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Dane Ważne\De Greuter\EBooks\"/>
    </mc:Choice>
  </mc:AlternateContent>
  <xr:revisionPtr revIDLastSave="0" documentId="8_{E359EF6F-06C5-471E-8C3D-F8CE467F4D45}" xr6:coauthVersionLast="45" xr6:coauthVersionMax="45" xr10:uidLastSave="{00000000-0000-0000-0000-000000000000}"/>
  <bookViews>
    <workbookView xWindow="-120" yWindow="-120" windowWidth="29040" windowHeight="15840" xr2:uid="{00000000-000D-0000-FFFF-FFFF00000000}"/>
  </bookViews>
  <sheets>
    <sheet name="Pricing" sheetId="3" r:id="rId1"/>
    <sheet name="Architcture" sheetId="4" r:id="rId2"/>
    <sheet name="Chemistry" sheetId="5" r:id="rId3"/>
    <sheet name="Computer" sheetId="6" r:id="rId4"/>
    <sheet name="Engineering" sheetId="7" r:id="rId5"/>
    <sheet name="Geosciences" sheetId="8" r:id="rId6"/>
    <sheet name="Industrial Ch" sheetId="9" r:id="rId7"/>
    <sheet name="Life Sci" sheetId="10" r:id="rId8"/>
    <sheet name="Material Sci" sheetId="11" r:id="rId9"/>
    <sheet name="Math" sheetId="12" r:id="rId10"/>
    <sheet name="Medicine" sheetId="13" r:id="rId11"/>
    <sheet name="Physics" sheetId="14" r:id="rId12"/>
    <sheet name="Complete Title List" sheetId="1" r:id="rId13"/>
  </sheets>
  <calcPr calcId="191029"/>
  <pivotCaches>
    <pivotCache cacheId="0"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9" i="3" l="1"/>
  <c r="E19" i="3" l="1"/>
  <c r="E14" i="3" l="1"/>
  <c r="E59" i="3" l="1"/>
  <c r="E58" i="3" l="1"/>
  <c r="E7" i="3"/>
  <c r="E8" i="3"/>
  <c r="E47" i="3" l="1"/>
  <c r="E54" i="3"/>
  <c r="E51" i="3"/>
  <c r="E52" i="3"/>
  <c r="E53" i="3"/>
  <c r="E44" i="3"/>
  <c r="E39" i="3"/>
  <c r="E41" i="3"/>
  <c r="E40" i="3"/>
  <c r="E37" i="3"/>
  <c r="E38" i="3"/>
  <c r="E34" i="3"/>
  <c r="E29" i="3"/>
  <c r="E27" i="3"/>
  <c r="E26" i="3"/>
  <c r="E25" i="3"/>
  <c r="E28" i="3"/>
  <c r="E5" i="3"/>
  <c r="E18" i="3"/>
  <c r="E20" i="3"/>
  <c r="E21" i="3"/>
  <c r="E23" i="3"/>
  <c r="E16" i="3"/>
  <c r="E17" i="3"/>
  <c r="E10" i="3"/>
  <c r="E11" i="3"/>
  <c r="N1544" i="1" l="1"/>
  <c r="N1543" i="1"/>
  <c r="N1542" i="1"/>
  <c r="N1540" i="1"/>
  <c r="N1536" i="1"/>
  <c r="N1535" i="1"/>
  <c r="N1533" i="1"/>
  <c r="N1531" i="1"/>
  <c r="N1530" i="1"/>
  <c r="N1523" i="1"/>
  <c r="N1522" i="1"/>
  <c r="N1517" i="1"/>
  <c r="N1508" i="1"/>
  <c r="N1505" i="1"/>
  <c r="N1502" i="1"/>
  <c r="N1499" i="1"/>
  <c r="N1292" i="1"/>
  <c r="N1288" i="1"/>
  <c r="N1284" i="1"/>
  <c r="N1282" i="1"/>
  <c r="N1277" i="1"/>
  <c r="N1276" i="1"/>
  <c r="N1255" i="1"/>
  <c r="N1254" i="1"/>
  <c r="N1250" i="1"/>
  <c r="N1246" i="1"/>
  <c r="N1241" i="1"/>
  <c r="N1200" i="1"/>
  <c r="N1190" i="1"/>
  <c r="N1183" i="1"/>
  <c r="N1177" i="1"/>
  <c r="N1171" i="1"/>
  <c r="N1138" i="1"/>
  <c r="N1130" i="1"/>
  <c r="N1129" i="1"/>
  <c r="N1085" i="1"/>
  <c r="N1082" i="1"/>
  <c r="N1081" i="1"/>
  <c r="N1064" i="1"/>
  <c r="N1057" i="1"/>
  <c r="N1052" i="1"/>
  <c r="N1051" i="1"/>
  <c r="N1049" i="1"/>
  <c r="N1048" i="1"/>
  <c r="N1034" i="1"/>
  <c r="N1033" i="1"/>
  <c r="N1031" i="1"/>
  <c r="N1030" i="1"/>
  <c r="N775" i="1"/>
  <c r="N772" i="1"/>
  <c r="N769" i="1"/>
  <c r="N767" i="1"/>
  <c r="N761" i="1"/>
  <c r="N760" i="1"/>
  <c r="N758" i="1"/>
  <c r="N757" i="1"/>
  <c r="N756" i="1"/>
  <c r="N755" i="1"/>
  <c r="N754" i="1"/>
  <c r="N752" i="1"/>
  <c r="N751" i="1"/>
  <c r="N747" i="1"/>
  <c r="N745" i="1"/>
  <c r="N744" i="1"/>
  <c r="N743" i="1"/>
  <c r="N742" i="1"/>
  <c r="N741" i="1"/>
  <c r="N738" i="1"/>
  <c r="N734" i="1"/>
  <c r="N733" i="1"/>
  <c r="N731" i="1"/>
  <c r="N722" i="1"/>
  <c r="N719" i="1"/>
  <c r="N715" i="1"/>
  <c r="N704" i="1"/>
  <c r="N703" i="1"/>
  <c r="N700" i="1"/>
  <c r="N699" i="1"/>
  <c r="N698" i="1"/>
  <c r="N694" i="1"/>
  <c r="N693" i="1"/>
  <c r="N681" i="1"/>
  <c r="N594" i="1"/>
  <c r="N590" i="1"/>
  <c r="N583" i="1"/>
  <c r="N575" i="1"/>
  <c r="N568" i="1"/>
  <c r="N563" i="1"/>
  <c r="N562" i="1"/>
  <c r="N561" i="1"/>
  <c r="N560" i="1"/>
  <c r="N556" i="1"/>
  <c r="N554" i="1"/>
  <c r="N552" i="1"/>
  <c r="N547" i="1"/>
  <c r="N546" i="1"/>
  <c r="N544" i="1"/>
  <c r="N535" i="1"/>
  <c r="N509" i="1"/>
  <c r="N508" i="1"/>
  <c r="N491" i="1"/>
  <c r="N485" i="1"/>
  <c r="N482" i="1"/>
  <c r="N481" i="1"/>
  <c r="N478" i="1"/>
  <c r="N466" i="1"/>
  <c r="N421" i="1"/>
  <c r="N419" i="1"/>
  <c r="N411" i="1"/>
  <c r="N409" i="1"/>
  <c r="N407" i="1"/>
  <c r="N406" i="1"/>
  <c r="N403" i="1"/>
  <c r="N401" i="1"/>
  <c r="N398" i="1"/>
  <c r="N397" i="1"/>
  <c r="N391" i="1"/>
  <c r="N388" i="1"/>
  <c r="N386" i="1"/>
  <c r="N384" i="1"/>
  <c r="N375" i="1"/>
  <c r="N374" i="1"/>
  <c r="N372" i="1"/>
  <c r="N363" i="1"/>
  <c r="N357" i="1"/>
  <c r="N354" i="1"/>
  <c r="N353" i="1"/>
  <c r="N352" i="1"/>
  <c r="N340" i="1"/>
  <c r="N292" i="1"/>
  <c r="N291" i="1"/>
  <c r="N290" i="1"/>
  <c r="N288" i="1"/>
  <c r="N287" i="1"/>
  <c r="N276" i="1"/>
  <c r="N272" i="1"/>
  <c r="N266" i="1"/>
  <c r="N262" i="1"/>
  <c r="N251" i="1"/>
  <c r="N226" i="1"/>
  <c r="N164" i="1"/>
  <c r="E22" i="3"/>
  <c r="E15" i="3"/>
  <c r="E4" i="3" l="1"/>
  <c r="E57" i="3"/>
  <c r="E56" i="3"/>
  <c r="E55" i="3"/>
  <c r="E50" i="3"/>
  <c r="E48" i="3"/>
  <c r="E46" i="3"/>
  <c r="E45" i="3"/>
  <c r="E43" i="3"/>
  <c r="E42" i="3"/>
  <c r="E36" i="3"/>
  <c r="E35" i="3"/>
  <c r="E33" i="3"/>
  <c r="E32" i="3"/>
  <c r="E31" i="3"/>
  <c r="E30" i="3"/>
  <c r="E24" i="3"/>
  <c r="E13" i="3"/>
  <c r="E12" i="3"/>
  <c r="E9" i="3"/>
  <c r="E6" i="3"/>
  <c r="N1498" i="1"/>
  <c r="N1495" i="1"/>
  <c r="N1474" i="1"/>
  <c r="N1466" i="1"/>
  <c r="N1464" i="1"/>
  <c r="N1462" i="1"/>
  <c r="N1216" i="1"/>
  <c r="N1182" i="1"/>
  <c r="N1176" i="1"/>
  <c r="N1139" i="1"/>
  <c r="N1132" i="1"/>
  <c r="N1126" i="1"/>
  <c r="N1102" i="1"/>
  <c r="N1101" i="1"/>
  <c r="N1100" i="1"/>
  <c r="N1099" i="1"/>
  <c r="N1098" i="1"/>
  <c r="N1086" i="1"/>
  <c r="N1073" i="1"/>
  <c r="N1063" i="1"/>
  <c r="N1054" i="1"/>
  <c r="N1043" i="1"/>
  <c r="N1039" i="1"/>
  <c r="N1038" i="1"/>
  <c r="N1035" i="1"/>
  <c r="N1022" i="1"/>
  <c r="N1018" i="1"/>
  <c r="N1017" i="1"/>
  <c r="N1016" i="1"/>
  <c r="N1013" i="1"/>
  <c r="N750" i="1"/>
  <c r="N746" i="1"/>
  <c r="N737" i="1"/>
  <c r="N728" i="1"/>
  <c r="N717" i="1"/>
  <c r="N716" i="1"/>
  <c r="N714" i="1"/>
  <c r="N713" i="1"/>
  <c r="N712" i="1"/>
  <c r="N695" i="1"/>
  <c r="N689" i="1"/>
  <c r="N687" i="1"/>
  <c r="N686" i="1"/>
  <c r="N685" i="1"/>
  <c r="N683" i="1"/>
  <c r="N682" i="1"/>
  <c r="N680" i="1"/>
  <c r="N679" i="1"/>
  <c r="N673" i="1"/>
  <c r="N668" i="1"/>
  <c r="N662" i="1"/>
  <c r="N576" i="1"/>
  <c r="N566" i="1"/>
  <c r="N545" i="1"/>
  <c r="N542" i="1"/>
  <c r="N536" i="1"/>
  <c r="N526" i="1"/>
  <c r="N521" i="1"/>
  <c r="N518" i="1"/>
  <c r="N505" i="1"/>
  <c r="N480" i="1"/>
  <c r="N479" i="1"/>
  <c r="N477" i="1"/>
  <c r="N460" i="1"/>
  <c r="N458" i="1"/>
  <c r="N456" i="1"/>
  <c r="N455" i="1"/>
  <c r="N454" i="1"/>
  <c r="N453" i="1"/>
  <c r="N443" i="1"/>
  <c r="N441" i="1"/>
  <c r="N435" i="1"/>
  <c r="N434" i="1"/>
  <c r="N433" i="1"/>
  <c r="N431" i="1"/>
  <c r="N405" i="1"/>
  <c r="N381" i="1"/>
  <c r="N380" i="1"/>
  <c r="N379" i="1"/>
  <c r="N370" i="1"/>
  <c r="N369" i="1"/>
  <c r="N368" i="1"/>
  <c r="N365" i="1"/>
  <c r="N364" i="1"/>
  <c r="N362" i="1"/>
  <c r="N361" i="1"/>
  <c r="N345" i="1"/>
  <c r="N339" i="1"/>
  <c r="N338" i="1"/>
  <c r="N337" i="1"/>
  <c r="N159" i="1"/>
  <c r="N99" i="1"/>
</calcChain>
</file>

<file path=xl/sharedStrings.xml><?xml version="1.0" encoding="utf-8"?>
<sst xmlns="http://schemas.openxmlformats.org/spreadsheetml/2006/main" count="37185" uniqueCount="6930">
  <si>
    <t>eBook ISBN</t>
  </si>
  <si>
    <t>Publisher</t>
  </si>
  <si>
    <t>Title</t>
  </si>
  <si>
    <t>Subtitle</t>
  </si>
  <si>
    <t>textbooks</t>
  </si>
  <si>
    <t>Language</t>
  </si>
  <si>
    <t>Copyright Year</t>
  </si>
  <si>
    <t>Publ. Date</t>
  </si>
  <si>
    <t>Author/Editor</t>
  </si>
  <si>
    <t>Edition</t>
  </si>
  <si>
    <t>Series</t>
  </si>
  <si>
    <t>Volume</t>
  </si>
  <si>
    <t>subject area</t>
  </si>
  <si>
    <t>Subject area level 2</t>
  </si>
  <si>
    <t>Subject area level 3</t>
  </si>
  <si>
    <t>BISAC</t>
  </si>
  <si>
    <t>Print ISBN</t>
  </si>
  <si>
    <t>Print Publ. Date</t>
  </si>
  <si>
    <t>Status</t>
  </si>
  <si>
    <t>URL</t>
  </si>
  <si>
    <t>Distribution Rights</t>
  </si>
  <si>
    <t>Duke University Press</t>
  </si>
  <si>
    <t>What Does It Mean to Be Post-Soviet?</t>
  </si>
  <si>
    <t>Decolonial Art from the Ruins of the Soviet Empire</t>
  </si>
  <si>
    <t>English</t>
  </si>
  <si>
    <t>Tlostanova, Madina</t>
  </si>
  <si>
    <t>On Decoloniality</t>
  </si>
  <si>
    <t>Architecture and Design</t>
  </si>
  <si>
    <t xml:space="preserve">Architecture and Design, other    </t>
  </si>
  <si>
    <t>ART049000 ART / Russian &amp; Former Soviet Union</t>
  </si>
  <si>
    <t>in production</t>
  </si>
  <si>
    <t>A Fragile Inheritance</t>
  </si>
  <si>
    <t>Radical Stakes in Contemporary Indian Art</t>
  </si>
  <si>
    <t>Mathur, Saloni</t>
  </si>
  <si>
    <t>ART019000 ART / Asian / General</t>
  </si>
  <si>
    <t>Writing in Space, 1973–2019</t>
  </si>
  <si>
    <t>O'Grady, LorraineD'Souza, Aruna</t>
  </si>
  <si>
    <t>ART038000 ART / American / African-American</t>
  </si>
  <si>
    <t>Photography and the Optical Unconscious</t>
  </si>
  <si>
    <t>Sliwinski, Sharon / Smith, Shawn Michelle</t>
  </si>
  <si>
    <t>PHO005000 Photography / Criticism</t>
  </si>
  <si>
    <t>Unruly Visions</t>
  </si>
  <si>
    <t>The Aesthetic Practices of Queer Diaspora</t>
  </si>
  <si>
    <t>Gopinath, Gayatri</t>
  </si>
  <si>
    <t>Perverse Modernities: A Series Edited by Jack Halberstam and Lisa Lowe</t>
  </si>
  <si>
    <t>ART009000 ART / Criticism</t>
  </si>
  <si>
    <t>Fordham University Press</t>
  </si>
  <si>
    <t>Portrait</t>
  </si>
  <si>
    <t>Nancy, Jean-Luc</t>
  </si>
  <si>
    <t>Lit Z</t>
  </si>
  <si>
    <t>The Politics of Taste</t>
  </si>
  <si>
    <t>Beatriz González and Cold War Aesthetics</t>
  </si>
  <si>
    <t>Reyes, Ana María</t>
  </si>
  <si>
    <t>Art History Publication Initiative</t>
  </si>
  <si>
    <t>ART044000 ART / Caribbean &amp; Latin American</t>
  </si>
  <si>
    <t>Art for an Undivided Earth</t>
  </si>
  <si>
    <t>The American Indian Movement Generation</t>
  </si>
  <si>
    <t>Horton, Jessica L.</t>
  </si>
  <si>
    <t>ART041000 ART / Native American</t>
  </si>
  <si>
    <t>Media Primitivism</t>
  </si>
  <si>
    <t>Technological Art in Africa</t>
  </si>
  <si>
    <t>Collier, Delinda</t>
  </si>
  <si>
    <t>The Visual Arts of Africa and its Diasporas</t>
  </si>
  <si>
    <t>ART015010 ART / African</t>
  </si>
  <si>
    <t>Mapping Modernisms</t>
  </si>
  <si>
    <t>Art, Indigeneity, Colonialism</t>
  </si>
  <si>
    <t>Phillips, Ruth B. / Harney, Elizabeth</t>
  </si>
  <si>
    <t>Objects/Histories</t>
  </si>
  <si>
    <t>The Cry of the Senses</t>
  </si>
  <si>
    <t>Listening to Latinx and Caribbean Poetics</t>
  </si>
  <si>
    <t>Ellis Neyra, Ren</t>
  </si>
  <si>
    <t>Dissident Acts</t>
  </si>
  <si>
    <t>ART060000 ART / Performance</t>
  </si>
  <si>
    <t>Bloodflowers</t>
  </si>
  <si>
    <t>Rotimi Fani-Kayode, Photography, and the 1980s</t>
  </si>
  <si>
    <t>Bourland, W. Ian</t>
  </si>
  <si>
    <t>PHO011030 Photography / Individual Photographers / Monographs</t>
  </si>
  <si>
    <t>AFRICOBRA</t>
  </si>
  <si>
    <t>Experimental Art toward a School of Thought</t>
  </si>
  <si>
    <t>Jarrell, Wadsworth A.</t>
  </si>
  <si>
    <t>Princeton University Press</t>
  </si>
  <si>
    <t>Walker Evans</t>
  </si>
  <si>
    <t>Starting from Scratch</t>
  </si>
  <si>
    <t>Alpers, Svetlana</t>
  </si>
  <si>
    <t>PHO011010 Photography / Individual Photographers / Artists' Books</t>
  </si>
  <si>
    <t>Breaking Resemblance</t>
  </si>
  <si>
    <t>The Role of Religious Motifs in Contemporary Art</t>
  </si>
  <si>
    <t>Alexandrova, Alena</t>
  </si>
  <si>
    <t>Technocrats of the Imagination</t>
  </si>
  <si>
    <t>Art, Technology, and the Military-Industrial Avant-Garde</t>
  </si>
  <si>
    <t>Beck, John / Bishop, Ryan</t>
  </si>
  <si>
    <t>A Cultural Politics Book</t>
  </si>
  <si>
    <t>Human Flow</t>
  </si>
  <si>
    <t>Stories from the Global Refugee Crisis</t>
  </si>
  <si>
    <t>Ai, WeiweiHauenstein, Hanno / Yap, Chin-chin / Heath, Ryan / Cheshirkov, Boris</t>
  </si>
  <si>
    <t>ART037000 ART / Art &amp; Politics</t>
  </si>
  <si>
    <t>The Blind Man</t>
  </si>
  <si>
    <t>A Phantasmography</t>
  </si>
  <si>
    <t>Desjarlais, Robert</t>
  </si>
  <si>
    <t>Thinking from Elsewhere</t>
  </si>
  <si>
    <t>transcript-Verlag</t>
  </si>
  <si>
    <t>Design</t>
  </si>
  <si>
    <t>49</t>
  </si>
  <si>
    <t xml:space="preserve">Designers </t>
  </si>
  <si>
    <t>DES008000 DESIGN / History &amp; Criticism</t>
  </si>
  <si>
    <t>Wages Against Artwork</t>
  </si>
  <si>
    <t>Decommodified Labor and the Claims of Socially Engaged Art</t>
  </si>
  <si>
    <t>La Berge, Leigh Claire</t>
  </si>
  <si>
    <t>South of Pico</t>
  </si>
  <si>
    <t>African American Artists in Los Angeles in the 1960s and 1970s</t>
  </si>
  <si>
    <t>Jones, Kellie</t>
  </si>
  <si>
    <t>Experimental Beijing</t>
  </si>
  <si>
    <t>Gender and Globalization in Chinese Contemporary Art</t>
  </si>
  <si>
    <t>Welland, Sasha Su-Ling</t>
  </si>
  <si>
    <t>¡Presente!</t>
  </si>
  <si>
    <t>The Politics of Presence</t>
  </si>
  <si>
    <t>Taylor, Diana</t>
  </si>
  <si>
    <t>Abject Performances</t>
  </si>
  <si>
    <t>Aesthetic Strategies in Latino Cultural Production</t>
  </si>
  <si>
    <t>Alvarado, Leticia</t>
  </si>
  <si>
    <t>Listening to Images</t>
  </si>
  <si>
    <t>Campt, Tina M.</t>
  </si>
  <si>
    <t>One and Five Ideas</t>
  </si>
  <si>
    <t>On Conceptual Art and Conceptualism</t>
  </si>
  <si>
    <t>Smith, TerryBailey, Robert</t>
  </si>
  <si>
    <t>ART008000 ART / Conceptual</t>
  </si>
  <si>
    <t>I Stand in My Place With My Own Day Here</t>
  </si>
  <si>
    <t>Site-Specific Art at The New School</t>
  </si>
  <si>
    <t>Richard, Frances</t>
  </si>
  <si>
    <t>ART006020 ART / Collections, Catalogs, Exhibitions / Permanent Collections</t>
  </si>
  <si>
    <t>Latinx Art</t>
  </si>
  <si>
    <t>Artists, Markets, and Politics</t>
  </si>
  <si>
    <t>Dávila, Arlene</t>
  </si>
  <si>
    <t>ART040000 ART / American / Hispanic American</t>
  </si>
  <si>
    <t>How Art Can Be Thought</t>
  </si>
  <si>
    <t>A Handbook for Change</t>
  </si>
  <si>
    <t>deSouza, Allan</t>
  </si>
  <si>
    <t>The Play in the System</t>
  </si>
  <si>
    <t>The Art of Parasitical Resistance</t>
  </si>
  <si>
    <t>Fisher, Anna Watkins</t>
  </si>
  <si>
    <t>How to Make Art at the End of the World</t>
  </si>
  <si>
    <t>A Manifesto for Research-Creation</t>
  </si>
  <si>
    <t>Loveless, Natalie</t>
  </si>
  <si>
    <t>13</t>
  </si>
  <si>
    <t>ARC010000 ARCHITECTURE / Urban &amp; Land Use Planning</t>
  </si>
  <si>
    <t>Photography after Photography</t>
  </si>
  <si>
    <t>Gender, Genre, History</t>
  </si>
  <si>
    <t>Solomon-Godeau, AbigailParsons, Sarah</t>
  </si>
  <si>
    <t>Unfixed</t>
  </si>
  <si>
    <t>Photography and Decolonial Imagination in West Africa</t>
  </si>
  <si>
    <t>Bajorek, Jennifer</t>
  </si>
  <si>
    <t>I Love My Selfie</t>
  </si>
  <si>
    <t>Stavans, Ilan</t>
  </si>
  <si>
    <t>Work!</t>
  </si>
  <si>
    <t>A Queer History of Modeling</t>
  </si>
  <si>
    <t>Brown, Elspeth H.</t>
  </si>
  <si>
    <t>PHO009000 Photography / Subjects &amp; Themes / Fashion</t>
  </si>
  <si>
    <t>Photographic Returns</t>
  </si>
  <si>
    <t>Racial Justice and the Time of Photography</t>
  </si>
  <si>
    <t>Smith, Shawn Michelle</t>
  </si>
  <si>
    <t>Art to Come</t>
  </si>
  <si>
    <t>Histories of Contemporary Art</t>
  </si>
  <si>
    <t>Smith, Terry</t>
  </si>
  <si>
    <t>University of California Press</t>
  </si>
  <si>
    <t>Drone Art</t>
  </si>
  <si>
    <t>The Everywhere War as Medium</t>
  </si>
  <si>
    <t>Stubblefield, Thomas</t>
  </si>
  <si>
    <t>ART046000 ART / Digital</t>
  </si>
  <si>
    <t>The Decisive Network</t>
  </si>
  <si>
    <t>Magnum Photos and the Postwar Image Market</t>
  </si>
  <si>
    <t>Bair, Nadya</t>
  </si>
  <si>
    <t>PHO015000 Photography / Photojournalism</t>
  </si>
  <si>
    <t>DETAIL</t>
  </si>
  <si>
    <t xml:space="preserve">Architecture </t>
  </si>
  <si>
    <t>Types, Functions</t>
  </si>
  <si>
    <t>ARC024000 ARCHITECTURE / Buildings / General</t>
  </si>
  <si>
    <t>Chicano and Chicana Art</t>
  </si>
  <si>
    <t>A Critical Anthology</t>
  </si>
  <si>
    <t>Romo, Terezita / Chavoya, C. Ondine / Noriega, Chon / González, Jennifer A.</t>
  </si>
  <si>
    <t>Picasso's Demoiselles</t>
  </si>
  <si>
    <t>The Untold Origins of a Modern Masterpiece</t>
  </si>
  <si>
    <t>Blier, Suzanne Preston</t>
  </si>
  <si>
    <t>ART016030 ART / Individual Artists / Monographs</t>
  </si>
  <si>
    <t>Art for People's Sake</t>
  </si>
  <si>
    <t>Artists and Community in Black Chicago, 1965-1975</t>
  </si>
  <si>
    <t>Zorach, Rebecca</t>
  </si>
  <si>
    <t>56</t>
  </si>
  <si>
    <t>59</t>
  </si>
  <si>
    <t>Available</t>
  </si>
  <si>
    <t>The Obama Portraits</t>
  </si>
  <si>
    <t>Sajet, Kim</t>
  </si>
  <si>
    <t>ART050040 ART / Subjects &amp; Themes / Portraits</t>
  </si>
  <si>
    <t>http://www.degruyter.com/isbn/9780691203294</t>
  </si>
  <si>
    <t>Birkhäuser</t>
  </si>
  <si>
    <t>Impact</t>
  </si>
  <si>
    <t>The effect of climate change on coastlines</t>
  </si>
  <si>
    <t>Textbook</t>
  </si>
  <si>
    <t>MacLean, Alex</t>
  </si>
  <si>
    <t>Urbanism</t>
  </si>
  <si>
    <t>978-3-0356-2178-5</t>
  </si>
  <si>
    <t>The Chapel of Princeton University</t>
  </si>
  <si>
    <t>Stillwell, Richard</t>
  </si>
  <si>
    <t>ARC016000 ARCHITECTURE / Buildings / Religious</t>
  </si>
  <si>
    <t>Yale University Press</t>
  </si>
  <si>
    <t>Poulenc</t>
  </si>
  <si>
    <t>A Biography</t>
  </si>
  <si>
    <t>Nichols, Roger</t>
  </si>
  <si>
    <t>BIO004000 BIOGRAPHY &amp; AUTOBIOGRAPHY / Composers &amp; Musicians</t>
  </si>
  <si>
    <t>Houdini</t>
  </si>
  <si>
    <t>The Elusive American</t>
  </si>
  <si>
    <t>Begley, Adam</t>
  </si>
  <si>
    <t>Jewish Lives</t>
  </si>
  <si>
    <t>BIO005000 BIOGRAPHY &amp; AUTOBIOGRAPHY / Entertainment &amp; Performing Arts</t>
  </si>
  <si>
    <t>Amsterdam University Press</t>
  </si>
  <si>
    <t>Inclusive Curating in Contemporary Art</t>
  </si>
  <si>
    <t>A Practical Guide</t>
  </si>
  <si>
    <t>French, Jade</t>
  </si>
  <si>
    <t>Collection Development, Cultural Heritage, and Digital Humanities</t>
  </si>
  <si>
    <t>ART006000 ART / Collections, Catalogs, Exhibitions / General</t>
  </si>
  <si>
    <t>Goya</t>
  </si>
  <si>
    <t>A Portrait of the Artist</t>
  </si>
  <si>
    <t>Tomlinson, Janis</t>
  </si>
  <si>
    <t>BIO001000 BIOGRAPHY &amp; AUTOBIOGRAPHY / Artists, Architects, Photographers</t>
  </si>
  <si>
    <t>Asian Self-Representation at World's Fairs</t>
  </si>
  <si>
    <t>Peterson, William</t>
  </si>
  <si>
    <t>Asian Visual Cultures</t>
  </si>
  <si>
    <t>Bodies of Stone in the Media, Visual Culture and the Arts</t>
  </si>
  <si>
    <t>Grespi, Barbara / Pinotti, Andrea / Conte, Pietro / Violi, Alessandra</t>
  </si>
  <si>
    <t>ART050010 ART / Subjects &amp; Themes / Human Figure</t>
  </si>
  <si>
    <t>Mirei Shigemori - Rebel in the Garden</t>
  </si>
  <si>
    <t>Modern Japanese Landscape Architecture</t>
  </si>
  <si>
    <t>Tschumi, Christian</t>
  </si>
  <si>
    <t>Landscape Architecture</t>
  </si>
  <si>
    <t>Landscape Architects</t>
  </si>
  <si>
    <t>ARC008000 ARCHITECTURE / Landscape</t>
  </si>
  <si>
    <t>978-3-0356-2175-4</t>
  </si>
  <si>
    <t>Manual of Natural Stone</t>
  </si>
  <si>
    <t>A traditional material in a contemporary context</t>
  </si>
  <si>
    <t>Schulz, Ansgar / Schulz, Benedikt</t>
  </si>
  <si>
    <t>DETAIL Construction Manuals</t>
  </si>
  <si>
    <t>Construction</t>
  </si>
  <si>
    <t>ARC009000 ARCHITECTURE / Methods &amp; Materials</t>
  </si>
  <si>
    <t>978-3-95553-523-0</t>
  </si>
  <si>
    <t>DETAIL Special</t>
  </si>
  <si>
    <t>Architects, Buildings</t>
  </si>
  <si>
    <t>Hofmeister, Sandra</t>
  </si>
  <si>
    <t>KØBENHAVN. Urban Architecture and Public Spaces</t>
  </si>
  <si>
    <t>978-3-95553-538-4</t>
  </si>
  <si>
    <t>New York University Press</t>
  </si>
  <si>
    <t>After the Party</t>
  </si>
  <si>
    <t>A Manifesto for Queer of Color Life</t>
  </si>
  <si>
    <t>Chambers-Letson, Joshua</t>
  </si>
  <si>
    <t>Sexual Cultures</t>
  </si>
  <si>
    <t>4</t>
  </si>
  <si>
    <t>52</t>
  </si>
  <si>
    <t>Accessible America</t>
  </si>
  <si>
    <t>A History of Disability and Design</t>
  </si>
  <si>
    <t>Williamson, Bess</t>
  </si>
  <si>
    <t>Crip</t>
  </si>
  <si>
    <t>2</t>
  </si>
  <si>
    <t>University of Chicago Press</t>
  </si>
  <si>
    <t>Still Life</t>
  </si>
  <si>
    <t>Ecologies of the Modern Imagination at the Art Museum</t>
  </si>
  <si>
    <t>Domínguez Rubio, Fernando</t>
  </si>
  <si>
    <t>ART000000 ART / General</t>
  </si>
  <si>
    <t>Georg Simmel</t>
  </si>
  <si>
    <t>Essays on Art and Aesthetics</t>
  </si>
  <si>
    <t>Simmel, GeorgHarrington, Austin</t>
  </si>
  <si>
    <t>The Filipino Primitive</t>
  </si>
  <si>
    <t>Accumulation and Resistance in the American Museum</t>
  </si>
  <si>
    <t>See, Sarita Echavez</t>
  </si>
  <si>
    <t>Schoof, Jakob</t>
  </si>
  <si>
    <t>Image</t>
  </si>
  <si>
    <t>ART043000 ART / Business Aspects</t>
  </si>
  <si>
    <t>Designing Sustainable Cities</t>
  </si>
  <si>
    <t>Manageable Approaches to Make Urban Spaces Better</t>
  </si>
  <si>
    <t>Stocker, Karl / Bürstmayr, Sigrid</t>
  </si>
  <si>
    <t>Studies, Professional Practice</t>
  </si>
  <si>
    <t>DES000000 DESIGN / General</t>
  </si>
  <si>
    <t>978-3-0356-2198-3</t>
  </si>
  <si>
    <t>Basics Sound Insulation</t>
  </si>
  <si>
    <t>Kampshoff, Dominic</t>
  </si>
  <si>
    <t>Basics</t>
  </si>
  <si>
    <t>978-3-0356-2103-7</t>
  </si>
  <si>
    <t>Patch Atlas</t>
  </si>
  <si>
    <t>Integrating Design Practices and Ecological Knowledge for Cities as Complex Systems</t>
  </si>
  <si>
    <t>Marshall, Victoria J. / Cadenasso, Mary L. / McGrath, Brian P.</t>
  </si>
  <si>
    <t>http://www.degruyter.com/isbn/9780300249392</t>
  </si>
  <si>
    <t>Basics Design Ideas</t>
  </si>
  <si>
    <t>Bielefeld, Bert / El khouli, SebastianBielefeld, Bert</t>
  </si>
  <si>
    <t>978-3-0356-1745-0</t>
  </si>
  <si>
    <t>The Work of Terrence Malick</t>
  </si>
  <si>
    <t>Time-Based Ecocinema</t>
  </si>
  <si>
    <t>Blasi, Gabriella</t>
  </si>
  <si>
    <t>Film Culture in Transition</t>
  </si>
  <si>
    <t>http://www.degruyter.com/isbn/9789048541515</t>
  </si>
  <si>
    <t>A Child of the Century</t>
  </si>
  <si>
    <t>Hecht, Ben</t>
  </si>
  <si>
    <t>http://www.degruyter.com/isbn/9780300253689</t>
  </si>
  <si>
    <t>Cornell University Press</t>
  </si>
  <si>
    <t>Crafting History</t>
  </si>
  <si>
    <t>Archiving and the Quest for Architectural Legacy</t>
  </si>
  <si>
    <t>Yaneva, Albena</t>
  </si>
  <si>
    <t>Expertise: Cultures and Technologies of Knowledge</t>
  </si>
  <si>
    <t>Lateness</t>
  </si>
  <si>
    <t>Iturbe, Elisa / Eisenman, Peter</t>
  </si>
  <si>
    <t>POINT: Essays on Architecture</t>
  </si>
  <si>
    <t>ARC001000 ARCHITECTURE / Criticism</t>
  </si>
  <si>
    <t>Rutgers University Press</t>
  </si>
  <si>
    <t>Touched Bodies</t>
  </si>
  <si>
    <t>The Performative Turn in Latin American Art</t>
  </si>
  <si>
    <t>Ezcurra, Mara Polgovsky</t>
  </si>
  <si>
    <t>http://www.degruyter.com/isbn/9781978802063</t>
  </si>
  <si>
    <t>New Horizons</t>
  </si>
  <si>
    <t>Eight Perspectives on Chinese Landscape Architecture Today</t>
  </si>
  <si>
    <t>Kehrer, Jutta</t>
  </si>
  <si>
    <t>978-3-0356-2145-7</t>
  </si>
  <si>
    <t>Basics Barrier-free Planning</t>
  </si>
  <si>
    <t>Skiba, Isabella / Züger, Rahel</t>
  </si>
  <si>
    <t>Studies</t>
  </si>
  <si>
    <t>ARC013000 ARCHITECTURE / Study &amp; Teaching</t>
  </si>
  <si>
    <t>978-3-0356-2192-1</t>
  </si>
  <si>
    <t>Schilling, Alexander</t>
  </si>
  <si>
    <t>ARC000000 ARCHITECTURE / General</t>
  </si>
  <si>
    <t>21</t>
  </si>
  <si>
    <t>ART035000 ART / Subjects &amp; Themes / Religious</t>
  </si>
  <si>
    <t>Planning the Impossible</t>
  </si>
  <si>
    <t>Urban Development and Spatial Strategies in the Paris Charles de Gaulle Airport Region</t>
  </si>
  <si>
    <t>Kasioumi, Eirini</t>
  </si>
  <si>
    <t>978-3-0356-2151-8</t>
  </si>
  <si>
    <t>The Building as Screen</t>
  </si>
  <si>
    <t>A History, Theory, and Practice of Massive Media</t>
  </si>
  <si>
    <t>Colangelo, Dave</t>
  </si>
  <si>
    <t>MediaMatters</t>
  </si>
  <si>
    <t>http://www.degruyter.com/isbn/9789048542055</t>
  </si>
  <si>
    <t>The Urban Improvise</t>
  </si>
  <si>
    <t>Improvisation-Based Design for Hybrid Cities</t>
  </si>
  <si>
    <t>Kloeckl, Kristian</t>
  </si>
  <si>
    <t>http://www.degruyter.com/isbn/9780300249347</t>
  </si>
  <si>
    <t>Cruising the Dead River</t>
  </si>
  <si>
    <t>David Wojnarowicz and New York's Ruined Waterfront</t>
  </si>
  <si>
    <t>Anderson, Fiona</t>
  </si>
  <si>
    <t>http://www.degruyter.com/isbn/9780226603896</t>
  </si>
  <si>
    <t>Band 1: slender. high. long</t>
  </si>
  <si>
    <t>Steel Structures</t>
  </si>
  <si>
    <t>DETAIL engineering</t>
  </si>
  <si>
    <t>978-3-95553-520-9</t>
  </si>
  <si>
    <t>Presence, Process, and the Pictorial Real</t>
  </si>
  <si>
    <t>Perspectives on Painting</t>
  </si>
  <si>
    <t>Damrau, Tillmann</t>
  </si>
  <si>
    <t>165</t>
  </si>
  <si>
    <t>Religious Materiality in the Early Modern World</t>
  </si>
  <si>
    <t>Ivanic, Suzanna / Laven, Mary / Morrall, Andrew</t>
  </si>
  <si>
    <t>Visual and Material Culture, 1300 –1700</t>
  </si>
  <si>
    <t>11</t>
  </si>
  <si>
    <t>58</t>
  </si>
  <si>
    <t>Columbia University Press</t>
  </si>
  <si>
    <t>Arts of Address</t>
  </si>
  <si>
    <t>Being Alive to Language and the World</t>
  </si>
  <si>
    <t>Roelofs, Monique</t>
  </si>
  <si>
    <t>Columbia Themes in Philosophy, Social Criticism, and the Arts</t>
  </si>
  <si>
    <t>http://www.degruyter.com/isbn/9780231550789</t>
  </si>
  <si>
    <t>Academic Studies Press</t>
  </si>
  <si>
    <t>Magda Nachman</t>
  </si>
  <si>
    <t>An Artist in Exile</t>
  </si>
  <si>
    <t>Bernstein, Lina</t>
  </si>
  <si>
    <t>Modern Biographies</t>
  </si>
  <si>
    <t>Irving Berlin</t>
  </si>
  <si>
    <t>New York Genius</t>
  </si>
  <si>
    <t>Kaplan, James</t>
  </si>
  <si>
    <t>http://www.degruyter.com/isbn/9780300183214</t>
  </si>
  <si>
    <t>5</t>
  </si>
  <si>
    <t>48</t>
  </si>
  <si>
    <t>Basics Timber Construction</t>
  </si>
  <si>
    <t>Steiger, Ludwig</t>
  </si>
  <si>
    <t>978-3-0356-2126-6</t>
  </si>
  <si>
    <t>Tangle of Matter &amp; Ghost</t>
  </si>
  <si>
    <t>Leonard Cohen’s Post-Secular Songbook of Mysticism(s) Jewish &amp; Beyond</t>
  </si>
  <si>
    <t>Glazer, Aubrey</t>
  </si>
  <si>
    <t>New Perspectives in Post-Rabbinic Judaism</t>
  </si>
  <si>
    <t>http://www.degruyter.com/isbn/9781618115508</t>
  </si>
  <si>
    <t>Art and Myth of the Ancient Maya</t>
  </si>
  <si>
    <t>Chinchilla Mazariegos, Oswaldo</t>
  </si>
  <si>
    <t>http://www.degruyter.com/isbn/9780300224672</t>
  </si>
  <si>
    <t>Vagabonding Masks</t>
  </si>
  <si>
    <t>The Italian Commedia dell’Arte in the Russian Artistic Imagination</t>
  </si>
  <si>
    <t>Partan, Olga</t>
  </si>
  <si>
    <t>Liber Primus</t>
  </si>
  <si>
    <t>http://www.degruyter.com/isbn/9781618115720</t>
  </si>
  <si>
    <t>Minoru Yamasaki</t>
  </si>
  <si>
    <t>Humanist Architecture for a Modernist World</t>
  </si>
  <si>
    <t>Gyure, Dale Allen</t>
  </si>
  <si>
    <t>ARC006000 ARCHITECTURE / Individual Architects &amp; Firms / General</t>
  </si>
  <si>
    <t>Women Artists on the Leading Edge</t>
  </si>
  <si>
    <t>Visual Arts at Douglass College</t>
  </si>
  <si>
    <t>Marter, Joan M.</t>
  </si>
  <si>
    <t>http://www.degruyter.com/isbn/9780813593388</t>
  </si>
  <si>
    <t>Another World</t>
  </si>
  <si>
    <t>Nineteenth-Century Illustrated Print Culture</t>
  </si>
  <si>
    <t>Mainardi, Patricia</t>
  </si>
  <si>
    <t>DES007040 DESIGN / Graphic Arts / Illustration</t>
  </si>
  <si>
    <t>http://www.degruyter.com/isbn/9780300223781</t>
  </si>
  <si>
    <t>The Human Reimagined</t>
  </si>
  <si>
    <t>Posthumanism in Russia</t>
  </si>
  <si>
    <t>Vaingurt, Julia / McQuillen, Colleen</t>
  </si>
  <si>
    <t>Cultural Revolutions: Russia in the Twentieth Century</t>
  </si>
  <si>
    <t>http://www.degruyter.com/isbn/9781618117335</t>
  </si>
  <si>
    <t>55</t>
  </si>
  <si>
    <t>Flaming Creatures</t>
  </si>
  <si>
    <t>Verevis, Constantine</t>
  </si>
  <si>
    <t>Cultographies</t>
  </si>
  <si>
    <t>http://www.degruyter.com/isbn/9780231851305</t>
  </si>
  <si>
    <t>Independent Filmmaking across Borders in Contemporary Asia</t>
  </si>
  <si>
    <t>Ma, Ran</t>
  </si>
  <si>
    <t>http://www.degruyter.com/isbn/9789048537921</t>
  </si>
  <si>
    <t>7</t>
  </si>
  <si>
    <t>Modern Architecture and Climate</t>
  </si>
  <si>
    <t>Design before Air Conditioning</t>
  </si>
  <si>
    <t>Barber, Daniel A.</t>
  </si>
  <si>
    <t>ARC018000 ARCHITECTURE / Sustainability &amp; Green Design</t>
  </si>
  <si>
    <t>Zimmermann, Astrid</t>
  </si>
  <si>
    <t>Objects in Motion</t>
  </si>
  <si>
    <t>Designing Kinaesthetic Empathy</t>
  </si>
  <si>
    <t>Miyoshi, Kensho</t>
  </si>
  <si>
    <t>Board of International Research in Design</t>
  </si>
  <si>
    <t>230</t>
  </si>
  <si>
    <t xml:space="preserve">Product Design, Interiors, Materials </t>
  </si>
  <si>
    <t>DES011000 DESIGN / Product</t>
  </si>
  <si>
    <t>978-3-0356-1931-7</t>
  </si>
  <si>
    <t>Warner Bros</t>
  </si>
  <si>
    <t>The Making of an American Movie Studio</t>
  </si>
  <si>
    <t>Thomson, David</t>
  </si>
  <si>
    <t>http://www.degruyter.com/isbn/9780300231335</t>
  </si>
  <si>
    <t>Steven Spielberg</t>
  </si>
  <si>
    <t>A Life in Films</t>
  </si>
  <si>
    <t>Haskell, Molly</t>
  </si>
  <si>
    <t>http://www.degruyter.com/isbn/9780300189827</t>
  </si>
  <si>
    <t>Let Them Haunt Us</t>
  </si>
  <si>
    <t>How Contemporary Aesthetics Challenge Trauma as the Unrepresentable</t>
  </si>
  <si>
    <t>Werner, Anna-Lena</t>
  </si>
  <si>
    <t>168</t>
  </si>
  <si>
    <t>Tastemaker</t>
  </si>
  <si>
    <t>Elizabeth Gordon, House Beautiful, and the Postwar American Home</t>
  </si>
  <si>
    <t>Penick, Monica</t>
  </si>
  <si>
    <t>http://www.degruyter.com/isbn/9780300228458</t>
  </si>
  <si>
    <t>166</t>
  </si>
  <si>
    <t>Leandro V. Locsin - Architect</t>
  </si>
  <si>
    <t>Girard, Jean-Claude</t>
  </si>
  <si>
    <t>978-3-0356-2092-4</t>
  </si>
  <si>
    <t>Ribbon of Darkness</t>
  </si>
  <si>
    <t>Inferencing from the Shadowy Arts and Sciences</t>
  </si>
  <si>
    <t>Stafford, Barbara Maria</t>
  </si>
  <si>
    <t>http://www.degruyter.com/isbn/9780226630656</t>
  </si>
  <si>
    <t>Elements in Landscape</t>
  </si>
  <si>
    <t>Areas, Distances, Dimensions</t>
  </si>
  <si>
    <t>978-3-0356-1857-0</t>
  </si>
  <si>
    <t>http://www.degruyter.com/isbn/9783035621044</t>
  </si>
  <si>
    <t>Mrs Delany</t>
  </si>
  <si>
    <t>A Life</t>
  </si>
  <si>
    <t>Orr, Clarissa Campbell</t>
  </si>
  <si>
    <t>http://www.degruyter.com/isbn/9780300161472</t>
  </si>
  <si>
    <t>Merce Cunningham</t>
  </si>
  <si>
    <t>After the Arbitrary</t>
  </si>
  <si>
    <t>Noland, Carrie</t>
  </si>
  <si>
    <t>http://www.degruyter.com/isbn/9780226541389</t>
  </si>
  <si>
    <t>A Little House</t>
  </si>
  <si>
    <t>Fondation Le Corbusier</t>
  </si>
  <si>
    <t>978-3-0356-2066-5</t>
  </si>
  <si>
    <t>http://www.degruyter.com/isbn/9783035620696</t>
  </si>
  <si>
    <t>Vidler, Anthony</t>
  </si>
  <si>
    <t>Claude-Nicolas Ledoux</t>
  </si>
  <si>
    <t>Architecture and Utopia in the Era of the French Revolution. Second and expanded edition</t>
  </si>
  <si>
    <t>978-3-0356-2081-8</t>
  </si>
  <si>
    <t>School buildings</t>
  </si>
  <si>
    <t>School architecture and construction details</t>
  </si>
  <si>
    <t>978-3-95553-516-2</t>
  </si>
  <si>
    <t>53</t>
  </si>
  <si>
    <t>250</t>
  </si>
  <si>
    <t>Picturing War in France, 1792–1856</t>
  </si>
  <si>
    <t>Hornstein, Katie</t>
  </si>
  <si>
    <t>ART015120 ART / History / Romanticism</t>
  </si>
  <si>
    <t>http://www.degruyter.com/isbn/9780300230161</t>
  </si>
  <si>
    <t>Nature by Design</t>
  </si>
  <si>
    <t>The Practice of Biophilic Design</t>
  </si>
  <si>
    <t>Kellert, Stephen R.</t>
  </si>
  <si>
    <t>ARC007000 ARCHITECTURE / Interior Design / General</t>
  </si>
  <si>
    <t>http://www.degruyter.com/isbn/9780300235432</t>
  </si>
  <si>
    <t>Designing the Modern City</t>
  </si>
  <si>
    <t>Urbanism Since 1850</t>
  </si>
  <si>
    <t>Mumford, Eric</t>
  </si>
  <si>
    <t>http://www.degruyter.com/isbn/9780300230390</t>
  </si>
  <si>
    <t>Protest!</t>
  </si>
  <si>
    <t>A History of Social and Political Protest Graphics</t>
  </si>
  <si>
    <t>McQuiston, Liz</t>
  </si>
  <si>
    <t>http://www.degruyter.com/isbn/9780691197319</t>
  </si>
  <si>
    <t>The New Monuments and the End of Man</t>
  </si>
  <si>
    <t>U.S. Sculpture between War and Peace, 1945–1975</t>
  </si>
  <si>
    <t>Slifkin, Robert</t>
  </si>
  <si>
    <t>http://www.degruyter.com/isbn/9780691194264</t>
  </si>
  <si>
    <t>Michelangelo, God's Architect</t>
  </si>
  <si>
    <t>The Story of His Final Years and Greatest Masterpiece</t>
  </si>
  <si>
    <t>Wallace, William E.</t>
  </si>
  <si>
    <t>http://www.degruyter.com/isbn/9780691194394</t>
  </si>
  <si>
    <t>The Album of the World Emperor</t>
  </si>
  <si>
    <t>Cross-Cultural Collecting and the Art of Album-Making in Seventeenth-Century Istanbul</t>
  </si>
  <si>
    <t>Fetvacı, Emine</t>
  </si>
  <si>
    <t>ART047000 ART / Middle Eastern</t>
  </si>
  <si>
    <t>http://www.degruyter.com/isbn/9780691194257</t>
  </si>
  <si>
    <t>A Mythology of Forms</t>
  </si>
  <si>
    <t>Selected Writings on Art</t>
  </si>
  <si>
    <t>Einstein, Carl</t>
  </si>
  <si>
    <t>http://www.degruyter.com/isbn/9780226464275</t>
  </si>
  <si>
    <t>The Phantom Image</t>
  </si>
  <si>
    <t>Seeing the Dead in Ancient Rome</t>
  </si>
  <si>
    <t>Crowley, Patrick R.</t>
  </si>
  <si>
    <t>http://www.degruyter.com/isbn/9780226648323</t>
  </si>
  <si>
    <t>The Sunny Days of Villa Savoye</t>
  </si>
  <si>
    <t>Delhomme, Jean-Philippe / Savoye, Jean-Marc</t>
  </si>
  <si>
    <t>978-3-0356-2061-0</t>
  </si>
  <si>
    <t>http://www.degruyter.com/isbn/9783035620634</t>
  </si>
  <si>
    <t>Gender, Space and Experience at the Renaissance Court</t>
  </si>
  <si>
    <t>Performance and Practice at the Palazzo Te</t>
  </si>
  <si>
    <t>Maurer, Maria / F. Maurer, Maria</t>
  </si>
  <si>
    <t>http://www.degruyter.com/isbn/9789048536689</t>
  </si>
  <si>
    <t>Kulturelle und technische Werte historischer Bauten</t>
  </si>
  <si>
    <t>3</t>
  </si>
  <si>
    <t>Deconstructing the High Line</t>
  </si>
  <si>
    <t>Postindustrial Urbanism and the Rise of the Elevated Park</t>
  </si>
  <si>
    <t>Lindner, Christoph / Rosa, Brian</t>
  </si>
  <si>
    <t>http://www.degruyter.com/isbn/9780813576480</t>
  </si>
  <si>
    <t>Wright and New York</t>
  </si>
  <si>
    <t>The Making of America's Architect</t>
  </si>
  <si>
    <t>Alofsin, Anthony</t>
  </si>
  <si>
    <t>http://www.degruyter.com/isbn/9780300243802</t>
  </si>
  <si>
    <t>Charleston Fancy</t>
  </si>
  <si>
    <t>Little Houses and Big Dreams in the Holy City</t>
  </si>
  <si>
    <t>Rybczynski, Witold</t>
  </si>
  <si>
    <t>Cities, Regions</t>
  </si>
  <si>
    <t>ARC020000 ARCHITECTURE / Regional</t>
  </si>
  <si>
    <t>http://www.degruyter.com/isbn/9780300243833</t>
  </si>
  <si>
    <t>Beyond Representation in Contemporary Caribbean Art</t>
  </si>
  <si>
    <t>Space, Politics, and the Public Sphere</t>
  </si>
  <si>
    <t>Castellano, Carlos Garrido</t>
  </si>
  <si>
    <t>Critical Caribbean Studies</t>
  </si>
  <si>
    <t>http://www.degruyter.com/isbn/9780813594842</t>
  </si>
  <si>
    <t>OMA</t>
  </si>
  <si>
    <t>978-3-95553-498-1</t>
  </si>
  <si>
    <t>http://www.degruyter.com/isbn/9783955534998</t>
  </si>
  <si>
    <t>Spaces of Intensity</t>
  </si>
  <si>
    <t>3h architects</t>
  </si>
  <si>
    <t>Käpplinger, Claus</t>
  </si>
  <si>
    <t>ARC006020 ARCHITECTURE / Individual Architects &amp; Firms / Monographs</t>
  </si>
  <si>
    <t>978-3-0356-1966-9</t>
  </si>
  <si>
    <t>Steixner, Gerhard / Welzig, Maria</t>
  </si>
  <si>
    <t>Luxury for Everyone</t>
  </si>
  <si>
    <t>Milestones in European Stepped Terrace Housing</t>
  </si>
  <si>
    <t>978-3-0356-1884-6</t>
  </si>
  <si>
    <t>Relations in Architecture</t>
  </si>
  <si>
    <t>Writings and Buildings</t>
  </si>
  <si>
    <t>Sarnitz, August</t>
  </si>
  <si>
    <t>Theory</t>
  </si>
  <si>
    <t>978-3-0356-1843-3</t>
  </si>
  <si>
    <t>Exhibiting Atrocity</t>
  </si>
  <si>
    <t>Memorial Museums and the Politics of Past Violence</t>
  </si>
  <si>
    <t>Sodaro, Amy</t>
  </si>
  <si>
    <t>http://www.degruyter.com/isbn/9780813592176</t>
  </si>
  <si>
    <t>From Mobility to Accessibility</t>
  </si>
  <si>
    <t>Transforming Urban Transportation and Land-Use Planning</t>
  </si>
  <si>
    <t>Levine, Jonathan / Grengs, Joe / Merlin, Louis A.</t>
  </si>
  <si>
    <t>http://www.degruyter.com/isbn/9781501716102</t>
  </si>
  <si>
    <t>41</t>
  </si>
  <si>
    <t>Mount Wutai</t>
  </si>
  <si>
    <t>Visions of a Sacred Buddhist Mountain</t>
  </si>
  <si>
    <t>Chou, Wen-shing</t>
  </si>
  <si>
    <t>http://www.degruyter.com/isbn/9780691191126</t>
  </si>
  <si>
    <t>Ugliness and Judgment</t>
  </si>
  <si>
    <t>On Architecture in the Public Eye</t>
  </si>
  <si>
    <t>Hyde, Timothy</t>
  </si>
  <si>
    <t>http://www.degruyter.com/isbn/9780691192642</t>
  </si>
  <si>
    <t>Picturing Commerce in and from the East Asian Maritime Circuits, 1550-1800</t>
  </si>
  <si>
    <t>Visual and Material Culture, 1300-1700</t>
  </si>
  <si>
    <t>Bentley, Tamara H.</t>
  </si>
  <si>
    <t>http://www.degruyter.com/isbn/9789048535446</t>
  </si>
  <si>
    <t>Who Plans the Planning?</t>
  </si>
  <si>
    <t>Architecture, Politics, and Mankind</t>
  </si>
  <si>
    <t>Burckhardt, LuciusFezer, Jesko / Schmitz, Martin</t>
  </si>
  <si>
    <t>978-3-0356-1901-0</t>
  </si>
  <si>
    <t>http://www.degruyter.com/isbn/9783035620306</t>
  </si>
  <si>
    <t>Korngold and His World</t>
  </si>
  <si>
    <t>Goldmark, Daniel / Karnes, Kevin C.</t>
  </si>
  <si>
    <t>The Bard Music Festival</t>
  </si>
  <si>
    <t>45</t>
  </si>
  <si>
    <t>http://www.degruyter.com/isbn/9780691198736</t>
  </si>
  <si>
    <t>Chinese Architecture</t>
  </si>
  <si>
    <t>A History</t>
  </si>
  <si>
    <t>Steinhardt, Nancy</t>
  </si>
  <si>
    <t>ARC005000 ARCHITECTURE / History / General</t>
  </si>
  <si>
    <t>http://www.degruyter.com/isbn/9780691191973</t>
  </si>
  <si>
    <t>Grading</t>
  </si>
  <si>
    <t>BIM. landscapingSMART. 3D-Machine  Control Systems. Stormwater Management</t>
  </si>
  <si>
    <t>Petschek, Peter</t>
  </si>
  <si>
    <t>978-3-0356-1956-0</t>
  </si>
  <si>
    <t>http://www.degruyter.com/isbn/9783035620375</t>
  </si>
  <si>
    <t>Istanbul</t>
  </si>
  <si>
    <t>Living with Difference in a Global City</t>
  </si>
  <si>
    <t>Fisher-Onar, Nora / Pearce, Susan C. / Keyman, E. Fuat</t>
  </si>
  <si>
    <t>New Directions in International Studies</t>
  </si>
  <si>
    <t>http://www.degruyter.com/isbn/9780813589121</t>
  </si>
  <si>
    <t>Junctures in Women's Leadership</t>
  </si>
  <si>
    <t>The Arts</t>
  </si>
  <si>
    <t>Brodsky, Judith K. / Olin, Ferris</t>
  </si>
  <si>
    <t>Junctures: Case Studies in Women's Leadership</t>
  </si>
  <si>
    <t>http://www.degruyter.com/isbn/9780813576275</t>
  </si>
  <si>
    <t>Sonic Flux</t>
  </si>
  <si>
    <t>Sound, Art, and Metaphysics</t>
  </si>
  <si>
    <t>Cox, Christoph</t>
  </si>
  <si>
    <t>http://www.degruyter.com/isbn/9780226543208</t>
  </si>
  <si>
    <t>Robert Rauschenberg</t>
  </si>
  <si>
    <t>An Oral History</t>
  </si>
  <si>
    <t>Sinclair, Sara / Bearman, Peter / Clark, Mary Marshall</t>
  </si>
  <si>
    <t>The Columbia Oral History Series</t>
  </si>
  <si>
    <t>http://www.degruyter.com/isbn/9780231549950</t>
  </si>
  <si>
    <t>Aesthetics at Large</t>
  </si>
  <si>
    <t>Volume 1: Art, Ethics, Politics</t>
  </si>
  <si>
    <t>de Duve, Thierry</t>
  </si>
  <si>
    <t>http://www.degruyter.com/isbn/9780226546872</t>
  </si>
  <si>
    <t>Showcasing Science</t>
  </si>
  <si>
    <t>A History of Teylers Museum in the Nineteenth Century</t>
  </si>
  <si>
    <t>P.M. Weiss, Martin / P.M. Weiss, Martin</t>
  </si>
  <si>
    <t>History of Science and Scholarship in the Netherlands</t>
  </si>
  <si>
    <t>http://www.degruyter.com/isbn/9789048532148</t>
  </si>
  <si>
    <t>Photography, Trace, and Trauma</t>
  </si>
  <si>
    <t>Iversen, Margaret</t>
  </si>
  <si>
    <t>http://www.degruyter.com/isbn/9780226370330</t>
  </si>
  <si>
    <t>On Art</t>
  </si>
  <si>
    <t>Kabakov, IlyaJackson, Matthew Jesse</t>
  </si>
  <si>
    <t>http://www.degruyter.com/isbn/9780226384870</t>
  </si>
  <si>
    <t>Automatic Architecture</t>
  </si>
  <si>
    <t>Motivating Form after Modernism</t>
  </si>
  <si>
    <t>Keller, Sean</t>
  </si>
  <si>
    <t>http://www.degruyter.com/isbn/9780226496528</t>
  </si>
  <si>
    <t>Manual of Recycling</t>
  </si>
  <si>
    <t>Gebäude als Materialressource / Buildings as sources of materials</t>
  </si>
  <si>
    <t>Seggewies, Johanna-Katharina</t>
  </si>
  <si>
    <t>Materials</t>
  </si>
  <si>
    <t>978-3-95553-492-9</t>
  </si>
  <si>
    <t>http://www.degruyter.com/isbn/9783955534936</t>
  </si>
  <si>
    <t>OMA/Rem Koolhaas</t>
  </si>
  <si>
    <t>A Critical Reader from 'Delirious New York' to 'S,M,L,XL'</t>
  </si>
  <si>
    <t>Gerrewey, Christophe van</t>
  </si>
  <si>
    <t>978-3-0356-1974-4</t>
  </si>
  <si>
    <t>http://www.degruyter.com/isbn/9783035619812</t>
  </si>
  <si>
    <t>The Pictorial Art of El Greco</t>
  </si>
  <si>
    <t>Transmaterialities, Temporalities, and Media</t>
  </si>
  <si>
    <t>Stoenescu, Livia</t>
  </si>
  <si>
    <t>http://www.degruyter.com/isbn/9789048541416</t>
  </si>
  <si>
    <t>270</t>
  </si>
  <si>
    <t>Border Wall Aesthetics</t>
  </si>
  <si>
    <t>Artworks in Border Spaces</t>
  </si>
  <si>
    <t>Ganivet, Elisa</t>
  </si>
  <si>
    <t>157</t>
  </si>
  <si>
    <t>http://www.degruyter.com/isbn/9783839447772</t>
  </si>
  <si>
    <t>46</t>
  </si>
  <si>
    <t>47</t>
  </si>
  <si>
    <t>8</t>
  </si>
  <si>
    <t>Research Culture in  Architecture</t>
  </si>
  <si>
    <t>Cross-Disciplinary Collaboration</t>
  </si>
  <si>
    <t>Leopold, Cornelie / Robeller, Christopher / Weber, Ulrike</t>
  </si>
  <si>
    <t>Professional Practice</t>
  </si>
  <si>
    <t>ARC015000 ARCHITECTURE / Professional Practice</t>
  </si>
  <si>
    <t>978-3-0356-2014-6</t>
  </si>
  <si>
    <t>http://www.degruyter.com/isbn/9783035620238</t>
  </si>
  <si>
    <t>39</t>
  </si>
  <si>
    <t>Becoming Judy Chicago</t>
  </si>
  <si>
    <t>A Biography of the Artist</t>
  </si>
  <si>
    <t>Levin, Gail</t>
  </si>
  <si>
    <t>http://www.degruyter.com/isbn/9780520971615</t>
  </si>
  <si>
    <t>51</t>
  </si>
  <si>
    <t>Talking Art</t>
  </si>
  <si>
    <t>The Culture of Practice and the Practice of Culture in MFA Education</t>
  </si>
  <si>
    <t>Fine, Gary Alan</t>
  </si>
  <si>
    <t>http://www.degruyter.com/isbn/9780226560359</t>
  </si>
  <si>
    <t>Art and the Global Economy</t>
  </si>
  <si>
    <t>Zarobell, John</t>
  </si>
  <si>
    <t>http://www.degruyter.com/isbn/9780520965270</t>
  </si>
  <si>
    <t>Images of Dutchness</t>
  </si>
  <si>
    <t>Popular Visual Culture, Early Cinema and the Emergence of a National Cliché, 1800-1914</t>
  </si>
  <si>
    <t>Dellmann, Sarah</t>
  </si>
  <si>
    <t>Framing Film</t>
  </si>
  <si>
    <t>http://www.degruyter.com/isbn/9789048532971</t>
  </si>
  <si>
    <t>Sports Facilities</t>
  </si>
  <si>
    <t>Leisure and Movement in Urban Space</t>
  </si>
  <si>
    <t>978-3-95553-496-7</t>
  </si>
  <si>
    <t>http://www.degruyter.com/isbn/9783955534974</t>
  </si>
  <si>
    <t>Neumann, Dietrich</t>
  </si>
  <si>
    <t>Building in Timber - Room Modules</t>
  </si>
  <si>
    <t>Huß, Wolfgang / Kaufmann, Matthias / Merz, Konrad</t>
  </si>
  <si>
    <t>DETAIL Practice</t>
  </si>
  <si>
    <t>978-3-95553-494-3</t>
  </si>
  <si>
    <t>http://www.degruyter.com/isbn/9783955534950</t>
  </si>
  <si>
    <t>Atlas of Digital Architecture</t>
  </si>
  <si>
    <t>Terminology, Concepts, Methods, Tools, Examples, Phenomena</t>
  </si>
  <si>
    <t>Hirschberg, Urs / Hovestadt, Ludger / Fritz, Oliver</t>
  </si>
  <si>
    <t>978-3-0356-1990-4</t>
  </si>
  <si>
    <t>The Barcelona Pavilion by Mies van der Rohe</t>
  </si>
  <si>
    <t>One Hundred Texts1929 - 2019</t>
  </si>
  <si>
    <t>978-3-0356-1985-0</t>
  </si>
  <si>
    <t>Learning from Madness</t>
  </si>
  <si>
    <t>Brazilian Modernism and Global Contemporary Art</t>
  </si>
  <si>
    <t>Cabañas, Kaira M.</t>
  </si>
  <si>
    <t>http://www.degruyter.com/isbn/9780226556314</t>
  </si>
  <si>
    <t>Architecture and Politics</t>
  </si>
  <si>
    <t>Mies van der Rohe's Barcelona-Pavillion</t>
  </si>
  <si>
    <t>978-3-0356-1986-7</t>
  </si>
  <si>
    <t>Transmedium</t>
  </si>
  <si>
    <t>Conceptualism 2.0 and the New Object Art</t>
  </si>
  <si>
    <t>Stewart, Garrett</t>
  </si>
  <si>
    <t>http://www.degruyter.com/isbn/9780226501062</t>
  </si>
  <si>
    <t>Kinaesthetic Knowing</t>
  </si>
  <si>
    <t>Aesthetics, Epistemology, Modern Design</t>
  </si>
  <si>
    <t>Alexander, Zeynep Çelik</t>
  </si>
  <si>
    <t>http://www.degruyter.com/isbn/9780226485348</t>
  </si>
  <si>
    <t>Heinrich, Michael</t>
  </si>
  <si>
    <t>History</t>
  </si>
  <si>
    <t>ARC011000 ARCHITECTURE / Buildings / Public, Commercial &amp; Industrial</t>
  </si>
  <si>
    <t>Pottgiesser, Uta  / Ayón, Angel</t>
  </si>
  <si>
    <t>Helmerking, DianaBielefeld, Bert</t>
  </si>
  <si>
    <t>Basics Fire Safety</t>
  </si>
  <si>
    <t>978-3-0356-1859-4</t>
  </si>
  <si>
    <t>http://www.degruyter.com/isbn/9783035619362</t>
  </si>
  <si>
    <t>Reglazing Modernism</t>
  </si>
  <si>
    <t>Intervention Strategies for 20th-Century Icons</t>
  </si>
  <si>
    <t>978-3-0356-1845-7</t>
  </si>
  <si>
    <t>http://www.degruyter.com/isbn/9783035619348</t>
  </si>
  <si>
    <t>Charles Burnett</t>
  </si>
  <si>
    <t>A Cinema of Symbolic Knowledge</t>
  </si>
  <si>
    <t>Naremore, James</t>
  </si>
  <si>
    <t>http://www.degruyter.com/isbn/9780520960954</t>
  </si>
  <si>
    <t>Jack Benny and the Golden Age of American Radio Comedy</t>
  </si>
  <si>
    <t>Fuller-Seeley, Kathryn H.</t>
  </si>
  <si>
    <t>http://www.degruyter.com/isbn/9780520967946</t>
  </si>
  <si>
    <t>University of Hawaii Press</t>
  </si>
  <si>
    <t>Transcending Patterns</t>
  </si>
  <si>
    <t>Silk Road Cultural and Artistic Interactions through Central Asian Textile Images</t>
  </si>
  <si>
    <t>Gasparini, MariachiaraYang, Anand A. / Matteson, Kieko</t>
  </si>
  <si>
    <t>Perspectives on the Global Past</t>
  </si>
  <si>
    <t>http://www.degruyter.com/isbn/9780824881702</t>
  </si>
  <si>
    <t>weltweit</t>
  </si>
  <si>
    <t>99</t>
  </si>
  <si>
    <t>Spaces in Architecture</t>
  </si>
  <si>
    <t>Bielefeld, Bert</t>
  </si>
  <si>
    <t>978-3-0356-1723-8</t>
  </si>
  <si>
    <t>http://www.degruyter.com/isbn/9783035619706</t>
  </si>
  <si>
    <t>44</t>
  </si>
  <si>
    <t>University of Toronto Press</t>
  </si>
  <si>
    <t>Visual Experiences in Cinquecento Theatrical Spaces</t>
  </si>
  <si>
    <t>Berzal de Dios, Javier</t>
  </si>
  <si>
    <t>Toronto Italian Studies</t>
  </si>
  <si>
    <t>http://www.degruyter.com/isbn/9781487518981</t>
  </si>
  <si>
    <t>Cereal Drying Racks</t>
  </si>
  <si>
    <t>Culture and Typology of Wood Buildings in Europe and East Asian</t>
  </si>
  <si>
    <t>Zwerger, Klaus</t>
  </si>
  <si>
    <t>978-3-0356-1930-0</t>
  </si>
  <si>
    <t>Basics Roof Construction</t>
  </si>
  <si>
    <t>New edition</t>
  </si>
  <si>
    <t>Siegemund, Ann-ChristinBielefeld, Bert</t>
  </si>
  <si>
    <t>978-3-0356-1942-3</t>
  </si>
  <si>
    <t>63</t>
  </si>
  <si>
    <t>251</t>
  </si>
  <si>
    <t>6</t>
  </si>
  <si>
    <t>Design Dispersed</t>
  </si>
  <si>
    <t>Forms of Migration and Flight</t>
  </si>
  <si>
    <t>Pinther, Kerstin / Dogramaci, Burcu</t>
  </si>
  <si>
    <t>http://www.degruyter.com/isbn/9783839447055</t>
  </si>
  <si>
    <t>10</t>
  </si>
  <si>
    <t>133</t>
  </si>
  <si>
    <t>Antipodean Early Modern</t>
  </si>
  <si>
    <t>European Art in Australian Collections, c. 1200-1600</t>
  </si>
  <si>
    <t>Dunlop, Anne</t>
  </si>
  <si>
    <t>http://www.degruyter.com/isbn/9789048536238</t>
  </si>
  <si>
    <t>Conversations about Sculpture</t>
  </si>
  <si>
    <t>Serra, Richard / Foster, Hal</t>
  </si>
  <si>
    <t>ART026000 ART / Sculpture &amp; Installation</t>
  </si>
  <si>
    <t>http://www.degruyter.com/isbn/9780300238426</t>
  </si>
  <si>
    <t>Afghanistan, Albanien, Amerikanische Jungferninseln, Andorra, Angola, Anguilla, Antigua und Barbuda, Argentinien, Armenien, Aruba, Aserbaidschan, Australisch Ozeanien, Bahamas, Bahrain, Bangladesch, Barbados, Belarus, Belgien, Belize, Benin, Bermuda, Bhutan, Bolivien, Bosnien-Herzegowina, Botsuana, Brasilien, Brit.Territorium im Ind. Ozean, Britische Jungferninseln, Brunei Darussalam, Bulgarien, Burkina Faso, Burundi, Chile, Cook Inseln, Costa Rica, Cote d'Ivoire, Demokrat. Volksrepublik Korea, Deutschland, Dominica, Dominikanische Republik, Dschibuti, Dänemark, Ecuador, El Salvador, Eritrea, Estland, Falklandinseln, Fidschi, Finnland, Frankreich, Französisch-Guayana, Französisch-Polynesien, Färöer, Gabun, Gambia, Georgien, Ghana, Gibraltar, Grenada, Griechenland, Großbritannien, Grönland, Guadeloupe, Guatemala, Guernsey (Kanalinseln), Guinea, Guinea-Bissau, Guyana, Haiti, Honduras, Hongkong, Indien, Insel Man, Irak, Iran, Irland, Island, Israel, Italien, Jamaika, Japan, Jemen, Jersey (Kanalinseln), Jordanien, Kaimaninseln, Kambodscha, Kamerun, Kanada, Kap Verde, Kasachstan, Katar, Kenia, Kiribati, Kolumbien, Komoren, Kongo, Kroatien, Kuba, Kuwait, Laos, Lesotho, Lettland, Libanon, Liberia, Libysche Dschamahirija, Liechtenstein, Litauen, Luxemburg, Macau, Madagaskar, Malawi, Malaysia, Malediven, Mali, Malta, Marokko, Martinique, Mauretanien, Mauritius, Mayotte, Mexiko, Moldau, Monaco, Mongolei, Montenegro, Montserrat, Mosambik, Myanmar, Namibia, Nauru, Nepal, Neukaledonien, Neuseeländisch Ozeanien, Nicaragua, Niederlande, Niger, Nigeria, Nordmazedonien, Norwegen, Oman, Pakistan, Palästina, Panama-Kanalzone, Papua-Neuguinea, Paraguay, Peru, Philippinen, Pitcairninseln, Polargebiete, Polen, Portugal, Puerto Rico, Republik Korea, Reunion, Ruanda, Rumänien, Russische Föderation, Sahara, Salomonen, Sambia, San Marino, Sao Tome und Principe, Saudi-Arabien, Schweden, Schweiz, Senegal, Serbien, Seychellen, Sierra Leone, Simbabwe, Singapur, Slowakei, Slowenien, Somalia, Spanien, Sri Lanka, St Kitts und Nevis, St Lucia, St Pierre und Miquelon, St Vincent und die Grenadinen, Sudan, Suriname, Swasiland, Syrien, Südgeorgien, Tadschikistan, Taiwan R.O.C., Tansania, Thailand, Timor-Leste, Togo, Tonga, Trinidad und Tobago, Tristan da Cunha, Tschad, Tschechische Republik, Tunesien, Turkmenistan, Turks- und Caicosinseln, Tuvalu, Türkei, U.S.A., Uganda, Ukraine, Ungarn, Uruguay, Vanuatu, Vatikanstadt, Venda / Südafrika, Venezuela, Vereinigte Arabische Emirate, Vietnam, Volksrepublik China, Wallis und Futuna, Westsamoa, Zentralafrikanische Republik, Zypern, Ägypten, Äquatorialguinea, Äthiopien, Österreich</t>
  </si>
  <si>
    <t>Identity</t>
  </si>
  <si>
    <t>New Commercial, Cultural and Mobility Architecture</t>
  </si>
  <si>
    <t>GRAFT</t>
  </si>
  <si>
    <t>978-3-0356-1916-4</t>
  </si>
  <si>
    <t>Building with Infra-lightweight Concrete</t>
  </si>
  <si>
    <t>Design, Planning, Construction</t>
  </si>
  <si>
    <t>Lösch, Claudia / Rieseberg, PhilipSchlaich, Mike / Leibinger, Regine</t>
  </si>
  <si>
    <t>978-3-0356-1925-6</t>
  </si>
  <si>
    <t>http://www.degruyter.com/isbn/9783035619263</t>
  </si>
  <si>
    <t>J. R. Davidson</t>
  </si>
  <si>
    <t>A European Contribution to California Modernism</t>
  </si>
  <si>
    <t>Pfaff, Lilian</t>
  </si>
  <si>
    <t>ARC005070 ARCHITECTURE / History / Modern (late 19th Century to 1945)</t>
  </si>
  <si>
    <t>978-3-0356-1922-5</t>
  </si>
  <si>
    <t>http://www.degruyter.com/isbn/9783035619379</t>
  </si>
  <si>
    <t>Flagellant Confraternities and Italian Art, 1260-1610</t>
  </si>
  <si>
    <t>Ritual and Experience</t>
  </si>
  <si>
    <t>Chen, Andrew / H. Chen, Andrew</t>
  </si>
  <si>
    <t>http://www.degruyter.com/isbn/9789048535453</t>
  </si>
  <si>
    <t>Jerome Robbins</t>
  </si>
  <si>
    <t>A Life in Dance</t>
  </si>
  <si>
    <t>Lesser, Wendy</t>
  </si>
  <si>
    <t>http://www.degruyter.com/isbn/9780300240429</t>
  </si>
  <si>
    <t>From Grain to Pixel</t>
  </si>
  <si>
    <t>The Archival Life of Film in Transition, Third Revised Edition</t>
  </si>
  <si>
    <t>Fossati, Giovanna</t>
  </si>
  <si>
    <t>http://www.degruyter.com/isbn/9789048543526</t>
  </si>
  <si>
    <t>Efficacious Underworld</t>
  </si>
  <si>
    <t>The Evolution of Ten Kings Paintings in Medieval China and Korea</t>
  </si>
  <si>
    <t>Kwon, Cheeyun Lilian</t>
  </si>
  <si>
    <t>http://www.degruyter.com/isbn/9780824856052</t>
  </si>
  <si>
    <t>Diversity in the Great Unity</t>
  </si>
  <si>
    <t>Regional Yuan Architecture</t>
  </si>
  <si>
    <t>Zuo, LalaKnapp, Ronald G. / Ruan, Xing</t>
  </si>
  <si>
    <t>Spatial Habitus: Making and Meaning in Asia's Architecture</t>
  </si>
  <si>
    <t>http://www.degruyter.com/isbn/9780824879839</t>
  </si>
  <si>
    <t>Postscript</t>
  </si>
  <si>
    <t>Writing After Conceptual Art</t>
  </si>
  <si>
    <t>Andersson, Andrea</t>
  </si>
  <si>
    <t>http://www.degruyter.com/isbn/9781442621015</t>
  </si>
  <si>
    <t>Visual Arts, Representations and Interventions in Contemporary China</t>
  </si>
  <si>
    <t>Urbanized Interface</t>
  </si>
  <si>
    <t>Valjakka, Minna / Wang, Meiqin</t>
  </si>
  <si>
    <t>Asian Cities</t>
  </si>
  <si>
    <t>http://www.degruyter.com/isbn/9789048532131</t>
  </si>
  <si>
    <t>Images, Improvisations, Sound, and Silence from 1000 to 1800 - Degree Zero</t>
  </si>
  <si>
    <t>Degree Zero</t>
  </si>
  <si>
    <t>Hellemans, Babette / Jones Nelson, Alissa</t>
  </si>
  <si>
    <t>Knowledge Communities</t>
  </si>
  <si>
    <t>http://www.degruyter.com/isbn/9789048529186</t>
  </si>
  <si>
    <t>Karl Schwanzer – Anthology</t>
  </si>
  <si>
    <t>Photos and Documents from 28 Years of Architecture and Contemporary History</t>
  </si>
  <si>
    <t>Nachlassarchiv Karl Schwanzer</t>
  </si>
  <si>
    <t>978-3-0356-1900-3</t>
  </si>
  <si>
    <t>Bauwelt Fundamente</t>
  </si>
  <si>
    <t>Nocturne</t>
  </si>
  <si>
    <t>Night in American Art, 1890†“1917</t>
  </si>
  <si>
    <t>Valance, Hélène</t>
  </si>
  <si>
    <t>ART050020 ART / Subjects &amp; Themes / Landscapes &amp; Seascapes</t>
  </si>
  <si>
    <t>http://www.degruyter.com/isbn/9780300224146</t>
  </si>
  <si>
    <t>Artistic Transfer</t>
  </si>
  <si>
    <t>Efficiency Through Unruly Thinking</t>
  </si>
  <si>
    <t>Bertram, Ursula</t>
  </si>
  <si>
    <t>150</t>
  </si>
  <si>
    <t>http://www.degruyter.com/isbn/9783839446683</t>
  </si>
  <si>
    <t>Visionaries and Unsung Heroes</t>
  </si>
  <si>
    <t>Engineers – Design – Tomorrow</t>
  </si>
  <si>
    <t>Lang, Werner / Hellstern, Cornelia</t>
  </si>
  <si>
    <t>610</t>
  </si>
  <si>
    <t>978-3-95553-460-8</t>
  </si>
  <si>
    <t>http://www.degruyter.com/isbn/9783955534615</t>
  </si>
  <si>
    <t>Claesson Koivisto Rune Architects</t>
  </si>
  <si>
    <t>Claesson Koivisto Rune</t>
  </si>
  <si>
    <t>978-3-0356-1894-5</t>
  </si>
  <si>
    <t>Schmid, SusanneEberle, Dietmar / Schmid, Susanne / Hugentobler, Margrit</t>
  </si>
  <si>
    <t>Computational Models in Architecture</t>
  </si>
  <si>
    <t>Towards Communication in CAAD. Spectral Characterisation and Modelling with Conjugate Symbolic Domains</t>
  </si>
  <si>
    <t>Marinčić, NikolaBühlmann, Vera / Hovestadt, Ludger</t>
  </si>
  <si>
    <t>Applied Virtuality Book Series</t>
  </si>
  <si>
    <t>12</t>
  </si>
  <si>
    <t>978-3-0356-1848-8</t>
  </si>
  <si>
    <t>http://www.degruyter.com/isbn/9783035618624</t>
  </si>
  <si>
    <t>Schwanzer – Architect. Visionary. Maestro.</t>
  </si>
  <si>
    <t>Three Decades of Architectural and Contemporary History</t>
  </si>
  <si>
    <t>Swiczinsky, Benjamin</t>
  </si>
  <si>
    <t>978-3-0356-1853-2</t>
  </si>
  <si>
    <t>http://www.degruyter.com/isbn/9783035618648</t>
  </si>
  <si>
    <t>A History of Collective Living</t>
  </si>
  <si>
    <t>Models of Shared Living</t>
  </si>
  <si>
    <t>978-3-0356-1850-1</t>
  </si>
  <si>
    <t>http://www.degruyter.com/isbn/9783035618686</t>
  </si>
  <si>
    <t>Tall Wood Buildings</t>
  </si>
  <si>
    <t>Design, Construction and Performance. Second and expanded edition</t>
  </si>
  <si>
    <t>Green, Michael / Taggart, Jim</t>
  </si>
  <si>
    <t>978-3-0356-1885-3</t>
  </si>
  <si>
    <t>http://www.degruyter.com/isbn/9783035618860</t>
  </si>
  <si>
    <t>Edition Angewandte</t>
  </si>
  <si>
    <t>Teaching Architecture</t>
  </si>
  <si>
    <t>A Dialogue</t>
  </si>
  <si>
    <t>Stalder, Laurent / Lamunière, Inès</t>
  </si>
  <si>
    <t>978-3-0356-1807-5</t>
  </si>
  <si>
    <t>http://www.degruyter.com/isbn/9783035618778</t>
  </si>
  <si>
    <t>Sustainable Urban Planning</t>
  </si>
  <si>
    <t>Vibrant Neighbourhoods – Smart Cities – Resilience</t>
  </si>
  <si>
    <t>Bott, Helmut / Grassl, Gregor / Anders, Stephan</t>
  </si>
  <si>
    <t>600</t>
  </si>
  <si>
    <t>978-3-95553-462-2</t>
  </si>
  <si>
    <t>http://www.degruyter.com/isbn/9783955534639</t>
  </si>
  <si>
    <t>ARC005080 ARCHITECTURE / History / Contemporary (1945-)</t>
  </si>
  <si>
    <t>Straw Bale Construction Manual</t>
  </si>
  <si>
    <t>Design and Technology of a Sustainable Architecture</t>
  </si>
  <si>
    <t>Minke, Gernot / Krick, Benjamin</t>
  </si>
  <si>
    <t>978-3-0356-1854-9</t>
  </si>
  <si>
    <t>Schultz, Kerstin / Wiedemann-Tokarz, Hedwig / Herrmann, Eva Maria</t>
  </si>
  <si>
    <t>The Tale of Genji</t>
  </si>
  <si>
    <t>A Visual Companion</t>
  </si>
  <si>
    <t>McCormick, Melissa</t>
  </si>
  <si>
    <t>http://www.degruyter.com/isbn/9780691188751</t>
  </si>
  <si>
    <t>American Folk Music as Tactical Media</t>
  </si>
  <si>
    <t>From the Hootenanny to the People's Microphone</t>
  </si>
  <si>
    <t>Svec, Henry Adam</t>
  </si>
  <si>
    <t>Recursions</t>
  </si>
  <si>
    <t>http://www.degruyter.com/isbn/9789048535859</t>
  </si>
  <si>
    <t>Film History as Media Archaeology</t>
  </si>
  <si>
    <t>Tracking Digital Cinema</t>
  </si>
  <si>
    <t>Elsaesser, Thomas</t>
  </si>
  <si>
    <t>50</t>
  </si>
  <si>
    <t>http://www.degruyter.com/isbn/9789048529964</t>
  </si>
  <si>
    <t>Divine and Demonic Imagery at Tor de'Specchi, 1400-1500</t>
  </si>
  <si>
    <t>Religious Women and Art in 15th-century Rome</t>
  </si>
  <si>
    <t>M. Scanlan, Suzanne</t>
  </si>
  <si>
    <t>http://www.degruyter.com/isbn/9789048534517</t>
  </si>
  <si>
    <t>Conversations with Christian Metz</t>
  </si>
  <si>
    <t>Selected Interviews on Film Theory (1970-1991)</t>
  </si>
  <si>
    <t>Buckland, Warren / Fairfax, Daniel</t>
  </si>
  <si>
    <t>Film Theory in Media History</t>
  </si>
  <si>
    <t>http://www.degruyter.com/isbn/9789048526734</t>
  </si>
  <si>
    <t>Museums in a Digital Culture</t>
  </si>
  <si>
    <t>How Art and Heritage Become Meaningful</t>
  </si>
  <si>
    <t>Legêne, S. / van den Akker, Chiel</t>
  </si>
  <si>
    <t>http://www.degruyter.com/isbn/9789048524808</t>
  </si>
  <si>
    <t>The Colour Fantastic</t>
  </si>
  <si>
    <t>Chromatic Worlds of Silent Cinema</t>
  </si>
  <si>
    <t>Fossati, Giovanna / Rongen-Kaynakci, Elif / Street, Sarah / Yumibe, Joshua / Jackson, Victoria / Lameris, Bregt</t>
  </si>
  <si>
    <t>http://www.degruyter.com/isbn/9789048532988</t>
  </si>
  <si>
    <t>Wolfrum, Sophie / Janson, Alban</t>
  </si>
  <si>
    <t>Creating Distinctions in Dutch Genre Painting</t>
  </si>
  <si>
    <t>Repetition and Invention</t>
  </si>
  <si>
    <t>Ho, Angela</t>
  </si>
  <si>
    <t>1</t>
  </si>
  <si>
    <t>http://www.degruyter.com/isbn/9789048532940</t>
  </si>
  <si>
    <t>Godefridus Schalcken</t>
  </si>
  <si>
    <t>A Dutch Painter in Late Seventeenth-Century London</t>
  </si>
  <si>
    <t>Franits, Wayne</t>
  </si>
  <si>
    <t>http://www.degruyter.com/isbn/9789048538638</t>
  </si>
  <si>
    <t xml:space="preserve">Schittich, Christian </t>
  </si>
  <si>
    <t>Colonizing, Decolonizing, and Globalizing Kolkata</t>
  </si>
  <si>
    <t>From a Colonial to a Post-Marxist City</t>
  </si>
  <si>
    <t>Sen, Siddhartha</t>
  </si>
  <si>
    <t>http://www.degruyter.com/isbn/9789048530687</t>
  </si>
  <si>
    <t>The Art of Vaulting</t>
  </si>
  <si>
    <t>Design and Construction in the Mediterranean Gothic</t>
  </si>
  <si>
    <t>Fuentes, Paula / Wunderwald, Anke</t>
  </si>
  <si>
    <t>ARC005030 ARCHITECTURE / History / Medieval</t>
  </si>
  <si>
    <t>978-3-0356-1824-2</t>
  </si>
  <si>
    <t>http://www.degruyter.com/isbn/9783035618358</t>
  </si>
  <si>
    <t>Dwelling Urbanism</t>
  </si>
  <si>
    <t>City Making through Corporeal Practice in Mexico City</t>
  </si>
  <si>
    <t>von Wissel, Christian</t>
  </si>
  <si>
    <t>978-3-0356-1822-8</t>
  </si>
  <si>
    <t>http://www.degruyter.com/isbn/9783035618310</t>
  </si>
  <si>
    <t>Feminisms and Contemporary Art in Indonesia</t>
  </si>
  <si>
    <t>Defining Experiences</t>
  </si>
  <si>
    <t>Dirgantoro, Wulandani</t>
  </si>
  <si>
    <t>http://www.degruyter.com/isbn/9789048526994</t>
  </si>
  <si>
    <t>Painting and Publishing as Cultural Industries</t>
  </si>
  <si>
    <t>The Fabric of Creativity in the Dutch Republic, 1580-1800</t>
  </si>
  <si>
    <t>Rasterhoff, Claartje</t>
  </si>
  <si>
    <t>Amsterdam Studies in the Dutch Golden Age</t>
  </si>
  <si>
    <t>http://www.degruyter.com/isbn/9789048524112</t>
  </si>
  <si>
    <t>Thinking Color in Space</t>
  </si>
  <si>
    <t>Positions, Projects, Potentials</t>
  </si>
  <si>
    <t>978-3-0356-1596-8</t>
  </si>
  <si>
    <t>http://www.degruyter.com/isbn/9783035618402</t>
  </si>
  <si>
    <t>Modern Construction Envelopes</t>
  </si>
  <si>
    <t>Systems for architectural design and prototyping</t>
  </si>
  <si>
    <t>Watts, Andrew</t>
  </si>
  <si>
    <t>978-3-0356-1770-2</t>
  </si>
  <si>
    <t>http://www.degruyter.com/isbn/9783035617818</t>
  </si>
  <si>
    <t>Modern Construction Case Studies</t>
  </si>
  <si>
    <t>Emerging Innovation in Building Techniques</t>
  </si>
  <si>
    <t>978-3-0356-1771-9</t>
  </si>
  <si>
    <t>http://www.degruyter.com/isbn/9783035617795</t>
  </si>
  <si>
    <t>Humanity</t>
  </si>
  <si>
    <t>Ai, WeiweiWarsh, Larry</t>
  </si>
  <si>
    <t>ISMs</t>
  </si>
  <si>
    <t>ART016010 ART / Individual Artists / Artists' Books</t>
  </si>
  <si>
    <t>http://www.degruyter.com/isbn/9781400890347</t>
  </si>
  <si>
    <t>Photoscapes</t>
  </si>
  <si>
    <t>The Nexus between Photography and Landscape Design</t>
  </si>
  <si>
    <t>Pousin, Frédéric</t>
  </si>
  <si>
    <t>Gardens, Landscapes</t>
  </si>
  <si>
    <t>978-3-0356-1826-6</t>
  </si>
  <si>
    <t>http://www.degruyter.com/isbn/9783035618372</t>
  </si>
  <si>
    <t>Sprezzatura</t>
  </si>
  <si>
    <t>Concealing the Effort of Art from Aristotle to Duchamp</t>
  </si>
  <si>
    <t>D'Angelo, Paolo</t>
  </si>
  <si>
    <t>http://www.degruyter.com/isbn/9780231540346</t>
  </si>
  <si>
    <t>Uchronia</t>
  </si>
  <si>
    <t>Designing Time</t>
  </si>
  <si>
    <t>Schmid, Helga</t>
  </si>
  <si>
    <t>978-3-0356-1810-5</t>
  </si>
  <si>
    <t>http://www.degruyter.com/isbn/9783035618112</t>
  </si>
  <si>
    <t>China's New Architecture</t>
  </si>
  <si>
    <t>Returning to the Context</t>
  </si>
  <si>
    <t>978-3-0356-1757-3</t>
  </si>
  <si>
    <t>http://www.degruyter.com/isbn/9783035618174</t>
  </si>
  <si>
    <t>The City after Chinese New Towns</t>
  </si>
  <si>
    <t>Spaces and Imaginaries from Contemporary Urban China</t>
  </si>
  <si>
    <t>Governa, Francesca / Repellino, Maria Paola / Bonino, Michele / Sampieri, Angelo</t>
  </si>
  <si>
    <t>978-3-0356-1765-8</t>
  </si>
  <si>
    <t>http://www.degruyter.com/isbn/9783035617665</t>
  </si>
  <si>
    <t>Scale and the Incas</t>
  </si>
  <si>
    <t>Hamilton, Andrew James</t>
  </si>
  <si>
    <t>http://www.degruyter.com/isbn/9781400890194</t>
  </si>
  <si>
    <t>NERD – New Experimental Research in Design</t>
  </si>
  <si>
    <t>Erlhoff, Michael / Jonas, Wolfgang</t>
  </si>
  <si>
    <t>211</t>
  </si>
  <si>
    <t>978-3-0356-1680-4</t>
  </si>
  <si>
    <t>http://www.degruyter.com/isbn/9783035617429</t>
  </si>
  <si>
    <t>42</t>
  </si>
  <si>
    <t>Designing San Francisco</t>
  </si>
  <si>
    <t>Art, Land, and Urban Renewal in the City by the Bay</t>
  </si>
  <si>
    <t>Isenberg, Alison</t>
  </si>
  <si>
    <t>http://www.degruyter.com/isbn/9781400888832</t>
  </si>
  <si>
    <t>On Weaving</t>
  </si>
  <si>
    <t>New Expanded Edition</t>
  </si>
  <si>
    <t>Albers, Anni</t>
  </si>
  <si>
    <t>ART016000 ART / Individual Artists / General</t>
  </si>
  <si>
    <t>http://www.degruyter.com/isbn/9781400889044</t>
  </si>
  <si>
    <t>The Logic of Design Process</t>
  </si>
  <si>
    <t>Invention and Discovery in Light of the Semiotics of Charles S. Peirce</t>
  </si>
  <si>
    <t>da Costa e Silva, Tiago</t>
  </si>
  <si>
    <t>40</t>
  </si>
  <si>
    <t>http://www.degruyter.com/isbn/9783839443774</t>
  </si>
  <si>
    <t>The Good Metropolis</t>
  </si>
  <si>
    <t>From Urban Formlessness to Metropolitan Architecture</t>
  </si>
  <si>
    <t>Eisenschmidt, Alexander</t>
  </si>
  <si>
    <t>978-3-0356-1632-3</t>
  </si>
  <si>
    <t>http://www.degruyter.com/isbn/9783035616354</t>
  </si>
  <si>
    <t>The City as Architecture</t>
  </si>
  <si>
    <t>978-3-0356-1798-6</t>
  </si>
  <si>
    <t>http://www.degruyter.com/isbn/9783035618051</t>
  </si>
  <si>
    <t>9</t>
  </si>
  <si>
    <t>Knippers, Jan / Schmid, Ulrich  / Speck, Thomas</t>
  </si>
  <si>
    <t>Biomimetics for Architecture</t>
  </si>
  <si>
    <t>Learning from Nature</t>
  </si>
  <si>
    <t>978-3-0356-1786-3</t>
  </si>
  <si>
    <t>http://www.degruyter.com/isbn/9783035617917</t>
  </si>
  <si>
    <t>350</t>
  </si>
  <si>
    <t>Robotic Building</t>
  </si>
  <si>
    <t>Architecture in the Age of Automation</t>
  </si>
  <si>
    <t>Retsin, Gilles / Jimenez, Manuel / Claypool, Mollie / Soler, Vicente</t>
  </si>
  <si>
    <t>310</t>
  </si>
  <si>
    <t>978-3-95553-424-0</t>
  </si>
  <si>
    <t>http://www.degruyter.com/isbn/9783955534257</t>
  </si>
  <si>
    <t>Basics Project Control</t>
  </si>
  <si>
    <t>Becker, PeccoBielefeld, Bert</t>
  </si>
  <si>
    <t>978-3-0356-1666-8</t>
  </si>
  <si>
    <t>http://www.degruyter.com/isbn/9783035616941</t>
  </si>
  <si>
    <t>Walter Gropius</t>
  </si>
  <si>
    <t>Buildings and Projects</t>
  </si>
  <si>
    <t>Krohn, Carsten</t>
  </si>
  <si>
    <t>978-3-0356-1728-3</t>
  </si>
  <si>
    <t>http://www.degruyter.com/isbn/9783035617436</t>
  </si>
  <si>
    <t>201</t>
  </si>
  <si>
    <t>On the Good Ship Lollipop</t>
  </si>
  <si>
    <t>Frank O. Gehry's Fondation Louis Vuitton</t>
  </si>
  <si>
    <t xml:space="preserve">Bredekamp, Horst / Ackerman, James S. / Lavin, IrvingThurner, Kolja </t>
  </si>
  <si>
    <t>978-3-0356-1758-0</t>
  </si>
  <si>
    <t>http://www.degruyter.com/isbn/9783035617634</t>
  </si>
  <si>
    <t>Nine Chains to the Moon</t>
  </si>
  <si>
    <t>An Adventure Story of Thought</t>
  </si>
  <si>
    <t>Buckminster Fuller, Richard</t>
  </si>
  <si>
    <t>978-3-0356-1775-7</t>
  </si>
  <si>
    <t>http://www.degruyter.com/isbn/9783035617764</t>
  </si>
  <si>
    <t>Sunder, Wolfgang</t>
  </si>
  <si>
    <t>The Patient Room</t>
  </si>
  <si>
    <t>Planning, Design, Layout</t>
  </si>
  <si>
    <t>978-3-0356-1749-8</t>
  </si>
  <si>
    <t>The Architecture under King Ludwig II – Palaces and Factories</t>
  </si>
  <si>
    <t>Lepik, Andres / Bäumler, Katrin</t>
  </si>
  <si>
    <t>978-3-0356-1536-4</t>
  </si>
  <si>
    <t>http://www.degruyter.com/isbn/9783035616538</t>
  </si>
  <si>
    <t>Smart Building Design</t>
  </si>
  <si>
    <t>Conception, Planning, Realization, and Operation</t>
  </si>
  <si>
    <t>Spitz, JürgenDIAL</t>
  </si>
  <si>
    <t>978-3-0356-1629-3</t>
  </si>
  <si>
    <t>http://www.degruyter.com/isbn/9783035616330</t>
  </si>
  <si>
    <t>Flow of Forms / Forms of Flow</t>
  </si>
  <si>
    <t>Design Histories between Africa and Europe</t>
  </si>
  <si>
    <t>Weigand, Alexandra / Pinther, Kerstin</t>
  </si>
  <si>
    <t>37</t>
  </si>
  <si>
    <t>http://www.degruyter.com/isbn/9783839442012</t>
  </si>
  <si>
    <t>24</t>
  </si>
  <si>
    <t>30</t>
  </si>
  <si>
    <t>Speculative Taxidermy</t>
  </si>
  <si>
    <t>Natural History, Animal Surfaces, and Art in the Anthropocene</t>
  </si>
  <si>
    <t>Aloi, Giovanni</t>
  </si>
  <si>
    <t>Critical Life Studies</t>
  </si>
  <si>
    <t>http://www.degruyter.com/isbn/9780231543217</t>
  </si>
  <si>
    <t>Modeling Post-Socialist Urbanization</t>
  </si>
  <si>
    <t>The Case of Budapest</t>
  </si>
  <si>
    <t>Kiss, Daniel</t>
  </si>
  <si>
    <t>978-3-0356-1646-0</t>
  </si>
  <si>
    <t>http://www.degruyter.com/isbn/9783035616491</t>
  </si>
  <si>
    <t>Urbanizing the Alps</t>
  </si>
  <si>
    <t>Densification Strategies for High-Altitude Villages</t>
  </si>
  <si>
    <t>Pia, Fiona</t>
  </si>
  <si>
    <t>978-3-0356-1719-1</t>
  </si>
  <si>
    <t>http://www.degruyter.com/isbn/9783035617337</t>
  </si>
  <si>
    <t>Urban Landscapes in High-Density Cities</t>
  </si>
  <si>
    <t>Parks, Streetscapes, Ecosystems</t>
  </si>
  <si>
    <t>Maria Rinaldi, Bianca / Tan, Puay Yok</t>
  </si>
  <si>
    <t>978-3-0356-1713-9</t>
  </si>
  <si>
    <t>http://www.degruyter.com/isbn/9783035617207</t>
  </si>
  <si>
    <t>Ludwig Mies van der Rohe</t>
  </si>
  <si>
    <t>Cohen, Jean-Louis</t>
  </si>
  <si>
    <t>Modern Construction Handbook</t>
  </si>
  <si>
    <t>978-3-0356-1690-3</t>
  </si>
  <si>
    <t>http://www.degruyter.com/isbn/9783035617085</t>
  </si>
  <si>
    <t>Affordable Housing</t>
  </si>
  <si>
    <t>Cost-efficient Models for the Future</t>
  </si>
  <si>
    <t>360</t>
  </si>
  <si>
    <t>978-3-95553-448-6</t>
  </si>
  <si>
    <t>http://www.degruyter.com/isbn/9783955534493</t>
  </si>
  <si>
    <t>290</t>
  </si>
  <si>
    <t>Rethinking Wood</t>
  </si>
  <si>
    <t>Future Dimensions of Timber Assembly</t>
  </si>
  <si>
    <t>Hudert, Markus / Pfeiffer, Sven</t>
  </si>
  <si>
    <t>978-3-0356-1689-7</t>
  </si>
  <si>
    <t>http://www.degruyter.com/isbn/9783035617061</t>
  </si>
  <si>
    <t>Third and updated edition</t>
  </si>
  <si>
    <t>978-3-0356-1664-4</t>
  </si>
  <si>
    <t>http://www.degruyter.com/isbn/9783035616811</t>
  </si>
  <si>
    <t>Food Urbanism</t>
  </si>
  <si>
    <t>Typologies, Strategies, Case Studies</t>
  </si>
  <si>
    <t>Verzone, Craig / Woods, Cristina</t>
  </si>
  <si>
    <t>978-3-0356-1599-9</t>
  </si>
  <si>
    <t>Porous City</t>
  </si>
  <si>
    <t>From Metaphor to Urban Agenda</t>
  </si>
  <si>
    <t>Wolfrum, Sophie</t>
  </si>
  <si>
    <t>978-3-0356-1601-9</t>
  </si>
  <si>
    <t>http://www.degruyter.com/isbn/9783035615784</t>
  </si>
  <si>
    <t>Designing Processes</t>
  </si>
  <si>
    <t>A Strategy for the Future of Construction</t>
  </si>
  <si>
    <t>Bergmann, Christian</t>
  </si>
  <si>
    <t>978-3-0356-1584-5</t>
  </si>
  <si>
    <t>http://www.degruyter.com/isbn/9783035615692</t>
  </si>
  <si>
    <t>Stairs</t>
  </si>
  <si>
    <t>Peter, Christian / Peter, Christine / Reisch, Daniel / Temme, Katinka</t>
  </si>
  <si>
    <t>978-3-95553-397-7</t>
  </si>
  <si>
    <t>http://www.degruyter.com/isbn/9783955533984</t>
  </si>
  <si>
    <t>wonderland MANUAL FOR EMERGING ARCHITECTS</t>
  </si>
  <si>
    <t>wonderland platform for european architecture / Forlati, Silvia / Isopp, Anne</t>
  </si>
  <si>
    <t>978-3-0356-1552-4</t>
  </si>
  <si>
    <t>http://www.degruyter.com/isbn/9783035615388</t>
  </si>
  <si>
    <t>Frederick Kiesler: Face to Face with the Avant-Garde</t>
  </si>
  <si>
    <t>Essays on Network and Impact</t>
  </si>
  <si>
    <t>Frederick Kiesler Foundation / Bogner, Peter / Zillner, Gerd</t>
  </si>
  <si>
    <t>978-3-0356-1550-0</t>
  </si>
  <si>
    <t>http://www.degruyter.com/isbn/9783035615418</t>
  </si>
  <si>
    <t>Ride a Bike!</t>
  </si>
  <si>
    <t>Reclaim the City</t>
  </si>
  <si>
    <t>Becker, Annette / Lampe, Stefanie / Negussie, Lessano / Cachola Schmal, Peter</t>
  </si>
  <si>
    <t>978-3-0356-1548-7</t>
  </si>
  <si>
    <t>http://www.degruyter.com/isbn/9783035615258</t>
  </si>
  <si>
    <t>The Urban Microclimate as Artifact</t>
  </si>
  <si>
    <t>Towards an Architectural Theory of Thermal Diversity</t>
  </si>
  <si>
    <t>Roesler, Sascha / Kobi, Madlen</t>
  </si>
  <si>
    <t>978-3-0356-1546-3</t>
  </si>
  <si>
    <t>http://www.degruyter.com/isbn/9783035615159</t>
  </si>
  <si>
    <t>Multilayered</t>
  </si>
  <si>
    <t>Schlaich Bergermann Partner / Plieninger, Sven</t>
  </si>
  <si>
    <t>Refining Nature</t>
  </si>
  <si>
    <t>The Landscape Architecture of Peter Walker</t>
  </si>
  <si>
    <t>Melbourne, Scott Jennings</t>
  </si>
  <si>
    <t>978-3-0356-1610-1</t>
  </si>
  <si>
    <t>http://www.degruyter.com/isbn/9783035615838</t>
  </si>
  <si>
    <t>De Gruyter</t>
  </si>
  <si>
    <t>Basics Building Contract</t>
  </si>
  <si>
    <t>978-3-0356-1602-6</t>
  </si>
  <si>
    <t>http://www.degruyter.com/isbn/9783035615814</t>
  </si>
  <si>
    <t>Manual of Multistorey Timber Construction</t>
  </si>
  <si>
    <t>Kaufmann, Hermann / Krötsch, Stefan / Winter, Stefan</t>
  </si>
  <si>
    <t>978-3-95553-394-6</t>
  </si>
  <si>
    <t>http://www.degruyter.com/isbn/9783955533953</t>
  </si>
  <si>
    <t>Sublime Visions</t>
  </si>
  <si>
    <t>Architecture in the Alps</t>
  </si>
  <si>
    <t>Stacher, Susanne</t>
  </si>
  <si>
    <t>1230</t>
  </si>
  <si>
    <t>978-3-0356-1499-2</t>
  </si>
  <si>
    <t>http://www.degruyter.com/isbn/9783035615067</t>
  </si>
  <si>
    <t>Dense + Green Cities</t>
  </si>
  <si>
    <t>Architecture as Urban Ecosystem</t>
  </si>
  <si>
    <t>Schröpfer, Thomas</t>
  </si>
  <si>
    <t>978-3-0356-1531-9</t>
  </si>
  <si>
    <t>http://www.degruyter.com/isbn/9783035615111</t>
  </si>
  <si>
    <t>Pictorial Appearing</t>
  </si>
  <si>
    <t>Image Theory After Representation</t>
  </si>
  <si>
    <t>Purgar, Kresimir</t>
  </si>
  <si>
    <t>126</t>
  </si>
  <si>
    <t>http://www.degruyter.com/isbn/9783839441350</t>
  </si>
  <si>
    <t>1240</t>
  </si>
  <si>
    <t>Vision &amp; Strategy</t>
  </si>
  <si>
    <t>Strategic Thinking for Creative and Social Entrepreneurs</t>
  </si>
  <si>
    <t>Rothauer, Doris</t>
  </si>
  <si>
    <t>ARC017000 ARCHITECTURE / Project Management</t>
  </si>
  <si>
    <t>978-3-0356-1492-3</t>
  </si>
  <si>
    <t>http://www.degruyter.com/isbn/9783035614961</t>
  </si>
  <si>
    <t>Engineered Variety</t>
  </si>
  <si>
    <t>978-3-0356-1491-6</t>
  </si>
  <si>
    <t>http://www.degruyter.com/isbn/9783035615029</t>
  </si>
  <si>
    <t>43</t>
  </si>
  <si>
    <t>Architecture and Modelbuilding</t>
  </si>
  <si>
    <t>Concepts, Methods, Materials</t>
  </si>
  <si>
    <t>978-3-0356-1479-4</t>
  </si>
  <si>
    <t>http://www.degruyter.com/isbn/9783035614732</t>
  </si>
  <si>
    <t>The Tao of Architecture</t>
  </si>
  <si>
    <t>Chang, Amos Ih Tiao</t>
  </si>
  <si>
    <t>Princeton Classics</t>
  </si>
  <si>
    <t>97</t>
  </si>
  <si>
    <t>http://www.degruyter.com/isbn/9781400885084</t>
  </si>
  <si>
    <t>The Exile's Song</t>
  </si>
  <si>
    <t>Edmond D&amp;#233;d&amp;#233; and the Unfinished Revolutions of the Atlantic World</t>
  </si>
  <si>
    <t>McKee, Sally</t>
  </si>
  <si>
    <t>http://www.degruyter.com/isbn/9780300224696</t>
  </si>
  <si>
    <t>New MOVE</t>
  </si>
  <si>
    <t>Materials in Progress</t>
  </si>
  <si>
    <t>Innovations for Designers and Architects</t>
  </si>
  <si>
    <t>Peters, Sascha / Drewes, Diana</t>
  </si>
  <si>
    <t>978-3-0356-1358-2</t>
  </si>
  <si>
    <t>http://www.degruyter.com/isbn/9783035613704</t>
  </si>
  <si>
    <t>Weinand, Yves</t>
  </si>
  <si>
    <t>Vierhaus, BjörnBielefeld, Bert</t>
  </si>
  <si>
    <t>Basics Office Design</t>
  </si>
  <si>
    <t>Bielefeld, BertBielefeld, Bert</t>
  </si>
  <si>
    <t>978-3-0356-1382-7</t>
  </si>
  <si>
    <t>http://www.degruyter.com/isbn/9783035613940</t>
  </si>
  <si>
    <t>Spaces of Uncertainty - Berlin revisited</t>
  </si>
  <si>
    <t>Cupers, Kenny / Miessen, Markus</t>
  </si>
  <si>
    <t>978-3-0356-1439-8</t>
  </si>
  <si>
    <t>http://www.degruyter.com/isbn/9783035614404</t>
  </si>
  <si>
    <t>Open Architecture</t>
  </si>
  <si>
    <t>Migration, Citizenship and the Urban Renewal of Berlin-Kreuzberg by IBA 1984/87</t>
  </si>
  <si>
    <t>Akcan, Esra</t>
  </si>
  <si>
    <t>978-3-0356-1374-2</t>
  </si>
  <si>
    <t>http://www.degruyter.com/isbn/9783035613773</t>
  </si>
  <si>
    <t>Re: Futures</t>
  </si>
  <si>
    <t>Studio Hani Rashid. University of Applied Arts Vienna</t>
  </si>
  <si>
    <t>Rashid, Hani / Luger, Sophie</t>
  </si>
  <si>
    <t>1120</t>
  </si>
  <si>
    <t>978-3-0356-1466-4</t>
  </si>
  <si>
    <t>http://www.degruyter.com/isbn/9783035614688</t>
  </si>
  <si>
    <t>Basics Detail Drawing</t>
  </si>
  <si>
    <t>978-3-0356-1379-7</t>
  </si>
  <si>
    <t>http://www.degruyter.com/isbn/9783035613926</t>
  </si>
  <si>
    <t>Form Follows Energy</t>
  </si>
  <si>
    <t>Using natural forces to maximize performance</t>
  </si>
  <si>
    <t>Cody, Brian</t>
  </si>
  <si>
    <t>978-3-99043-202-0</t>
  </si>
  <si>
    <t>http://www.degruyter.com/isbn/9783035614114</t>
  </si>
  <si>
    <t>A Genius Planet</t>
  </si>
  <si>
    <t>Energy: From Scarcity to Abundance – a Radical Pathway</t>
  </si>
  <si>
    <t>Bühlmann, Vera / Michael, Sebastian / Hovestadt, Ludger</t>
  </si>
  <si>
    <t>978-3-0356-1406-0</t>
  </si>
  <si>
    <t>http://www.degruyter.com/isbn/9783035614213</t>
  </si>
  <si>
    <t>Why Do Architects Wear Black?</t>
  </si>
  <si>
    <t>Rau, Cordula</t>
  </si>
  <si>
    <t>978-3-0356-1410-7</t>
  </si>
  <si>
    <t>http://www.degruyter.com/isbn/9783035614152</t>
  </si>
  <si>
    <t>108</t>
  </si>
  <si>
    <t>36</t>
  </si>
  <si>
    <t>Architectures of Sound</t>
  </si>
  <si>
    <t>Acoustic Concepts and Parameters for Architectural Design</t>
  </si>
  <si>
    <t>Fowler, Michael</t>
  </si>
  <si>
    <t>978-3-0356-1322-3</t>
  </si>
  <si>
    <t>http://www.degruyter.com/isbn/9783035613292</t>
  </si>
  <si>
    <t>38</t>
  </si>
  <si>
    <t>Traditional Chinese Architecture</t>
  </si>
  <si>
    <t>Twelve Essays</t>
  </si>
  <si>
    <t>Fu, XinianSteinhardt, Nancy</t>
  </si>
  <si>
    <t>The Princeton-China Series</t>
  </si>
  <si>
    <t>http://www.degruyter.com/isbn/9781400885138</t>
  </si>
  <si>
    <t>Basics Electro-Planning</t>
  </si>
  <si>
    <t>Wotschke, Peter Bielefeld, Bert</t>
  </si>
  <si>
    <t>978-3-0356-0932-5</t>
  </si>
  <si>
    <t>http://www.degruyter.com/isbn/9783035612912</t>
  </si>
  <si>
    <t>Thinking While Doing</t>
  </si>
  <si>
    <t>Explorations in Educational Design/Build</t>
  </si>
  <si>
    <t>Verderber, Stephen / Cavanagh, Ted / Oak, Arlene</t>
  </si>
  <si>
    <t>978-3-0356-1338-4</t>
  </si>
  <si>
    <t>http://www.degruyter.com/isbn/9783035613476</t>
  </si>
  <si>
    <t>Architecture in Motion - New Dynamic Components and Elements</t>
  </si>
  <si>
    <t>Schumacher, Michael / Vogt, Michael-Marcus /  Cordón Krumme, Luis Arturo</t>
  </si>
  <si>
    <t>978-3-0356-1360-5</t>
  </si>
  <si>
    <t>http://www.degruyter.com/isbn/9783035613629</t>
  </si>
  <si>
    <t>The Process of Making</t>
  </si>
  <si>
    <t>Five Parameters to Shape Buildings</t>
  </si>
  <si>
    <t>Kuwayama, Maki / Käppeler, Joachim</t>
  </si>
  <si>
    <t>978-3-0356-1361-2</t>
  </si>
  <si>
    <t>http://www.degruyter.com/isbn/9783035613728</t>
  </si>
  <si>
    <t>Basics Design and Living</t>
  </si>
  <si>
    <t>Krebs, Jan</t>
  </si>
  <si>
    <t>978-3-7643-7647-5</t>
  </si>
  <si>
    <t>http://www.degruyter.com/isbn/9783035612417</t>
  </si>
  <si>
    <t>The Chameleon Effect</t>
  </si>
  <si>
    <t>Architecture's Role in Film</t>
  </si>
  <si>
    <t>Froehlich, Dietmar</t>
  </si>
  <si>
    <t>978-3-0356-1190-8</t>
  </si>
  <si>
    <t>http://www.degruyter.com/isbn/9783035613445</t>
  </si>
  <si>
    <t>City of Refuge</t>
  </si>
  <si>
    <t>Separatists and Utopian Town Planning</t>
  </si>
  <si>
    <t>Lewis, Michael J.</t>
  </si>
  <si>
    <t>http://www.degruyter.com/isbn/9781400884315</t>
  </si>
  <si>
    <t>Facade Construction Manual</t>
  </si>
  <si>
    <t>Herzog, Thomas / Krippner, Roland / Lang, Werner</t>
  </si>
  <si>
    <t>978-3-95553-369-4</t>
  </si>
  <si>
    <t>http://www.degruyter.com/isbn/9783955533700</t>
  </si>
  <si>
    <t>Beyond Bending</t>
  </si>
  <si>
    <t>Reimagining Compression Shells</t>
  </si>
  <si>
    <t>Block Research Group</t>
  </si>
  <si>
    <t>978-3-95553-390-8</t>
  </si>
  <si>
    <t>http://www.degruyter.com/isbn/9783955533915</t>
  </si>
  <si>
    <t>190</t>
  </si>
  <si>
    <t>Diagonal Strategies</t>
  </si>
  <si>
    <t>Berger+Parkkinen Architekten</t>
  </si>
  <si>
    <t>Barrachina Pastor, FranciscoSarnitz, August</t>
  </si>
  <si>
    <t>978-3-0356-1200-4</t>
  </si>
  <si>
    <t>http://www.degruyter.com/isbn/9783035610635</t>
  </si>
  <si>
    <t>Prompt</t>
  </si>
  <si>
    <t>Socially Engaging Objects and Environments</t>
  </si>
  <si>
    <t>Glass, Tamie</t>
  </si>
  <si>
    <t>978-3-0356-1193-9</t>
  </si>
  <si>
    <t>http://www.degruyter.com/isbn/9783035610604</t>
  </si>
  <si>
    <t>Design Is Invisible</t>
  </si>
  <si>
    <t>Planning, Education, and Society</t>
  </si>
  <si>
    <t>Burckhardt, LuciusSchmitz, Martin / Blumenthal, Silvan</t>
  </si>
  <si>
    <t>978-3-0356-1201-1</t>
  </si>
  <si>
    <t>http://www.degruyter.com/isbn/9783035610710</t>
  </si>
  <si>
    <t>Building Biology</t>
  </si>
  <si>
    <t>Criteria and Architectural Design</t>
  </si>
  <si>
    <t>Ece, Nurgül</t>
  </si>
  <si>
    <t>978-3-0356-1183-0</t>
  </si>
  <si>
    <t>http://www.degruyter.com/isbn/9783035610406</t>
  </si>
  <si>
    <t>14</t>
  </si>
  <si>
    <t>SUPERSUIT</t>
  </si>
  <si>
    <t>Poetic Interventions in Urban Spaces</t>
  </si>
  <si>
    <t>Aschwanden, Daniel / Wallraff, Michael</t>
  </si>
  <si>
    <t>930</t>
  </si>
  <si>
    <t>978-3-0356-1205-9</t>
  </si>
  <si>
    <t>http://www.degruyter.com/isbn/9783035610840</t>
  </si>
  <si>
    <t>110</t>
  </si>
  <si>
    <t>Building Integrated Solar Technology</t>
  </si>
  <si>
    <t>Krippner, Roland</t>
  </si>
  <si>
    <t>DETAIL Green Books</t>
  </si>
  <si>
    <t>978-3-95553-362-5</t>
  </si>
  <si>
    <t>http://www.degruyter.com/isbn/9783955533632</t>
  </si>
  <si>
    <t>Basics Masonry Construction</t>
  </si>
  <si>
    <t xml:space="preserve">Kummer, Nils </t>
  </si>
  <si>
    <t>978-3-7643-7645-1</t>
  </si>
  <si>
    <t>http://www.degruyter.com/isbn/9783035612776</t>
  </si>
  <si>
    <t>Basics Architectural Photography</t>
  </si>
  <si>
    <t>978-3-7643-8666-5</t>
  </si>
  <si>
    <t>http://www.degruyter.com/isbn/9783035612769</t>
  </si>
  <si>
    <t>Staging Urban Landscapes</t>
  </si>
  <si>
    <t>The Activation and Curation of Flexible Public Spaces</t>
  </si>
  <si>
    <t>Ivers, B. Cannon</t>
  </si>
  <si>
    <t>978-3-0356-1189-2</t>
  </si>
  <si>
    <t>http://www.degruyter.com/isbn/9783035610468</t>
  </si>
  <si>
    <t>Basics Materials</t>
  </si>
  <si>
    <t>Drexler, Hans / Hegger, Manfred / Zeumer, Martin</t>
  </si>
  <si>
    <t>978-3-7643-7685-7</t>
  </si>
  <si>
    <t>http://www.degruyter.com/isbn/9783035612707</t>
  </si>
  <si>
    <t>Skowranek, RomanBielefeld, Bert</t>
  </si>
  <si>
    <t>Basics Lighting Design</t>
  </si>
  <si>
    <t>978-3-0356-0930-1</t>
  </si>
  <si>
    <t>http://www.degruyter.com/isbn/9783035612899</t>
  </si>
  <si>
    <t>Basics Glass Construction</t>
  </si>
  <si>
    <t>Achilles, Andreas / Navratil, Diane</t>
  </si>
  <si>
    <t>978-3-7643-8851-5</t>
  </si>
  <si>
    <t>http://www.degruyter.com/isbn/9783035612813</t>
  </si>
  <si>
    <t>180</t>
  </si>
  <si>
    <t>River.Space.Design</t>
  </si>
  <si>
    <t>Planning Strategies, Methods and Projects for Urban Rivers. Second and Enlarged Edition</t>
  </si>
  <si>
    <t>Prominski, Martin / Stokman, Antje / Stimberg, Daniel / Voermanek, Hinnerk / Zeller, Susanne / Bajc, Katarina</t>
  </si>
  <si>
    <t>978-3-0356-1186-1</t>
  </si>
  <si>
    <t>http://www.degruyter.com/isbn/9783035610420</t>
  </si>
  <si>
    <t>34</t>
  </si>
  <si>
    <t>90</t>
  </si>
  <si>
    <t>Floor Plan Manual Housing</t>
  </si>
  <si>
    <t>Heckmann, Oliver / Schneider, Friederike</t>
  </si>
  <si>
    <t>978-3-0356-1143-4</t>
  </si>
  <si>
    <t>http://www.degruyter.com/isbn/9783035611496</t>
  </si>
  <si>
    <t>GRAFT - Home. Story.</t>
  </si>
  <si>
    <t>New Residential and Hospitality Architecture</t>
  </si>
  <si>
    <t>978-3-0356-1162-5</t>
  </si>
  <si>
    <t>http://www.degruyter.com/isbn/9783035610062</t>
  </si>
  <si>
    <t>Feddersen, Eckhard / Lüdtke, Insa</t>
  </si>
  <si>
    <t>Clocks and Clouds</t>
  </si>
  <si>
    <t>The Architecture of Escher GuneWardena</t>
  </si>
  <si>
    <t>Escher GuneWardena ArchitecturePfaff, Lilian</t>
  </si>
  <si>
    <t>978-3-0356-1171-7</t>
  </si>
  <si>
    <t>http://www.degruyter.com/isbn/9783035611724</t>
  </si>
  <si>
    <t>Living for the Elderly</t>
  </si>
  <si>
    <t>A Design ManualSecond and Revised Edition</t>
  </si>
  <si>
    <t>978-3-0356-0844-1</t>
  </si>
  <si>
    <t>http://www.degruyter.com/isbn/9783035609769</t>
  </si>
  <si>
    <t>Architecture | Design | Data</t>
  </si>
  <si>
    <t>Practice Competency in the Era of Computation</t>
  </si>
  <si>
    <t>Bernstein, Phillip</t>
  </si>
  <si>
    <t>978-3-0356-1188-5</t>
  </si>
  <si>
    <t>http://www.degruyter.com/isbn/9783035610444</t>
  </si>
  <si>
    <t>Crowd Design</t>
  </si>
  <si>
    <t>From Tools for Empowerment to Platform Capitalism</t>
  </si>
  <si>
    <t>Schmidt, Florian Alexander</t>
  </si>
  <si>
    <t>978-3-0356-1198-4</t>
  </si>
  <si>
    <t>http://www.degruyter.com/isbn/9783035610673</t>
  </si>
  <si>
    <t>Roos, Anna</t>
  </si>
  <si>
    <t>Building Physics of the Envelope</t>
  </si>
  <si>
    <t>Principles of Construction</t>
  </si>
  <si>
    <t>Knaack, Ulrich / Koenders, Eddie</t>
  </si>
  <si>
    <t>978-3-0356-1145-8</t>
  </si>
  <si>
    <t>http://www.degruyter.com/isbn/9783035609493</t>
  </si>
  <si>
    <t>29</t>
  </si>
  <si>
    <t>[APPLIED] FOREIGN AFFAIRS</t>
  </si>
  <si>
    <t>Investigating spatial phenomena in rural and urban Sub-Saharan Africa</t>
  </si>
  <si>
    <t>Mueller, Baerbel</t>
  </si>
  <si>
    <t>1080</t>
  </si>
  <si>
    <t>978-3-0356-1100-7</t>
  </si>
  <si>
    <t>http://www.degruyter.com/isbn/9783035608786</t>
  </si>
  <si>
    <t>9 x 9 – A Method of Design</t>
  </si>
  <si>
    <t>From City to House Continued</t>
  </si>
  <si>
    <t>Eberle, Dietmar / Aicher, Florian</t>
  </si>
  <si>
    <t>978-3-0356-0633-1</t>
  </si>
  <si>
    <t>http://www.degruyter.com/isbn/9783035610994</t>
  </si>
  <si>
    <t>Swiss Sensibility</t>
  </si>
  <si>
    <t>The Culture of Architecture in Switzerland</t>
  </si>
  <si>
    <t>978-3-0356-1128-1</t>
  </si>
  <si>
    <t>http://www.degruyter.com/isbn/9783035609226</t>
  </si>
  <si>
    <t>Hospitals</t>
  </si>
  <si>
    <t>A Design Manual</t>
  </si>
  <si>
    <t>Wagenaar, Cor / Mens, Noor / Manja, Guru / Niemeijer, Colette / Guthknecht, Tom</t>
  </si>
  <si>
    <t>978-3-03821-473-1</t>
  </si>
  <si>
    <t>http://www.degruyter.com/isbn/9783035611250</t>
  </si>
  <si>
    <t>Situating Global Art</t>
  </si>
  <si>
    <t>Topologies - Temporalities - Trajectories</t>
  </si>
  <si>
    <t>Lutz, Barbara / Hopfener, Birgit / Buurman, Nanne / Dornhof, Sarah</t>
  </si>
  <si>
    <t>89</t>
  </si>
  <si>
    <t>http://www.degruyter.com/isbn/9783839433973</t>
  </si>
  <si>
    <t>Turning Point in Timber Construction</t>
  </si>
  <si>
    <t>A New Economy</t>
  </si>
  <si>
    <t>Dangel, Ulrich</t>
  </si>
  <si>
    <t>978-3-0356-1025-3</t>
  </si>
  <si>
    <t>http://www.degruyter.com/isbn/9783035608632</t>
  </si>
  <si>
    <t>Forms of Aid</t>
  </si>
  <si>
    <t>Architectures of Humanitarian Space</t>
  </si>
  <si>
    <t>Clouette, Benedict / Wise, Marlisa</t>
  </si>
  <si>
    <t>978-3-0356-1021-5</t>
  </si>
  <si>
    <t>http://www.degruyter.com/isbn/9783035608267</t>
  </si>
  <si>
    <t>Urban Loopholes</t>
  </si>
  <si>
    <t>Creative Alliances of Spatial Production in Shanghai’s City Center</t>
  </si>
  <si>
    <t>Zhou, Ying / Christiaanse, Kees</t>
  </si>
  <si>
    <t>978-3-0356-1104-5</t>
  </si>
  <si>
    <t>http://www.degruyter.com/isbn/9783035608908</t>
  </si>
  <si>
    <t>Cultivated Building Materials</t>
  </si>
  <si>
    <t>Industrialized Natural Resources for Architecture and Construction</t>
  </si>
  <si>
    <t>Hebel, Dirk E. / Heisel, Felix</t>
  </si>
  <si>
    <t>978-3-0356-1106-9</t>
  </si>
  <si>
    <t>http://www.degruyter.com/isbn/9783035608922</t>
  </si>
  <si>
    <t>Todd Saunders – Architecture in Northern Landscapes</t>
  </si>
  <si>
    <t>Saunders, Todd  / Bell, Jonathan / Stathaki, Ellie</t>
  </si>
  <si>
    <t>978-3-0356-1107-6</t>
  </si>
  <si>
    <t>http://www.degruyter.com/isbn/9783035608960</t>
  </si>
  <si>
    <t>Re-Framing Identities</t>
  </si>
  <si>
    <t>Architecture's Turn to History, 1970-1990</t>
  </si>
  <si>
    <t>Moravánszky, Ákos / Lange, Torsten</t>
  </si>
  <si>
    <t>East West Central</t>
  </si>
  <si>
    <t>Volume 3</t>
  </si>
  <si>
    <t>978-3-0356-1017-8</t>
  </si>
  <si>
    <t>http://www.degruyter.com/isbn/9783035608151</t>
  </si>
  <si>
    <t>Tibetan Houses</t>
  </si>
  <si>
    <t>Vernacular Architecture of the Himalayas and Environs</t>
  </si>
  <si>
    <t>Herrle, Peter / Wozniak, Anna</t>
  </si>
  <si>
    <t>978-3-0356-1031-4</t>
  </si>
  <si>
    <t>http://www.degruyter.com/isbn/9783035608687</t>
  </si>
  <si>
    <t>Transforming Landscapes</t>
  </si>
  <si>
    <t>Michel Desvigne Paysagiste</t>
  </si>
  <si>
    <t xml:space="preserve">Fromonot, Françoise </t>
  </si>
  <si>
    <t>978-3-03821-982-8</t>
  </si>
  <si>
    <t>http://www.degruyter.com/isbn/9783035609974</t>
  </si>
  <si>
    <t>Motherland and Progress</t>
  </si>
  <si>
    <t>Hungarian Architecture and Design 1800–1900</t>
  </si>
  <si>
    <t>Sisa, József</t>
  </si>
  <si>
    <t>ARC005060 ARCHITECTURE / History / Romanticism</t>
  </si>
  <si>
    <t>978-3-0356-1009-3</t>
  </si>
  <si>
    <t>http://www.degruyter.com/isbn/9783035610109</t>
  </si>
  <si>
    <t>Moravánszky, Ákos</t>
  </si>
  <si>
    <t>Metamorphism</t>
  </si>
  <si>
    <t>Material Change in Architecture</t>
  </si>
  <si>
    <t>978-3-0356-1019-2</t>
  </si>
  <si>
    <t>http://www.degruyter.com/isbn/9783035608069</t>
  </si>
  <si>
    <t>Re-Humanizing Architecture</t>
  </si>
  <si>
    <t>New Forms of Community, 1950-1970</t>
  </si>
  <si>
    <t>Moravánszky, Ákos / Hopfengärtner, Judith</t>
  </si>
  <si>
    <t>Volume 1</t>
  </si>
  <si>
    <t>978-3-0356-1015-4</t>
  </si>
  <si>
    <t>http://www.degruyter.com/isbn/9783035608113</t>
  </si>
  <si>
    <t>Re-Scaling the Environment</t>
  </si>
  <si>
    <t>New Landscapes of Design, 1960-1980</t>
  </si>
  <si>
    <t>Moravánszky, Ákos / Kegler, Karl R.</t>
  </si>
  <si>
    <t>Volume 2</t>
  </si>
  <si>
    <t>978-3-0356-1016-1</t>
  </si>
  <si>
    <t>http://www.degruyter.com/isbn/9783035608236</t>
  </si>
  <si>
    <t>Details for Passive Houses: Renovation</t>
  </si>
  <si>
    <t>A Catalogue of Ecologically Rated Constructions for Renovation</t>
  </si>
  <si>
    <t>Österreichisches Institut für Baubiologie und -ökologie, IBO</t>
  </si>
  <si>
    <t>978-3-0356-0953-0</t>
  </si>
  <si>
    <t>http://www.degruyter.com/isbn/9783035607543</t>
  </si>
  <si>
    <t>Designing Motion</t>
  </si>
  <si>
    <t>Caspers, Markus</t>
  </si>
  <si>
    <t>Design as Research</t>
  </si>
  <si>
    <t>Positions, Arguments, Perspectives</t>
  </si>
  <si>
    <t>Joost, Gesche / Bredies, Katharina / Christensen, Michelle / Conradi, Florian / Unteidig, Andreas</t>
  </si>
  <si>
    <t>978-3-0356-0919-6</t>
  </si>
  <si>
    <t>http://www.degruyter.com/isbn/9783035607383</t>
  </si>
  <si>
    <t>Automotive Designers 1890 to 1990</t>
  </si>
  <si>
    <t>978-3-0356-0982-0</t>
  </si>
  <si>
    <t>http://www.degruyter.com/isbn/9783035607840</t>
  </si>
  <si>
    <t>Embodied Light</t>
  </si>
  <si>
    <t>The Bahá'í Temple of South America</t>
  </si>
  <si>
    <t>Hariri Pontarini Architects</t>
  </si>
  <si>
    <t>978-3-0356-0847-2</t>
  </si>
  <si>
    <t>http://www.degruyter.com/isbn/9783035607222</t>
  </si>
  <si>
    <t>Encounters and Positions</t>
  </si>
  <si>
    <t>Architecture in Japan</t>
  </si>
  <si>
    <t>Kohte, Susanne / Adam, Hubertus  / Hubert, Daniel</t>
  </si>
  <si>
    <t>978-3-0356-0846-5</t>
  </si>
  <si>
    <t>http://www.degruyter.com/isbn/9783035607154</t>
  </si>
  <si>
    <t>Lessons of Informality</t>
  </si>
  <si>
    <t>Architecture and Urban Planning for Emerging Territories. Concepts from Ethiopia</t>
  </si>
  <si>
    <t xml:space="preserve">Heisel, Felix / Kifle Woldeyessus, Bisrat </t>
  </si>
  <si>
    <t>978-3-0356-0669-0</t>
  </si>
  <si>
    <t>http://www.degruyter.com/isbn/9783035606706</t>
  </si>
  <si>
    <t>Common Grounds</t>
  </si>
  <si>
    <t>Atelier Descombes Rampini 2000-2015</t>
  </si>
  <si>
    <t>Marchand, Bruno / Descombes, Julien / Rampini, Marco</t>
  </si>
  <si>
    <t>978-3-0356-0613-3</t>
  </si>
  <si>
    <t>http://www.degruyter.com/isbn/9783035606157</t>
  </si>
  <si>
    <t>25</t>
  </si>
  <si>
    <t>Ambra Verlag</t>
  </si>
  <si>
    <t>Functional Aesthetics</t>
  </si>
  <si>
    <t>Visions in Fashionable Technology</t>
  </si>
  <si>
    <t>Seymour, Sabine</t>
  </si>
  <si>
    <t>978-3-99043-372-0</t>
  </si>
  <si>
    <t>http://www.degruyter.com/isbn/9783990433737</t>
  </si>
  <si>
    <t>Advanced Timber Structures</t>
  </si>
  <si>
    <t>Architectural Designs and Digital Dimensioning</t>
  </si>
  <si>
    <t>978-3-0356-0561-7</t>
  </si>
  <si>
    <t>http://www.degruyter.com/isbn/9783035604900</t>
  </si>
  <si>
    <t>Design, Construction and Performance</t>
  </si>
  <si>
    <t>978-3-0356-0475-7</t>
  </si>
  <si>
    <t>http://www.degruyter.com/isbn/9783035604764</t>
  </si>
  <si>
    <t>The Drama of Space</t>
  </si>
  <si>
    <t>Spatial Sequences and Compositions in Architecture</t>
  </si>
  <si>
    <t>Kleine, Holger</t>
  </si>
  <si>
    <t>978-3-0356-0431-3</t>
  </si>
  <si>
    <t>http://www.degruyter.com/isbn/9783035604351</t>
  </si>
  <si>
    <t>Integrative Design</t>
  </si>
  <si>
    <t>Essays and Projects on Design Research</t>
  </si>
  <si>
    <t>Michel, Ralf</t>
  </si>
  <si>
    <t>60</t>
  </si>
  <si>
    <t>978-3-03821-644-5</t>
  </si>
  <si>
    <t>http://www.degruyter.com/isbn/9783038215318</t>
  </si>
  <si>
    <t>Designing the Patient Room</t>
  </si>
  <si>
    <t>A New Approach to Healthcare Interiors</t>
  </si>
  <si>
    <t>Leydecker, Sylvia</t>
  </si>
  <si>
    <t>Graphics, Communication</t>
  </si>
  <si>
    <t>978-3-03821-493-9</t>
  </si>
  <si>
    <t>http://www.degruyter.com/isbn/9783038211105</t>
  </si>
  <si>
    <t>Angkor Wat – A Transcultural History of Heritage</t>
  </si>
  <si>
    <t>Volume 1: Angkor in France. From Plaster Casts to Exhibition Pavilions. Volume 2: Angkor in Cambodia. From Jungle Find to Global Icon</t>
  </si>
  <si>
    <t>Falser, Michael</t>
  </si>
  <si>
    <t>ART015000 ART / History / General</t>
  </si>
  <si>
    <t>978-3-11-033572-9</t>
  </si>
  <si>
    <t>http://www.degruyter.com/isbn/9783110335842</t>
  </si>
  <si>
    <t>Vincentz Network</t>
  </si>
  <si>
    <t>Electrocoat</t>
  </si>
  <si>
    <t>Brüggemann, Michael / Rach, Anja</t>
  </si>
  <si>
    <t>Chemistry</t>
  </si>
  <si>
    <t xml:space="preserve">Chemistry, other </t>
  </si>
  <si>
    <t>SCI013000 SCIENCE / Chemistry / General</t>
  </si>
  <si>
    <t>Polyester and Alkyd Resins</t>
  </si>
  <si>
    <t>Technical Basics and Applications</t>
  </si>
  <si>
    <t>Poth, Ulrich</t>
  </si>
  <si>
    <t>http://www.degruyter.com/isbn/9783748602835</t>
  </si>
  <si>
    <t>Membrane Systems</t>
  </si>
  <si>
    <t>For Bioartificial Organs and Regenerative Medicine</t>
  </si>
  <si>
    <t>De Bartolo, Loredana / Curcio, Efrem / Drioli, Enrico</t>
  </si>
  <si>
    <t>Pharmaceutical and Medicinal Chemistry</t>
  </si>
  <si>
    <t>MED003040 MEDICAL / Allied Health Services / Medical Technology</t>
  </si>
  <si>
    <t>978-3-11-026798-3</t>
  </si>
  <si>
    <t>http://www.degruyter.com/isbn/9783110268010</t>
  </si>
  <si>
    <t>Understanding Additives</t>
  </si>
  <si>
    <t>Müller, Bodo</t>
  </si>
  <si>
    <t>http://www.degruyter.com/isbn/9783748602385</t>
  </si>
  <si>
    <t>Sciendo</t>
  </si>
  <si>
    <t>Globafricalisation and Sustainable Development: Research and Researchers’ Assessments, ‘Publish or Perish’, Journal Impact Factor and Other Metrifications</t>
  </si>
  <si>
    <t>Atolani, O. / Adeyemi, O.S. / Agunbiade, F.O. / Asaolu, O.S. / Gayawan, E. / Jaiyeola, T.G. / Usikalu, M.R. / Unuabonah, E. I.</t>
  </si>
  <si>
    <t>978-3-11-067103-2</t>
  </si>
  <si>
    <t>http://www.degruyter.com/isbn/9783110671049</t>
  </si>
  <si>
    <t>Organometallic Reagents in Organic Synthesis</t>
  </si>
  <si>
    <t>Pal Singh Chauhan, Narendra / Singh Chundawat, Narendra / Singh, Divya</t>
  </si>
  <si>
    <t>De Gruyter Textbook</t>
  </si>
  <si>
    <t>Coordination Chemistry</t>
  </si>
  <si>
    <t>SCI013030 SCIENCE / Chemistry / Inorganic</t>
  </si>
  <si>
    <t>978-1-5015-1916-1</t>
  </si>
  <si>
    <t>Data Science in Chemistry</t>
  </si>
  <si>
    <t>Artificial Intelligence, Big Data, Chemometrics and QuantumComputing with Jupyter</t>
  </si>
  <si>
    <t>Gressling, Thorsten</t>
  </si>
  <si>
    <t>Computational Chemistry and Molecular Modeling</t>
  </si>
  <si>
    <t>978-3-11-062939-2</t>
  </si>
  <si>
    <t>Hazardous Substances</t>
  </si>
  <si>
    <t>Risks and Regulations</t>
  </si>
  <si>
    <t>Schupp, Thomas</t>
  </si>
  <si>
    <t>Toxicology</t>
  </si>
  <si>
    <t>SCI013090 SCIENCE / Chemistry / Toxicology</t>
  </si>
  <si>
    <t>978-3-11-061805-1</t>
  </si>
  <si>
    <t>Inorganic and Organometallic Polymers</t>
  </si>
  <si>
    <t>Pal Singh Chauhan, Narendra / Singh Chundawat, Narendra</t>
  </si>
  <si>
    <t>De Gruyter STEM</t>
  </si>
  <si>
    <t>Macromolecular Chemistry</t>
  </si>
  <si>
    <t>SCI097000 SCIENCE / Physics / Polymer</t>
  </si>
  <si>
    <t>978-1-5015-1866-9</t>
  </si>
  <si>
    <t>http://www.degruyter.com/isbn/9781501514609</t>
  </si>
  <si>
    <t>O-Heterocycles and Aromatics</t>
  </si>
  <si>
    <t>Zhou, Jiaju</t>
  </si>
  <si>
    <t>De Gruyter Reference</t>
  </si>
  <si>
    <t>SCI013020 SCIENCE / Chemistry / Clinical</t>
  </si>
  <si>
    <t>978-3-11-065401-1</t>
  </si>
  <si>
    <t>http://www.degruyter.com/isbn/9783110655810</t>
  </si>
  <si>
    <t>Peptides and Others</t>
  </si>
  <si>
    <t>978-3-11-065402-8</t>
  </si>
  <si>
    <t>http://www.degruyter.com/isbn/9783110655834</t>
  </si>
  <si>
    <t>Alkaloids, Part 2</t>
  </si>
  <si>
    <t>978-3-11-065362-5</t>
  </si>
  <si>
    <t>http://www.degruyter.com/isbn/9783110653908</t>
  </si>
  <si>
    <t>Aliphatic Metabolites</t>
  </si>
  <si>
    <t>978-3-11-065400-4</t>
  </si>
  <si>
    <t>http://www.degruyter.com/isbn/9783110655797</t>
  </si>
  <si>
    <t>Rare Earth Chemistry</t>
  </si>
  <si>
    <t>Pöttgen, Rainer / Jüstel, Thomas / Strassert, Cristian A.</t>
  </si>
  <si>
    <t>Inorganic Chemistry</t>
  </si>
  <si>
    <t>978-3-11-065360-1</t>
  </si>
  <si>
    <t>Polyketides and Steroids</t>
  </si>
  <si>
    <t>978-3-11-065363-2</t>
  </si>
  <si>
    <t>http://www.degruyter.com/isbn/9783110653922</t>
  </si>
  <si>
    <t>Alkaloids, Part 1</t>
  </si>
  <si>
    <t>978-3-11-065326-7</t>
  </si>
  <si>
    <t>http://www.degruyter.com/isbn/9783110655193</t>
  </si>
  <si>
    <t>Terpenoids, Part 2</t>
  </si>
  <si>
    <t>978-3-11-065325-0</t>
  </si>
  <si>
    <t>http://www.degruyter.com/isbn/9783110655155</t>
  </si>
  <si>
    <t>Terpenoids, Part 1</t>
  </si>
  <si>
    <t>978-3-11-065324-3</t>
  </si>
  <si>
    <t>http://www.degruyter.com/isbn/9783110655131</t>
  </si>
  <si>
    <t>De Gruyter Oldenbourg</t>
  </si>
  <si>
    <t>Physical Chemistry</t>
  </si>
  <si>
    <t>SCI013050 SCIENCE / Chemistry / Physical &amp; Theoretical</t>
  </si>
  <si>
    <t>Cellular Energetics</t>
  </si>
  <si>
    <t>Thermodynamics of Cycling Between Coupled Reactions</t>
  </si>
  <si>
    <t>Diederichs, Frank</t>
  </si>
  <si>
    <t>Biochemistry</t>
  </si>
  <si>
    <t>978-3-11-064837-9</t>
  </si>
  <si>
    <t>http://www.degruyter.com/isbn/9783110650501</t>
  </si>
  <si>
    <t>High Performance Phthalonitrile Resins</t>
  </si>
  <si>
    <t>Challenges and Engineering Applications</t>
  </si>
  <si>
    <t>Augustine, Dhanya / Chandran, Satheesh / Mathew, Dona / Nair, C.P. Reghunadhan</t>
  </si>
  <si>
    <t>Organic Chemistry</t>
  </si>
  <si>
    <t>978-3-11-064085-4</t>
  </si>
  <si>
    <t>http://www.degruyter.com/isbn/9783110643831</t>
  </si>
  <si>
    <t>Molecular Symmetry and Group Theory</t>
  </si>
  <si>
    <t>Approaches in Spectroscopy and Chemical Reactions</t>
  </si>
  <si>
    <t>Maurya, R. C. / Mir, J.M.</t>
  </si>
  <si>
    <t>Spectroscopy</t>
  </si>
  <si>
    <t>SCI078000 SCIENCE / Spectroscopy &amp; Spectrum Analysis</t>
  </si>
  <si>
    <t>978-3-11-063496-9</t>
  </si>
  <si>
    <t>http://www.degruyter.com/isbn/9783110635034</t>
  </si>
  <si>
    <t>The Hydrogen Bond</t>
  </si>
  <si>
    <t>A Bond for Life</t>
  </si>
  <si>
    <t>Hüttermann, Aloys</t>
  </si>
  <si>
    <t>978-3-11-062794-7</t>
  </si>
  <si>
    <t>http://www.degruyter.com/isbn/9783110628012</t>
  </si>
  <si>
    <t>Supercritical Fluid Chromatography</t>
  </si>
  <si>
    <t>Rossé, Gérard</t>
  </si>
  <si>
    <t>Analytical Chemistry</t>
  </si>
  <si>
    <t>SCI013010 SCIENCE / Chemistry / Analytic</t>
  </si>
  <si>
    <t>978-3-11-061893-8</t>
  </si>
  <si>
    <t>http://www.degruyter.com/isbn/9783110618983</t>
  </si>
  <si>
    <t>Metalloporphyrins</t>
  </si>
  <si>
    <t>Tuning Properties and Applications</t>
  </si>
  <si>
    <t>Kuznetsov, Aleksey</t>
  </si>
  <si>
    <t>978-3-11-061747-4</t>
  </si>
  <si>
    <t>Computational Chemistry Methods</t>
  </si>
  <si>
    <t>Applications</t>
  </si>
  <si>
    <t>Ramasami, Ponnadurai</t>
  </si>
  <si>
    <t>SCI013070 SCIENCE / Chemistry / Computational &amp; Molecular Modeling</t>
  </si>
  <si>
    <t>978-3-11-062906-4</t>
  </si>
  <si>
    <t>Vibrational Spectroscopy</t>
  </si>
  <si>
    <t>Wu, Guozhen</t>
  </si>
  <si>
    <t>978-3-11-062223-2</t>
  </si>
  <si>
    <t>http://www.degruyter.com/isbn/9783110625097</t>
  </si>
  <si>
    <t>Organoselenium Chemistry</t>
  </si>
  <si>
    <t>Ranu, Brindaban C. / Banerjee, Bubun</t>
  </si>
  <si>
    <t>978-3-11-062224-9</t>
  </si>
  <si>
    <t>http://www.degruyter.com/isbn/9783110625110</t>
  </si>
  <si>
    <t>Medical Radionuclide Production</t>
  </si>
  <si>
    <t>Science and Technology</t>
  </si>
  <si>
    <t>Qaim, Syed M.</t>
  </si>
  <si>
    <t>Nuclear Chemistry</t>
  </si>
  <si>
    <t>978-3-11-060156-5</t>
  </si>
  <si>
    <t>http://www.degruyter.com/isbn/9783110604375</t>
  </si>
  <si>
    <t>The Etymology of Chemical Names</t>
  </si>
  <si>
    <t>Tradition and Convenience vs. Rationality in Chemical Nomenclature</t>
  </si>
  <si>
    <t>Senning, Alexander</t>
  </si>
  <si>
    <t>978-3-11-061106-9</t>
  </si>
  <si>
    <t>http://www.degruyter.com/isbn/9783110612714</t>
  </si>
  <si>
    <t>Bioanalytical Chemistry</t>
  </si>
  <si>
    <t>From Biomolecular Recognition to Nanobiosensing</t>
  </si>
  <si>
    <t>Ugo, Paolo / Marafini, Pietro / Meneghello, Marta</t>
  </si>
  <si>
    <t>978-3-11-058909-2</t>
  </si>
  <si>
    <t>Chemistry of Nucleic Acids</t>
  </si>
  <si>
    <t>Lönnberg, Harri</t>
  </si>
  <si>
    <t>SCI007000 SCIENCE / Life Sciences / Biochemistry</t>
  </si>
  <si>
    <t>978-3-11-060927-1</t>
  </si>
  <si>
    <t>NMR Multiplet Interpretation</t>
  </si>
  <si>
    <t>An Infographic Walk-Through</t>
  </si>
  <si>
    <t>Valiulin, Roman</t>
  </si>
  <si>
    <t>978-3-11-060835-9</t>
  </si>
  <si>
    <t>http://www.degruyter.com/isbn/9783110608403</t>
  </si>
  <si>
    <t>Organic Chemistry: 100 Must-Know Mechanisms</t>
  </si>
  <si>
    <t>SCI013040 SCIENCE / Chemistry / Organic</t>
  </si>
  <si>
    <t>978-3-11-060830-4</t>
  </si>
  <si>
    <t>http://www.degruyter.com/isbn/9783110608373</t>
  </si>
  <si>
    <t>Multicomponent Polymers</t>
  </si>
  <si>
    <t>Guojian, Wang / Junjie, Yuan</t>
  </si>
  <si>
    <t>370</t>
  </si>
  <si>
    <t>978-3-11-059632-8</t>
  </si>
  <si>
    <t>Transition Metals and Sulfur – A Strong Relationship for Life</t>
  </si>
  <si>
    <t>Kroneck, Peter / Sosa Torres, Martha</t>
  </si>
  <si>
    <t>Metal Ions in Life Sciences</t>
  </si>
  <si>
    <t>20</t>
  </si>
  <si>
    <t>978-3-11-058889-7</t>
  </si>
  <si>
    <t>http://www.degruyter.com/isbn/9783110589757</t>
  </si>
  <si>
    <t>Organocatalysis</t>
  </si>
  <si>
    <t>Stereoselective Reactions and Applications in Organic Synthesis</t>
  </si>
  <si>
    <t>Benaglia, Maurizio</t>
  </si>
  <si>
    <t>978-3-11-058803-3</t>
  </si>
  <si>
    <t>Polymer Synthesis</t>
  </si>
  <si>
    <t>Methods and Technologies</t>
  </si>
  <si>
    <t>Wang, Jianguo / Junjie, Yuan</t>
  </si>
  <si>
    <t>380</t>
  </si>
  <si>
    <t>978-3-11-059634-2</t>
  </si>
  <si>
    <t>Chemistry and Biochemistry of Food</t>
  </si>
  <si>
    <t>Perez-Castineira, Jose</t>
  </si>
  <si>
    <t>978-3-11-059547-5</t>
  </si>
  <si>
    <t>Applied Electrochemistry</t>
  </si>
  <si>
    <t>Krysiński, Paweł / Jackowska, Krystyna</t>
  </si>
  <si>
    <t>Electrochemistry</t>
  </si>
  <si>
    <t>978-3-11-060077-3</t>
  </si>
  <si>
    <t>Ionic Liquids</t>
  </si>
  <si>
    <t>Synthesis, Properties, Technologies and Applications</t>
  </si>
  <si>
    <t>Fehrmann, Rasmus / Santini, Catherine</t>
  </si>
  <si>
    <t>978-3-11-058201-7</t>
  </si>
  <si>
    <t>http://www.degruyter.com/isbn/9783110583632</t>
  </si>
  <si>
    <t>Teaching Chemistry</t>
  </si>
  <si>
    <t>A Course Book</t>
  </si>
  <si>
    <t>Apotheker, Jan</t>
  </si>
  <si>
    <t>978-3-11-056961-2</t>
  </si>
  <si>
    <t>http://www.degruyter.com/isbn/9783110569629</t>
  </si>
  <si>
    <t>Density Functional Theory</t>
  </si>
  <si>
    <t>Advances in Applications</t>
  </si>
  <si>
    <t>978-3-11-056675-8</t>
  </si>
  <si>
    <t>http://www.degruyter.com/isbn/9783110568196</t>
  </si>
  <si>
    <t>Fundamentals and Concepts</t>
  </si>
  <si>
    <t>McIntosh, John M.</t>
  </si>
  <si>
    <t>978-3-11-056512-6</t>
  </si>
  <si>
    <t>http://www.degruyter.com/isbn/9783110565140</t>
  </si>
  <si>
    <t>Environmental Chemistry</t>
  </si>
  <si>
    <t>Chemistry for Higher Education</t>
  </si>
  <si>
    <t>A Practical Guide to Designing a Course in Chemistry</t>
  </si>
  <si>
    <t>Apotheker, Jan H.</t>
  </si>
  <si>
    <t>978-3-11-056957-5</t>
  </si>
  <si>
    <t>http://www.degruyter.com/isbn/9783110569582</t>
  </si>
  <si>
    <t>Heterogeneous Catalytic Redox Reactions</t>
  </si>
  <si>
    <t>Fundamentals and Applications</t>
  </si>
  <si>
    <t>Sadykov, Vladislav / Tikhov, Serguei / Isupova, Lyubov</t>
  </si>
  <si>
    <t>Catalysis</t>
  </si>
  <si>
    <t>978-3-11-058586-5</t>
  </si>
  <si>
    <t>http://www.degruyter.com/isbn/9783110587777</t>
  </si>
  <si>
    <t>History, Change and Sustainability</t>
  </si>
  <si>
    <t>Möller, Detlev</t>
  </si>
  <si>
    <t>Chemistry of the Climate System</t>
  </si>
  <si>
    <t>SCI026000 SCIENCE / Environmental Science (see also Chemistry / Environmental)</t>
  </si>
  <si>
    <t>978-3-11-055985-9</t>
  </si>
  <si>
    <t>http://www.degruyter.com/isbn/9783110561340</t>
  </si>
  <si>
    <t>Fundamentals and Processes</t>
  </si>
  <si>
    <t>978-3-11-055975-0</t>
  </si>
  <si>
    <t>http://www.degruyter.com/isbn/9783110561265</t>
  </si>
  <si>
    <t>Fundamental Concepts</t>
  </si>
  <si>
    <t>Ntie-Kang, Fidele</t>
  </si>
  <si>
    <t>340</t>
  </si>
  <si>
    <t>978-3-11-057933-8</t>
  </si>
  <si>
    <t>http://www.degruyter.com/isbn/9783110579352</t>
  </si>
  <si>
    <t>Protein Chemistry</t>
  </si>
  <si>
    <t>Backman, Lars</t>
  </si>
  <si>
    <t>978-3-11-056616-1</t>
  </si>
  <si>
    <t>http://www.degruyter.com/isbn/9783110566185</t>
  </si>
  <si>
    <t>Chemistry of the Non-Metals</t>
  </si>
  <si>
    <t>Syntheses - Structures - Bonding - Applications</t>
  </si>
  <si>
    <t>Steudel, Ralf</t>
  </si>
  <si>
    <t>978-3-11-057805-8</t>
  </si>
  <si>
    <t>http://www.degruyter.com/isbn/9783110578065</t>
  </si>
  <si>
    <t>Chemical Photocatalysis</t>
  </si>
  <si>
    <t>König, Burkhard</t>
  </si>
  <si>
    <t>978-3-11-057654-2</t>
  </si>
  <si>
    <t>http://www.degruyter.com/isbn/9783110576764</t>
  </si>
  <si>
    <t>Phosphorus Chemistry</t>
  </si>
  <si>
    <t>The Role of Phosphorus in Prebiotic Chemistry</t>
  </si>
  <si>
    <t>Zhao, Yufen / Liu, Yan / Gao, Xiang / Xu, Pengxiang</t>
  </si>
  <si>
    <t>978-3-11-056237-8</t>
  </si>
  <si>
    <t>http://www.degruyter.com/isbn/9783110562552</t>
  </si>
  <si>
    <t>Elastic Light Scattering Spectrometry</t>
  </si>
  <si>
    <t>Huang, Cheng Zhi / Ling, Jian / Wang, Jian</t>
  </si>
  <si>
    <t>978-3-11-057310-7</t>
  </si>
  <si>
    <t>http://www.degruyter.com/isbn/9783110573138</t>
  </si>
  <si>
    <t>Chemical Analysis of Antioxidant Capacity</t>
  </si>
  <si>
    <t>Mechanisms and Techniques</t>
  </si>
  <si>
    <t>Niu, Li / Han, Dongxue</t>
  </si>
  <si>
    <t>978-3-11-057314-5</t>
  </si>
  <si>
    <t>Characterization of Biological Membranes</t>
  </si>
  <si>
    <t>Structure and Dynamics</t>
  </si>
  <si>
    <t>Katsaras, John / Nieh, Mu-Ping / Heberle, Frederick A.</t>
  </si>
  <si>
    <t>978-3-11-054464-0</t>
  </si>
  <si>
    <t>http://www.degruyter.com/isbn/9783110544657</t>
  </si>
  <si>
    <t>High Pressure Organic Synthesis</t>
  </si>
  <si>
    <t>Margetic, Davor</t>
  </si>
  <si>
    <t>978-3-11-055595-0</t>
  </si>
  <si>
    <t>http://www.degruyter.com/isbn/9783110556841</t>
  </si>
  <si>
    <t>Diffusion and Electrophoretic NMR</t>
  </si>
  <si>
    <t>Stilbs, Peter</t>
  </si>
  <si>
    <t>978-3-11-055152-5</t>
  </si>
  <si>
    <t>http://www.degruyter.com/isbn/9783110551532</t>
  </si>
  <si>
    <t>Chemistry of Carbon Nanostructures</t>
  </si>
  <si>
    <t>Muellen, Klaus / Feng, Xinliang</t>
  </si>
  <si>
    <t>978-3-11-028450-8</t>
  </si>
  <si>
    <t>http://www.degruyter.com/isbn/9783110284645</t>
  </si>
  <si>
    <t>Hydrogenation</t>
  </si>
  <si>
    <t>Catalysts and Processes</t>
  </si>
  <si>
    <t>Jackson, S. David</t>
  </si>
  <si>
    <t>978-3-11-054373-5</t>
  </si>
  <si>
    <t>http://www.degruyter.com/isbn/9783110545210</t>
  </si>
  <si>
    <t>Drinking Water Treatment</t>
  </si>
  <si>
    <t>An Introduction</t>
  </si>
  <si>
    <t>Worch, Eckhard</t>
  </si>
  <si>
    <t>978-3-11-055154-9</t>
  </si>
  <si>
    <t>http://www.degruyter.com/isbn/9783110551556</t>
  </si>
  <si>
    <t>Organophosphorus Chemistry</t>
  </si>
  <si>
    <t>Novel Developments</t>
  </si>
  <si>
    <t>Keglevich, György</t>
  </si>
  <si>
    <t>978-3-11-053453-5</t>
  </si>
  <si>
    <t>http://www.degruyter.com/isbn/9783110535839</t>
  </si>
  <si>
    <t>Biomass and Biowaste</t>
  </si>
  <si>
    <t>New Chemical Products from Old</t>
  </si>
  <si>
    <t>Balu, Alina M. / García Nuñez, Araceli</t>
  </si>
  <si>
    <t>978-3-11-053778-9</t>
  </si>
  <si>
    <t>http://www.degruyter.com/isbn/9783110538151</t>
  </si>
  <si>
    <t>Environmental Pollution Control</t>
  </si>
  <si>
    <t>Liu, Jingling / Zhang, Lulu / Liu, Zhijie</t>
  </si>
  <si>
    <t>978-3-11-053789-5</t>
  </si>
  <si>
    <t>http://www.degruyter.com/isbn/9783110538311</t>
  </si>
  <si>
    <t>Hydrogen Storage</t>
  </si>
  <si>
    <t>Based on Hydrogenation and Dehydrogenation Reactions of Small Molecules</t>
  </si>
  <si>
    <t>Zell, Thomas / Langer, Robert</t>
  </si>
  <si>
    <t>978-3-11-053460-3</t>
  </si>
  <si>
    <t>http://www.degruyter.com/isbn/9783110536423</t>
  </si>
  <si>
    <t>Atomic Emission Spectrometry</t>
  </si>
  <si>
    <t>AES - Spark, Arc, Laser Excitation</t>
  </si>
  <si>
    <t>Flock, Jörg / Golloch, Alfred / Joosten, Heinz-Gerd / Killewald, Susan</t>
  </si>
  <si>
    <t>978-3-11-052768-1</t>
  </si>
  <si>
    <t>http://www.degruyter.com/isbn/9783110529692</t>
  </si>
  <si>
    <t>Histochemistry</t>
  </si>
  <si>
    <t>Zhou, Jinsong</t>
  </si>
  <si>
    <t>SCI010000 SCIENCE / Biotechnology</t>
  </si>
  <si>
    <t>978-3-11-052482-6</t>
  </si>
  <si>
    <t>http://www.degruyter.com/isbn/9783110531398</t>
  </si>
  <si>
    <t>Electron Magnetic Resonance Principles</t>
  </si>
  <si>
    <t>Xu, Yuanzhi / Yao, Jia</t>
  </si>
  <si>
    <t>SCI022000 SCIENCE / Physics / Electromagnetism</t>
  </si>
  <si>
    <t>978-3-11-052800-8</t>
  </si>
  <si>
    <t>http://www.degruyter.com/isbn/9783110568578</t>
  </si>
  <si>
    <t>Twin Polymerization</t>
  </si>
  <si>
    <t>New Strategy for Hybrid Materials Synthesis</t>
  </si>
  <si>
    <t>Spange, Stefan / Mehring, Michael</t>
  </si>
  <si>
    <t>978-3-11-050067-7</t>
  </si>
  <si>
    <t>http://www.degruyter.com/isbn/9783110499360</t>
  </si>
  <si>
    <t>Macrolides</t>
  </si>
  <si>
    <t>Properties, Synthesis and Applications</t>
  </si>
  <si>
    <t>Arsic, Biljana / Novak, Predrag / Kragol, Goran / Barber, Jill / Rimoli, Maria Grazia / Sodano, Federica</t>
  </si>
  <si>
    <t>978-3-11-051502-2</t>
  </si>
  <si>
    <t>http://www.degruyter.com/isbn/9783110515756</t>
  </si>
  <si>
    <t>Drugs and Their Biological Targets</t>
  </si>
  <si>
    <t>Campos Rosa, Joaquín M. / Camacho Quesada, M. Encarnación</t>
  </si>
  <si>
    <t>978-3-11-052851-0</t>
  </si>
  <si>
    <t>http://www.degruyter.com/isbn/9783110528527</t>
  </si>
  <si>
    <t>Selenium and Tellurium Reagents</t>
  </si>
  <si>
    <t>In Chemistry and Materials Science</t>
  </si>
  <si>
    <t>Laitinen, Risto / Oilunkaniemi, Raija</t>
  </si>
  <si>
    <t>978-3-11-052794-0</t>
  </si>
  <si>
    <t>http://www.degruyter.com/isbn/9783110529340</t>
  </si>
  <si>
    <t>Drug Design and Action</t>
  </si>
  <si>
    <t>978-3-11-052836-7</t>
  </si>
  <si>
    <t>http://www.degruyter.com/isbn/9783110528480</t>
  </si>
  <si>
    <t>Essential Metals in Medicine: Therapeutic Use and Toxicity of Metal Ions in the Clinic</t>
  </si>
  <si>
    <t>Carver, Peggy L.</t>
  </si>
  <si>
    <t>19</t>
  </si>
  <si>
    <t>978-3-11-052691-2</t>
  </si>
  <si>
    <t>http://www.degruyter.com/isbn/9783110527872</t>
  </si>
  <si>
    <t>Bioorganometallic Chemistry</t>
  </si>
  <si>
    <t>Weigand, Wolfgang / Apfel, Ulf-Peter</t>
  </si>
  <si>
    <t>4740</t>
  </si>
  <si>
    <t>978-3-11-049650-5</t>
  </si>
  <si>
    <t>Elemental Analysis</t>
  </si>
  <si>
    <t>An Introduction to Modern Spectrometric Techniques</t>
  </si>
  <si>
    <t>Schlemmer, Gerhard / Balcaen, Lieve / Hinds, Michael W. / Todolí, José Luis</t>
  </si>
  <si>
    <t>4820</t>
  </si>
  <si>
    <t>978-3-11-050107-0</t>
  </si>
  <si>
    <t>http://www.degruyter.com/isbn/9783110501087</t>
  </si>
  <si>
    <t>4800</t>
  </si>
  <si>
    <t>978-3-11-050075-2</t>
  </si>
  <si>
    <t>http://www.degruyter.com/isbn/9783110500776</t>
  </si>
  <si>
    <t>Theoretical and Quantum Chemistry</t>
  </si>
  <si>
    <t>Chemical Synergies</t>
  </si>
  <si>
    <t>From the Lab to In Silico Modelling</t>
  </si>
  <si>
    <t>Bandeira, Nuno A.G. / Tylkowski, Bartosz</t>
  </si>
  <si>
    <t>978-3-11-048135-8</t>
  </si>
  <si>
    <t>http://www.degruyter.com/isbn/9783110482065</t>
  </si>
  <si>
    <t>Microwave Chemistry</t>
  </si>
  <si>
    <t>Cravotto, Giancarlo / Carnaroglio, Diego</t>
  </si>
  <si>
    <t>4560</t>
  </si>
  <si>
    <t>978-3-11-047992-8</t>
  </si>
  <si>
    <t>http://www.degruyter.com/isbn/9783110479935</t>
  </si>
  <si>
    <t>Biochemistry, Biosynthesis and Human Diseases</t>
  </si>
  <si>
    <t>Rouault, Tracey</t>
  </si>
  <si>
    <t>Iron-Sulfur Clusters in Chemistry and Biology</t>
  </si>
  <si>
    <t>978-3-11-047939-3</t>
  </si>
  <si>
    <t>http://www.degruyter.com/isbn/9783110479850</t>
  </si>
  <si>
    <t>Green Chemistry and Technologies</t>
  </si>
  <si>
    <t>Zhang, Long / Gong, Changsheng / Bin, Dai</t>
  </si>
  <si>
    <t>4540</t>
  </si>
  <si>
    <t>Sustainable and Green Chemistry</t>
  </si>
  <si>
    <t>978-3-11-047861-7</t>
  </si>
  <si>
    <t>http://www.degruyter.com/isbn/9783110479317</t>
  </si>
  <si>
    <t>Characterization, Properties and Applications</t>
  </si>
  <si>
    <t>978-3-11-047850-1</t>
  </si>
  <si>
    <t>http://www.degruyter.com/isbn/9783110480436</t>
  </si>
  <si>
    <t>Metallo-Drugs: Development and Action of Anticancer Agents</t>
  </si>
  <si>
    <t>Sigel, Helmut / Sigel, Astrid / Sigel, Roland K.O. / Freisinger, Eva</t>
  </si>
  <si>
    <t>18</t>
  </si>
  <si>
    <t>978-3-11-046984-4</t>
  </si>
  <si>
    <t>http://www.degruyter.com/isbn/9783110470734</t>
  </si>
  <si>
    <t>Computational Sciences</t>
  </si>
  <si>
    <t>978-3-11-046536-5</t>
  </si>
  <si>
    <t>http://www.degruyter.com/isbn/9783110467215</t>
  </si>
  <si>
    <t>Bibliography</t>
  </si>
  <si>
    <t>Villars, Pierre / Cenzual, Karin / Penzo, Marinella</t>
  </si>
  <si>
    <t>http://www.degruyter.com/isbn/9783110444094</t>
  </si>
  <si>
    <t>Handbook</t>
  </si>
  <si>
    <t>Villars, Pierre / Cenzual, Karin / Gladyshevskii, Roman</t>
  </si>
  <si>
    <t>978-3-11-044408-7</t>
  </si>
  <si>
    <t>http://www.degruyter.com/isbn/9783110445404</t>
  </si>
  <si>
    <t>A Guide for Newcomers</t>
  </si>
  <si>
    <t xml:space="preserve">Baumgärtel, Helmut </t>
  </si>
  <si>
    <t>978-3-11-044340-0</t>
  </si>
  <si>
    <t>http://www.degruyter.com/isbn/9783110437393</t>
  </si>
  <si>
    <t>Theoretical Mass Spectrometry</t>
  </si>
  <si>
    <t>Tracing Ions with Classical Trajectories</t>
  </si>
  <si>
    <t>Song, Kihyung / Spezia, Riccardo</t>
  </si>
  <si>
    <t>978-3-11-044200-7</t>
  </si>
  <si>
    <t>http://www.degruyter.com/isbn/9783110434897</t>
  </si>
  <si>
    <t>Environmental Toxicology</t>
  </si>
  <si>
    <t>Botana, Luis M.</t>
  </si>
  <si>
    <t>SCI013080 SCIENCE / Chemistry / Environmental (see also Environmental Science)</t>
  </si>
  <si>
    <t>978-3-11-044203-8</t>
  </si>
  <si>
    <t>http://www.degruyter.com/isbn/9783110442045</t>
  </si>
  <si>
    <t>Lead: Its Effects on Environment and Health</t>
  </si>
  <si>
    <t>Sigel, Helmut / Sigel, Astrid / Sigel, Roland K.O.</t>
  </si>
  <si>
    <t>17</t>
  </si>
  <si>
    <t>978-3-11-044107-9</t>
  </si>
  <si>
    <t>http://www.degruyter.com/isbn/9783110434330</t>
  </si>
  <si>
    <t>Organic Trace Analysis</t>
  </si>
  <si>
    <t xml:space="preserve">Nießner, Reinhard / Schäffer, Andreas </t>
  </si>
  <si>
    <t>3410</t>
  </si>
  <si>
    <t>978-3-11-044114-7</t>
  </si>
  <si>
    <t>http://www.degruyter.com/isbn/9783110441154</t>
  </si>
  <si>
    <t>Protein Tyrosine Phosphatases</t>
  </si>
  <si>
    <t>Structure, Signaling and Drug Discovery</t>
  </si>
  <si>
    <t>Ahuja, Lalima G.</t>
  </si>
  <si>
    <t>978-3-11-042643-4</t>
  </si>
  <si>
    <t>http://www.degruyter.com/isbn/9783110421774</t>
  </si>
  <si>
    <t>Geochemistry of Silicon Isotopes</t>
  </si>
  <si>
    <t>Ding, Tiping / Li, Yanhe / Gao, Jianfei / Jiang, Shaoyong / Hu, Bin</t>
  </si>
  <si>
    <t>MED000000 MEDICAL / General</t>
  </si>
  <si>
    <t>978-3-11-040242-1</t>
  </si>
  <si>
    <t>http://www.degruyter.com/isbn/9783110402452</t>
  </si>
  <si>
    <t>Inorganic Trace Analytics</t>
  </si>
  <si>
    <t>Trace Element Analysis and Speciation</t>
  </si>
  <si>
    <t>Matusiewicz, Henryk / Bulska, Ewa</t>
  </si>
  <si>
    <t>978-3-11-037194-9</t>
  </si>
  <si>
    <t>http://www.degruyter.com/isbn/9783110366730</t>
  </si>
  <si>
    <t>Handbook of Rare Earth Elements</t>
  </si>
  <si>
    <t>Analytics</t>
  </si>
  <si>
    <t>Golloch, Alfred</t>
  </si>
  <si>
    <t>978-3-11-036523-8</t>
  </si>
  <si>
    <t>http://www.degruyter.com/isbn/9783110365085</t>
  </si>
  <si>
    <t>Electrophoresis</t>
  </si>
  <si>
    <t>Theory and Practice</t>
  </si>
  <si>
    <t>Michov, Budin</t>
  </si>
  <si>
    <t>978-3-11-033071-7</t>
  </si>
  <si>
    <t>From Russia with Code</t>
  </si>
  <si>
    <t>Programming Migrations in Post-Soviet Times</t>
  </si>
  <si>
    <t>Lépinay, Vincent Antonin / Biagioli, Mario</t>
  </si>
  <si>
    <t>Computer Sciences</t>
  </si>
  <si>
    <t>Computer Sciences, other</t>
  </si>
  <si>
    <t>COM079000 COMPUTERS / Social Aspects / General</t>
  </si>
  <si>
    <t>Spaces Mapped and Monstrous</t>
  </si>
  <si>
    <t>Digital 3D Cinema and Visual Culture</t>
  </si>
  <si>
    <t>Jones, Nick</t>
  </si>
  <si>
    <t>Film and Culture Series</t>
  </si>
  <si>
    <t>COM071000 COMPUTERS / Digital Media / Video &amp; Animation</t>
  </si>
  <si>
    <t>http://www.degruyter.com/isbn/9780231550710</t>
  </si>
  <si>
    <t>Nine Algorithms That Changed the Future</t>
  </si>
  <si>
    <t>The Ingenious Ideas That Drive Today's Computers</t>
  </si>
  <si>
    <t>MacCormick, John</t>
  </si>
  <si>
    <t>Programming and Languages</t>
  </si>
  <si>
    <t>COM051300 COMPUTERS / Programming / Algorithms</t>
  </si>
  <si>
    <t>Newsmakers</t>
  </si>
  <si>
    <t>Artificial Intelligence and the Future of Journalism</t>
  </si>
  <si>
    <t>Marconi, Francesco</t>
  </si>
  <si>
    <t>Artificial Intelligence</t>
  </si>
  <si>
    <t>COM004000 COMPUTERS / Intelligence (AI) &amp; Semantics</t>
  </si>
  <si>
    <t>http://www.degruyter.com/isbn/9780231549356</t>
  </si>
  <si>
    <t>Algorithms</t>
  </si>
  <si>
    <t>Design and Analysis</t>
  </si>
  <si>
    <t>Ram, Mangey / Malik, Preeti / Dimri, Sushil C.</t>
  </si>
  <si>
    <t>978-3-11-069341-6</t>
  </si>
  <si>
    <t>COM051000 COMPUTERS / Programming / General</t>
  </si>
  <si>
    <t>Dark Data</t>
  </si>
  <si>
    <t>Why What You Don’t Know Matters</t>
  </si>
  <si>
    <t>Hand, David J.</t>
  </si>
  <si>
    <t>COM021030 COMPUTERS / Database Management / Data Mining</t>
  </si>
  <si>
    <t>http://www.degruyter.com/isbn/9780691198859</t>
  </si>
  <si>
    <t>Programming in C</t>
  </si>
  <si>
    <t>Volume 1: Basic Data Structures and Program Statements</t>
  </si>
  <si>
    <t>Zhou, Xingni</t>
  </si>
  <si>
    <t>978-3-11-069117-7</t>
  </si>
  <si>
    <t>Volume 2: Composite Data Structures and Modularization</t>
  </si>
  <si>
    <t>978-3-11-069229-7</t>
  </si>
  <si>
    <t>Mobile Applications Development</t>
  </si>
  <si>
    <t>with Python in Kivy Framework</t>
  </si>
  <si>
    <t>Hiran, Kamal Kant / Doshi, Ruchi / Barua, Tarkeshwar</t>
  </si>
  <si>
    <t>978-3-11-068938-9</t>
  </si>
  <si>
    <t>Twitter and Tear Gas</t>
  </si>
  <si>
    <t>The Power and Fragility of Networked Protest</t>
  </si>
  <si>
    <t>Tufekci, Zeynep</t>
  </si>
  <si>
    <t>COM060140 COMPUTERS / Web / Social Media</t>
  </si>
  <si>
    <t>http://www.degruyter.com/isbn/9780300228175</t>
  </si>
  <si>
    <t>Listening In</t>
  </si>
  <si>
    <t>Cybersecurity in an Insecure Age</t>
  </si>
  <si>
    <t>Landau, Susan</t>
  </si>
  <si>
    <t>COM060040 COMPUTERS / Security / Online Safety &amp; Privacy</t>
  </si>
  <si>
    <t>Cyber Crime and Forensic Computing</t>
  </si>
  <si>
    <t>Modern Principles, Practices, and Algorithms</t>
  </si>
  <si>
    <t>Shrivastava, Gulshan / Gupta, PhD., Deepak / Sharma, Kavita</t>
  </si>
  <si>
    <t>De Gruyter Frontiers in Computational Intelligence</t>
  </si>
  <si>
    <t>978-3-11-067737-9</t>
  </si>
  <si>
    <t>The Power of Networks</t>
  </si>
  <si>
    <t>Six Principles That Connect Our Lives</t>
  </si>
  <si>
    <t>Brinton, Christopher G. / Chiang, Mung</t>
  </si>
  <si>
    <t>COM043000 COMPUTERS / Networking / General</t>
  </si>
  <si>
    <t>http://www.degruyter.com/isbn/9781400884070</t>
  </si>
  <si>
    <t>Internet of Things</t>
  </si>
  <si>
    <t>From the Foundations to the latest Frontiers in Research</t>
  </si>
  <si>
    <t>Bhanu Prakash, Kolla</t>
  </si>
  <si>
    <t>De Gruyter Series on the Internet of Things</t>
  </si>
  <si>
    <t>978-3-11-067763-8</t>
  </si>
  <si>
    <t>Databases and Data Mining</t>
  </si>
  <si>
    <t>Volume 2: Data structures based on non-linear relations and data processing methods</t>
  </si>
  <si>
    <t>Zhou, Xingni / Ren, Zhiyuan / Ma, Yanzhuo</t>
  </si>
  <si>
    <t>Information and Computer Engineering</t>
  </si>
  <si>
    <t>BAND</t>
  </si>
  <si>
    <t>978-3-11-067605-1</t>
  </si>
  <si>
    <t>Custodians of the Internet</t>
  </si>
  <si>
    <t>Platforms, Content Moderation, and the Hidden Decisions That Shape Social Media</t>
  </si>
  <si>
    <t>Gillespie, Tarleton</t>
  </si>
  <si>
    <t>http://www.degruyter.com/isbn/9780300235029</t>
  </si>
  <si>
    <t>fsv</t>
  </si>
  <si>
    <t>Xue, Dingyü</t>
  </si>
  <si>
    <t>978-3-11-067524-5</t>
  </si>
  <si>
    <t>http://www.degruyter.com/isbn/9783110675252</t>
  </si>
  <si>
    <t>Artificial Intelligence for Data-Driven Medical Diagnosis</t>
  </si>
  <si>
    <t>Bhattacharyya, Siddhartha / Gupta, Deepak / Kose, Utku / Le Nguyen, Bao</t>
  </si>
  <si>
    <t>Intelligent Biomedical Data Analysis</t>
  </si>
  <si>
    <t>978-3-11-066781-3</t>
  </si>
  <si>
    <t>Quantum Machine Learning</t>
  </si>
  <si>
    <t>Bhattacharyya, Siddhartha / Pan, Indrajit / Mani, Ashish / Behrman, Elizabeth / Chakraborti, Susanta / De, Sourav</t>
  </si>
  <si>
    <t>978-3-11-067064-6</t>
  </si>
  <si>
    <t>Deep Learning</t>
  </si>
  <si>
    <t>Research and Applications</t>
  </si>
  <si>
    <t>Bhattacharyya, Siddhartha / Snasel, Vaclav / Ella Hassanien, Aboul / Saha, Satadal / Tripathy, B. K.</t>
  </si>
  <si>
    <t>978-3-11-067079-0</t>
  </si>
  <si>
    <t>Data Science for Supply Chain Forecasting</t>
  </si>
  <si>
    <t>Vandeput, Nicolas</t>
  </si>
  <si>
    <t>BUS065000 BUSINESS &amp; ECONOMICS / Total Quality Management</t>
  </si>
  <si>
    <t>978-3-11-067110-0</t>
  </si>
  <si>
    <t>Computational Intelligence for Machine Learning and Healthcare Informatics</t>
  </si>
  <si>
    <t>Srivastava, Rajshree / Kumar Mallick, Pradeep / Swarup Rautaray, Siddharth / Pandey, Manjusha</t>
  </si>
  <si>
    <t>978-3-11-064782-2</t>
  </si>
  <si>
    <t>TEC007000 Technology &amp; Engineering / Electrical</t>
  </si>
  <si>
    <t>Big Data Management</t>
  </si>
  <si>
    <t>Data Governance Principles for Big Data Analytics</t>
  </si>
  <si>
    <t>Ghavami, Peter</t>
  </si>
  <si>
    <t>BUS079000 BUSINESS &amp; ECONOMICS / Government &amp; Business</t>
  </si>
  <si>
    <t>978-3-11-066291-7</t>
  </si>
  <si>
    <t>digitalSTS</t>
  </si>
  <si>
    <t>A Field Guide for Science &amp; Technology Studies</t>
  </si>
  <si>
    <t>Vertesi, Janet / Ribes, David</t>
  </si>
  <si>
    <t>SCI043000 SCIENCE / Research &amp; Methodology</t>
  </si>
  <si>
    <t>http://www.degruyter.com/isbn/9780691190600</t>
  </si>
  <si>
    <t>Computer Architecture</t>
  </si>
  <si>
    <t>COM011000 COMPUTERS / Systems Architecture / General</t>
  </si>
  <si>
    <t>Machine Learning Applications</t>
  </si>
  <si>
    <t>Emerging Trends</t>
  </si>
  <si>
    <t>Bhattacharyya, Siddhartha / Das, Rik / Nandy, Sudarshan</t>
  </si>
  <si>
    <t>978-3-11-060853-3</t>
  </si>
  <si>
    <t>http://www.degruyter.com/isbn/9783110610987</t>
  </si>
  <si>
    <t>Computational Intelligence</t>
  </si>
  <si>
    <t>Theoretical Advances and Advanced Applications</t>
  </si>
  <si>
    <t>Bisht, Dinesh C.S.  / Ram, Mangey</t>
  </si>
  <si>
    <t>De Gruyter Series on the Applications of Mathematics in Engineering and Information Sciences</t>
  </si>
  <si>
    <t>TEC004000 Technology &amp; Engineering / Automation</t>
  </si>
  <si>
    <t>978-3-11-065524-7</t>
  </si>
  <si>
    <t>Business Informatics</t>
  </si>
  <si>
    <t>BUS083000 BUSINESS &amp; ECONOMICS / Information Management</t>
  </si>
  <si>
    <t>Calculus Problem Solutions with MATLAB®</t>
  </si>
  <si>
    <t>978-3-11-066362-4</t>
  </si>
  <si>
    <t>http://www.degruyter.com/isbn/9783110666977</t>
  </si>
  <si>
    <t>Linear Algebra and Matrix Computations with MATLAB®</t>
  </si>
  <si>
    <t>978-3-11-066363-1</t>
  </si>
  <si>
    <t>http://www.degruyter.com/isbn/9783110666991</t>
  </si>
  <si>
    <t>MATLAB® Programming</t>
  </si>
  <si>
    <t>Mathematical Problem Solutions</t>
  </si>
  <si>
    <t>978-3-11-066356-3</t>
  </si>
  <si>
    <t>http://www.degruyter.com/isbn/9783110666953</t>
  </si>
  <si>
    <t>Solving Optimization Problems with MATLAB®</t>
  </si>
  <si>
    <t>978-3-11-066364-8</t>
  </si>
  <si>
    <t>http://www.degruyter.com/isbn/9783110667011</t>
  </si>
  <si>
    <t>Big Data Analytics Methods</t>
  </si>
  <si>
    <t>Analytics Techniques in Data Mining, Deep Learning and Natural Language Processing</t>
  </si>
  <si>
    <t>978-1-5474-1795-7</t>
  </si>
  <si>
    <t>http://www.degruyter.com/isbn/9781547401567</t>
  </si>
  <si>
    <t>Analog and Hybrid Computer Programming</t>
  </si>
  <si>
    <t>Ulmann, Bernd</t>
  </si>
  <si>
    <t>TEC008000 Technology &amp; Engineering / Electronics / General</t>
  </si>
  <si>
    <t>978-3-11-066207-8</t>
  </si>
  <si>
    <t>Multilingual Matters</t>
  </si>
  <si>
    <t>Multilingual Computer Assisted Language Learning</t>
  </si>
  <si>
    <t>Buendgens-Kosten, Judith / Elsner, Daniela</t>
  </si>
  <si>
    <t>Bilingual Education &amp; Bilingualism</t>
  </si>
  <si>
    <t>EDU039000 EDUCATION / Computers &amp; Technology</t>
  </si>
  <si>
    <t>http://www.degruyter.com/isbn/9781788921497</t>
  </si>
  <si>
    <t>Quantum Computing</t>
  </si>
  <si>
    <t>A Developer's Guide</t>
  </si>
  <si>
    <t>Marturano, Pierpaolo</t>
  </si>
  <si>
    <t>Theoretical Computer Sciences</t>
  </si>
  <si>
    <t>COM031000 COMPUTERS / Information Theory</t>
  </si>
  <si>
    <t>978-3-11-063675-8</t>
  </si>
  <si>
    <t>Security in Autonomous Driving</t>
  </si>
  <si>
    <t>Zivic, Natasa / Ur-Rehman, Obaid</t>
  </si>
  <si>
    <t>Human-Machine Interaction</t>
  </si>
  <si>
    <t>978-3-11-062707-7</t>
  </si>
  <si>
    <t>The Mathematics of Secrets</t>
  </si>
  <si>
    <t>Cryptography from Caesar Ciphers to Digital Encryption</t>
  </si>
  <si>
    <t>Holden, Joshua</t>
  </si>
  <si>
    <t>COM083000 COMPUTERS / Security / Cryptography</t>
  </si>
  <si>
    <t>http://www.degruyter.com/isbn/9780691184555</t>
  </si>
  <si>
    <t>De|G Press</t>
  </si>
  <si>
    <t>SharePoint Online Development, Configuration, and Administration</t>
  </si>
  <si>
    <t>Advanced Quick Start Guide</t>
  </si>
  <si>
    <t>Beckner, Mark</t>
  </si>
  <si>
    <t>Software Development</t>
  </si>
  <si>
    <t>COM005000 COMPUTERS / Enterprise Applications / General</t>
  </si>
  <si>
    <t>978-1-5474-1734-6</t>
  </si>
  <si>
    <t>http://www.degruyter.com/isbn/9781547401253</t>
  </si>
  <si>
    <t>Quick Start Guide to Azure Data Factory, Azure Data Lake Server, and Azure Data Warehouse</t>
  </si>
  <si>
    <t xml:space="preserve">COM091000 COMPUTERS / Cloud Computing </t>
  </si>
  <si>
    <t>978-1-5474-1735-3</t>
  </si>
  <si>
    <t>http://www.degruyter.com/isbn/9781547401277</t>
  </si>
  <si>
    <t>Soft Computing</t>
  </si>
  <si>
    <t>Techniques in Engineering Sciences</t>
  </si>
  <si>
    <t>Singh, Suraj B. / Ram, Mangey</t>
  </si>
  <si>
    <t>978-3-11-062560-8</t>
  </si>
  <si>
    <t>Elementary Synchronous Programming</t>
  </si>
  <si>
    <t>in C++ and Java via algorithms</t>
  </si>
  <si>
    <t>Janfada, Ali S.</t>
  </si>
  <si>
    <t>978-3-11-061549-4</t>
  </si>
  <si>
    <t>http://www.degruyter.com/isbn/9783110616484</t>
  </si>
  <si>
    <t>The 5G Myth</t>
  </si>
  <si>
    <t>When Vision Decoupled from Reality</t>
  </si>
  <si>
    <t>Webb, William</t>
  </si>
  <si>
    <t>Information Technology</t>
  </si>
  <si>
    <t>COM020090 COMPUTERS / Data Transmission Systems / Wireless</t>
  </si>
  <si>
    <t>978-1-5474-1728-5</t>
  </si>
  <si>
    <t>http://www.degruyter.com/isbn/9781547401185</t>
  </si>
  <si>
    <t>Supply Chain Sustainability</t>
  </si>
  <si>
    <t>Modeling and Innovative Research Frameworks</t>
  </si>
  <si>
    <t>Mangla, Sachin Kumar / Ram, Mangey</t>
  </si>
  <si>
    <t>TEC040000 Technology &amp; Engineering / Technical &amp; Manufacturing Industries &amp; Trades</t>
  </si>
  <si>
    <t>978-3-11-062556-1</t>
  </si>
  <si>
    <t>Embedded Software for the IoT</t>
  </si>
  <si>
    <t>Elk, Klaus</t>
  </si>
  <si>
    <t>COM041000 COMPUTERS / Microprocessors</t>
  </si>
  <si>
    <t>978-1-5474-1715-5</t>
  </si>
  <si>
    <t>http://www.degruyter.com/isbn/9781547401024</t>
  </si>
  <si>
    <t>Simulating Business Processes for Descriptive, Predictive, and Prescriptive Analytics</t>
  </si>
  <si>
    <t>Greasley, Andrew</t>
  </si>
  <si>
    <t>978-1-5474-1674-5</t>
  </si>
  <si>
    <t>http://www.degruyter.com/isbn/9781547400690</t>
  </si>
  <si>
    <t>Power BI Data Analysis and Visualization</t>
  </si>
  <si>
    <t xml:space="preserve">Machiraju, Suren / Gaurav, Suraj </t>
  </si>
  <si>
    <t>COM005030 COMPUTERS / Enterprise Applications / Business Intelligence Tools</t>
  </si>
  <si>
    <t>978-1-5474-1678-3</t>
  </si>
  <si>
    <t>http://www.degruyter.com/isbn/9781547400720</t>
  </si>
  <si>
    <t>Intelligent Decision Support Systems</t>
  </si>
  <si>
    <t>Applications in Signal Processing</t>
  </si>
  <si>
    <t>Borra, Surekha / Dey, Nilanjan / Bhattacharyya, Siddhartha / Bouhlel, Mohamed Salim</t>
  </si>
  <si>
    <t>978-3-11-061868-6</t>
  </si>
  <si>
    <t>http://www.degruyter.com/isbn/9783110621105</t>
  </si>
  <si>
    <t>Groups and Interaction</t>
  </si>
  <si>
    <t>Fang, Binxing / Jia, Yan</t>
  </si>
  <si>
    <t>Online Social Network Analysis</t>
  </si>
  <si>
    <t>COM079010 COMPUTERS / Social Aspects / Human-Computer Interaction</t>
  </si>
  <si>
    <t>978-3-11-059777-6</t>
  </si>
  <si>
    <t>http://www.degruyter.com/isbn/9783110599411</t>
  </si>
  <si>
    <t>Structure and Evolution</t>
  </si>
  <si>
    <t>978-3-11-059606-9</t>
  </si>
  <si>
    <t>http://www.degruyter.com/isbn/9783110599374</t>
  </si>
  <si>
    <t>Need-to-Know Technologies for a Successful Future</t>
  </si>
  <si>
    <t>Keogh, Jim</t>
  </si>
  <si>
    <t>Fundamentals of Computer Sciences</t>
  </si>
  <si>
    <t>BUS066000 BUSINESS &amp; ECONOMICS / Training</t>
  </si>
  <si>
    <t>978-1-5474-1692-9</t>
  </si>
  <si>
    <t>http://www.degruyter.com/isbn/9781547400812</t>
  </si>
  <si>
    <t>Information and Communication</t>
  </si>
  <si>
    <t>978-3-11-059784-4</t>
  </si>
  <si>
    <t>http://www.degruyter.com/isbn/9783110599435</t>
  </si>
  <si>
    <t>Volume 1: Data structures based on linear relations</t>
  </si>
  <si>
    <t>978-3-11-059557-4</t>
  </si>
  <si>
    <t>Programming in C++</t>
  </si>
  <si>
    <t>Object Oriented Features</t>
  </si>
  <si>
    <t>Rai, Laxmisha</t>
  </si>
  <si>
    <t>978-3-11-059539-0</t>
  </si>
  <si>
    <t>http://www.degruyter.com/isbn/9783110593846</t>
  </si>
  <si>
    <t>Machine Learning and Visual Perception</t>
  </si>
  <si>
    <t>Zhang, Baochang</t>
  </si>
  <si>
    <t>978-3-11-059553-6</t>
  </si>
  <si>
    <t>Mathematical Foundations of Data Science Using R</t>
  </si>
  <si>
    <t>Dehmer, Matthias / Moutari, Salissou / Emmert-Streib, Frank</t>
  </si>
  <si>
    <t>978-3-11-056467-9</t>
  </si>
  <si>
    <t>Technoscientific Research</t>
  </si>
  <si>
    <t>Methodological and Ethical Aspects</t>
  </si>
  <si>
    <t>Morawski, Roman Z.</t>
  </si>
  <si>
    <t>978-3-11-058390-8</t>
  </si>
  <si>
    <t>http://www.degruyter.com/isbn/9783110584066</t>
  </si>
  <si>
    <t>Integration of CAD/CAPP/CAM</t>
  </si>
  <si>
    <t>Xue, Jianbin</t>
  </si>
  <si>
    <t>COM007000 COMPUTERS / CAD-CAM</t>
  </si>
  <si>
    <t>978-3-11-057308-4</t>
  </si>
  <si>
    <t>http://www.degruyter.com/isbn/9783110573091</t>
  </si>
  <si>
    <t>Administering, Configuring, and Maintaining Microsoft Dynamics 365 in the Cloud</t>
  </si>
  <si>
    <t>Beckner, Mark / McFarland, Scott</t>
  </si>
  <si>
    <t>Project Management</t>
  </si>
  <si>
    <t>978-1-5474-1611-0</t>
  </si>
  <si>
    <t>http://www.degruyter.com/isbn/9781547400065</t>
  </si>
  <si>
    <t>Understanding the Digital World</t>
  </si>
  <si>
    <t>What You Need to Know about Computers, the Internet, Privacy, and Security</t>
  </si>
  <si>
    <t>Kernighan, Brian</t>
  </si>
  <si>
    <t>COM014000 COMPUTERS / Computer Science</t>
  </si>
  <si>
    <t>http://www.degruyter.com/isbn/9781400884803</t>
  </si>
  <si>
    <t>Personalized Human-Computer Interaction</t>
  </si>
  <si>
    <t>Augstein, Mirjam / Herder, Eelco / Wörndl, Wolfgang</t>
  </si>
  <si>
    <t>Computer Sciences and Media</t>
  </si>
  <si>
    <t>978-3-11-055247-8</t>
  </si>
  <si>
    <t>http://www.degruyter.com/isbn/9783110552485</t>
  </si>
  <si>
    <t>Quick Boot</t>
  </si>
  <si>
    <t>A Guide for Embedded Firmware Developers, 2nd edition</t>
  </si>
  <si>
    <t>Dice, Pete</t>
  </si>
  <si>
    <t>978-1-5015-1538-5</t>
  </si>
  <si>
    <t>http://www.degruyter.com/isbn/9781501506819</t>
  </si>
  <si>
    <t>Context-Aware Computing</t>
  </si>
  <si>
    <t>Feng, Ling</t>
  </si>
  <si>
    <t>Advances in Computer Science</t>
  </si>
  <si>
    <t>978-3-11-055568-4</t>
  </si>
  <si>
    <t>http://www.degruyter.com/isbn/9783110556674</t>
  </si>
  <si>
    <t>Inside the Message Passing Interface</t>
  </si>
  <si>
    <t>Creating Fast Communication Libraries</t>
  </si>
  <si>
    <t>Supalov, Alexander</t>
  </si>
  <si>
    <t>COM051220 COMPUTERS / Programming / Parallel</t>
  </si>
  <si>
    <t>978-1-5015-1554-5</t>
  </si>
  <si>
    <t>http://www.degruyter.com/isbn/9781501506871</t>
  </si>
  <si>
    <t>Networking Vehicles to Everything</t>
  </si>
  <si>
    <t>Evolving Automotive Solutions</t>
  </si>
  <si>
    <t>Mueck, Markus / Karls, Ingolf</t>
  </si>
  <si>
    <t>Networking</t>
  </si>
  <si>
    <t>TEC009090 Technology &amp; Engineering / Automotive</t>
  </si>
  <si>
    <t>978-1-5015-1572-9</t>
  </si>
  <si>
    <t>http://www.degruyter.com/isbn/9781501507243</t>
  </si>
  <si>
    <t>IT-Security and Cryptology</t>
  </si>
  <si>
    <t>COM053000 COMPUTERS / Security / General</t>
  </si>
  <si>
    <t>Machine Learning for Big Data Analysis</t>
  </si>
  <si>
    <t>Bhattacharyya, Siddhartha / Bhaumik, Hrishikesh / Mukherjee, Anirban / De, Sourav</t>
  </si>
  <si>
    <t>978-3-11-055032-0</t>
  </si>
  <si>
    <t>http://www.degruyter.com/isbn/9783110551433</t>
  </si>
  <si>
    <t>Pattern Recognition</t>
  </si>
  <si>
    <t>Introduction, Features, Classifiers and Principles</t>
  </si>
  <si>
    <t>Beyerer, Jürgen / Richter, Matthias / Nagel, Matthias</t>
  </si>
  <si>
    <t>978-3-11-053793-2</t>
  </si>
  <si>
    <t>http://www.degruyter.com/isbn/9783110537949</t>
  </si>
  <si>
    <t>Intelligent Multimedia Data Analysis</t>
  </si>
  <si>
    <t>Bhattacharyya, Siddhartha / Pan, Indrajit / Das, Abhijit / Gupta, Shibakali</t>
  </si>
  <si>
    <t>COM034000 COMPUTERS / Interactive &amp; Multimedia</t>
  </si>
  <si>
    <t>978-3-11-055031-3</t>
  </si>
  <si>
    <t>http://www.degruyter.com/isbn/9783110552072</t>
  </si>
  <si>
    <t>Learning PowerShell</t>
  </si>
  <si>
    <t>Hassell, Jonathan</t>
  </si>
  <si>
    <t>Operating Systems</t>
  </si>
  <si>
    <t>COM051380 COMPUTERS / Programming / Microsoft</t>
  </si>
  <si>
    <t>978-1-5015-1532-3</t>
  </si>
  <si>
    <t>http://www.degruyter.com/isbn/9781501506673</t>
  </si>
  <si>
    <t>Building an Effective Security Program</t>
  </si>
  <si>
    <t>Williams, Chris / Donaldson, Scott / Siegel, Stanley</t>
  </si>
  <si>
    <t>978-1-5015-1524-8</t>
  </si>
  <si>
    <t>Unsolved!</t>
  </si>
  <si>
    <t>The History and Mystery of the World's Greatest Ciphers from Ancient Egypt to Online Secret Societies</t>
  </si>
  <si>
    <t>Bauer, Craig P.</t>
  </si>
  <si>
    <t>http://www.degruyter.com/isbn/9781400884797</t>
  </si>
  <si>
    <t>Understanding Security Issues</t>
  </si>
  <si>
    <t>Donaldson, Scott / Williams, Chris / Siegel, Stanley</t>
  </si>
  <si>
    <t>978-1-5015-1523-1</t>
  </si>
  <si>
    <t>http://www.degruyter.com/isbn/9781501506505</t>
  </si>
  <si>
    <t>Synthetic Vision</t>
  </si>
  <si>
    <t>Using Volume Learning and Visual DNA</t>
  </si>
  <si>
    <t>Krig, Scott</t>
  </si>
  <si>
    <t>COM016000 COMPUTERS / Computer Vision &amp; Pattern Recognition</t>
  </si>
  <si>
    <t>978-1-5015-1517-0</t>
  </si>
  <si>
    <t>http://www.degruyter.com/isbn/9781501505966</t>
  </si>
  <si>
    <t>Cracking the Project Management Interview</t>
  </si>
  <si>
    <t>978-1-5015-1514-9</t>
  </si>
  <si>
    <t>http://www.degruyter.com/isbn/9781501506222</t>
  </si>
  <si>
    <t>Upgrading and Migrating to BizTalk Server 2016</t>
  </si>
  <si>
    <t>Beckner, Mark / Jones, Dylan</t>
  </si>
  <si>
    <t>978-1-5015-1507-1</t>
  </si>
  <si>
    <t>http://www.degruyter.com/isbn/9781501506086</t>
  </si>
  <si>
    <t>Practical AI for Business Leaders, Product Managers, and Entrepreneurs</t>
  </si>
  <si>
    <t>Mojarad, Shirin / Essa, Alfred</t>
  </si>
  <si>
    <t>978-1-5015-1464-7</t>
  </si>
  <si>
    <t>Harnessing the UEFI Shell</t>
  </si>
  <si>
    <t>Moving the Platform Beyond DOS, Second Edition</t>
  </si>
  <si>
    <t>Lewis, Tim / Zimmer, Vincent / Rothman, Michael</t>
  </si>
  <si>
    <t>978-1-5015-1480-7</t>
  </si>
  <si>
    <t>http://www.degruyter.com/isbn/9781501505751</t>
  </si>
  <si>
    <t>BizTalk</t>
  </si>
  <si>
    <t>Azure Applications</t>
  </si>
  <si>
    <t>COM066000 COMPUTERS / Enterprise Applications / Collaboration Software</t>
  </si>
  <si>
    <t>978-1-5015-1476-0</t>
  </si>
  <si>
    <t>http://www.degruyter.com/isbn/9781501505652</t>
  </si>
  <si>
    <t>IoT Security Issues</t>
  </si>
  <si>
    <t>Gilchrist, Alasdair</t>
  </si>
  <si>
    <t>978-1-5015-1474-6</t>
  </si>
  <si>
    <t>http://www.degruyter.com/isbn/9781501505775</t>
  </si>
  <si>
    <t>Beyond BIOS</t>
  </si>
  <si>
    <t>Developing with the Unified Extensible Firmware Interface, Third Edition</t>
  </si>
  <si>
    <t>Zimmer, Vincent / Marisetty, Suresh / Rothman, Michael</t>
  </si>
  <si>
    <t>978-1-5015-1478-4</t>
  </si>
  <si>
    <t>http://www.degruyter.com/isbn/9781501505690</t>
  </si>
  <si>
    <t>Communication in Vehicles</t>
  </si>
  <si>
    <t>Cultural Variability in Speech Systems</t>
  </si>
  <si>
    <t>Carbaugh, Donal / Winter, Ute / Molina-Markham, Elizabeth / van Over, Brion / Lie, Sunny</t>
  </si>
  <si>
    <t>978-3-11-051891-7</t>
  </si>
  <si>
    <t>http://www.degruyter.com/isbn/9783110519006</t>
  </si>
  <si>
    <t>Dynamic Fuzzy Machine Learning</t>
  </si>
  <si>
    <t>Li, Fanzhang / Zhang, Li / Zhang, Zhao</t>
  </si>
  <si>
    <t>978-3-11-051870-2</t>
  </si>
  <si>
    <t>http://www.degruyter.com/isbn/9783110520651</t>
  </si>
  <si>
    <t>Lie Group Machine Learning</t>
  </si>
  <si>
    <t>978-3-11-050068-4</t>
  </si>
  <si>
    <t>http://www.degruyter.com/isbn/9783110499506</t>
  </si>
  <si>
    <t>Web Applications with Javascript or Java</t>
  </si>
  <si>
    <t>Volume 1: Constraint Validation, Enumerations, Special Datatypes</t>
  </si>
  <si>
    <t>Wagner, Gerd / Diaconescu, Mircea</t>
  </si>
  <si>
    <t>4770</t>
  </si>
  <si>
    <t>COM032000 COMPUTERS / Information Technology</t>
  </si>
  <si>
    <t>978-3-11-049993-3</t>
  </si>
  <si>
    <t>http://www.degruyter.com/isbn/9783110499957</t>
  </si>
  <si>
    <t>Computational Methods for Data Analysis</t>
  </si>
  <si>
    <t>Cattani, Carlo / Karaca, Yeliz</t>
  </si>
  <si>
    <t>4730</t>
  </si>
  <si>
    <t>MAT003000 MATHEMATICS / Applied</t>
  </si>
  <si>
    <t>978-3-11-049635-2</t>
  </si>
  <si>
    <t>http://www.degruyter.com/isbn/9783110496369</t>
  </si>
  <si>
    <t>Color Image Watermarking</t>
  </si>
  <si>
    <t>Algorithms and Technologies</t>
  </si>
  <si>
    <t>Su, Qingtang</t>
  </si>
  <si>
    <t>COM012050 COMPUTERS / Image Processing</t>
  </si>
  <si>
    <t>978-3-11-048757-2</t>
  </si>
  <si>
    <t>http://www.degruyter.com/isbn/9783110487732</t>
  </si>
  <si>
    <t>Trusted Computing</t>
  </si>
  <si>
    <t>Principles and Applications</t>
  </si>
  <si>
    <t>Feng, Dengguo</t>
  </si>
  <si>
    <t>COM043050 COMPUTERS / Security / Networking</t>
  </si>
  <si>
    <t>978-3-11-047604-0</t>
  </si>
  <si>
    <t>http://www.degruyter.com/isbn/9783110477597</t>
  </si>
  <si>
    <t>TEC009000 Technology &amp; Engineering / Engineering (General)</t>
  </si>
  <si>
    <t>Blind Equalization in Neural Networks</t>
  </si>
  <si>
    <t>Theory, Algorithms and Applications</t>
  </si>
  <si>
    <t>Zhang, Liyi</t>
  </si>
  <si>
    <t>COM044000 COMPUTERS / Neural Networks</t>
  </si>
  <si>
    <t>978-3-11-044962-4</t>
  </si>
  <si>
    <t>http://www.degruyter.com/isbn/9783110450293</t>
  </si>
  <si>
    <t>Engineering Ethics</t>
  </si>
  <si>
    <t>Contemporary and Enduring Debates</t>
  </si>
  <si>
    <t>Johnson, Deborah G.</t>
  </si>
  <si>
    <t>Engineering</t>
  </si>
  <si>
    <t>Introductions and Overviews</t>
  </si>
  <si>
    <t>Engineering, other</t>
  </si>
  <si>
    <t>TEC052000 Technology &amp; Engineering / Social Aspects</t>
  </si>
  <si>
    <t>Antisocial Media</t>
  </si>
  <si>
    <t>Anxious Labor in the Digital Economy</t>
  </si>
  <si>
    <t>Goldberg, Greg</t>
  </si>
  <si>
    <t>Postmillennial Pop</t>
  </si>
  <si>
    <t>Electrical Engineering</t>
  </si>
  <si>
    <t>Mechanical Engineering</t>
  </si>
  <si>
    <t>Fundamentals of Mechanical Engineering</t>
  </si>
  <si>
    <t>Acoustic Analysis of Pathologies</t>
  </si>
  <si>
    <t>From Infancy to Young Adulthood</t>
  </si>
  <si>
    <t>Neustein, Amy / Patil, Hemant A.</t>
  </si>
  <si>
    <t>Speech Technology and Text Mining in Medicine and Health Care</t>
  </si>
  <si>
    <t>Signal Processing</t>
  </si>
  <si>
    <t>TEC067000 Technology &amp; Engineering / Signals &amp; Signal Processing</t>
  </si>
  <si>
    <t>978-1-5015-1962-8</t>
  </si>
  <si>
    <t>Pyrrhic Progress</t>
  </si>
  <si>
    <t>The History of Antibiotics in Anglo-American Food Production</t>
  </si>
  <si>
    <t>Kirchhelle, Claas</t>
  </si>
  <si>
    <t>Critical Issues in Health and Medicine</t>
  </si>
  <si>
    <t>TEC000000 Technology &amp; Engineering / General</t>
  </si>
  <si>
    <t>http://www.degruyter.com/isbn/9780813591513</t>
  </si>
  <si>
    <t>Visions of Electric Media</t>
  </si>
  <si>
    <t>Television in the Victorian and Machine Ages</t>
  </si>
  <si>
    <t>Roberts, Ivy</t>
  </si>
  <si>
    <t>Televisual culture</t>
  </si>
  <si>
    <t>TEC043000 Technology &amp; Engineering / Television &amp; Video</t>
  </si>
  <si>
    <t>http://www.degruyter.com/isbn/9789048537877</t>
  </si>
  <si>
    <t>Automation</t>
  </si>
  <si>
    <t>TEC021000 Technology &amp; Engineering / Materials Science / General</t>
  </si>
  <si>
    <t>Electrical Machines</t>
  </si>
  <si>
    <t>A Practical Approach</t>
  </si>
  <si>
    <t>Peddapelli, Satish Kumar  / Gaddam, Sridhar</t>
  </si>
  <si>
    <t>Fundamentals of Electrical Engineering</t>
  </si>
  <si>
    <t>978-3-11-068195-6</t>
  </si>
  <si>
    <t>Cook, Taste, Learn</t>
  </si>
  <si>
    <t>How the Evolution of Science Transformed the Art of Cooking</t>
  </si>
  <si>
    <t>Crosby, Guy</t>
  </si>
  <si>
    <t>Arts and Traditions of the Table: Perspectives on Culinary History</t>
  </si>
  <si>
    <t>TEC012000 Technology &amp; Engineering / Food Science</t>
  </si>
  <si>
    <t>http://www.degruyter.com/isbn/9780231550055</t>
  </si>
  <si>
    <t>The Oil Wars Myth</t>
  </si>
  <si>
    <t>Petroleum and the Causes of International Conflict</t>
  </si>
  <si>
    <t>Meierding, Emily</t>
  </si>
  <si>
    <t>TEC047000 Technology &amp; Engineering / Petroleum</t>
  </si>
  <si>
    <t>Metal Cutting Processes</t>
  </si>
  <si>
    <t>Pandey, Anand / Goyal, Ashish</t>
  </si>
  <si>
    <t>Production Technology</t>
  </si>
  <si>
    <t>978-3-11-067656-3</t>
  </si>
  <si>
    <t>Mechatronics and Automotive</t>
  </si>
  <si>
    <t>Hacking Diversity</t>
  </si>
  <si>
    <t>The Politics of Inclusion in Open Technology Cultures</t>
  </si>
  <si>
    <t>Dunbar-Hester, Christina</t>
  </si>
  <si>
    <t>Princeton Studies in Culture and Technology</t>
  </si>
  <si>
    <t>http://www.degruyter.com/isbn/9780691194172</t>
  </si>
  <si>
    <t>Electronics</t>
  </si>
  <si>
    <t>The Future of Change</t>
  </si>
  <si>
    <t>How Technology Shapes Social Revolutions</t>
  </si>
  <si>
    <t>Brescia, Ray</t>
  </si>
  <si>
    <t>http://www.degruyter.com/isbn/9781501748134</t>
  </si>
  <si>
    <t>Francophonie en Orient</t>
  </si>
  <si>
    <t>Aux croisements France-Asie (1840-1940)</t>
  </si>
  <si>
    <t>Kang, Mathilde</t>
  </si>
  <si>
    <t>Languages and culture in history</t>
  </si>
  <si>
    <t>http://www.degruyter.com/isbn/9789048536177</t>
  </si>
  <si>
    <t>Vehicles, Drivers, and Safety</t>
  </si>
  <si>
    <t>Abut, Huseyin / Takeda, Kazuya / Schmidt, Gerhard / Hansen, John</t>
  </si>
  <si>
    <t>Intelligent Vehicles and Transportation</t>
  </si>
  <si>
    <t>978-3-11-066647-2</t>
  </si>
  <si>
    <t>Metrology of Automated Tests</t>
  </si>
  <si>
    <t>Static and Dynamic Characteristics</t>
  </si>
  <si>
    <t>Karmalita, Viacheslav</t>
  </si>
  <si>
    <t>Control Engineering, Metrology and Testing</t>
  </si>
  <si>
    <t>978-3-11-066664-9</t>
  </si>
  <si>
    <t>http://www.degruyter.com/isbn/9783110666670</t>
  </si>
  <si>
    <t>Map Men</t>
  </si>
  <si>
    <t>Transnational Lives and Deaths of Geographers in the Making of East Central Europe</t>
  </si>
  <si>
    <t>Seegel, Steven</t>
  </si>
  <si>
    <t>http://www.degruyter.com/isbn/9780226438528</t>
  </si>
  <si>
    <t>Rapid Prototyping, Rapid Tooling and Reverse Engineering</t>
  </si>
  <si>
    <t>From Biological Models to 3D Bioprinters</t>
  </si>
  <si>
    <t xml:space="preserve">Davim, J. Paulo / Kumar, Kaushik / Zindani, Divya </t>
  </si>
  <si>
    <t>Advanced Mechanical Engineering</t>
  </si>
  <si>
    <t>978-3-11-066324-2</t>
  </si>
  <si>
    <t>Decolonizing the Map</t>
  </si>
  <si>
    <t>Cartography from Colony to Nation</t>
  </si>
  <si>
    <t>Akerman, James R.</t>
  </si>
  <si>
    <t>The Kenneth Nebenzahl Jr. Lectures in the History of Cartography</t>
  </si>
  <si>
    <t>http://www.degruyter.com/isbn/9780226422817</t>
  </si>
  <si>
    <t>Dynamic charging of electric buses</t>
  </si>
  <si>
    <t>Bartłomiejczyk, Mikołaj</t>
  </si>
  <si>
    <t>978-3-11-064507-1</t>
  </si>
  <si>
    <t>http://www.degruyter.com/isbn/9783110645088</t>
  </si>
  <si>
    <t>Research as Development</t>
  </si>
  <si>
    <t>Biomedical Research, Ethics, and Collaboration in Sri Lanka</t>
  </si>
  <si>
    <t>Sariola, Salla / Simpson, Robert</t>
  </si>
  <si>
    <t>Bioengineering and Biomedical Engineering</t>
  </si>
  <si>
    <t>Biomedical Electronics</t>
  </si>
  <si>
    <t>TEC059000 Technology &amp; Engineering / Biomedical</t>
  </si>
  <si>
    <t>http://www.degruyter.com/isbn/9781501733611</t>
  </si>
  <si>
    <t>Protecting Electrical Equipment</t>
  </si>
  <si>
    <t>Good practices for preventing high altitude electromagnetic pulse impacts</t>
  </si>
  <si>
    <t>Gurevich, Vladimir</t>
  </si>
  <si>
    <t>978-3-11-063596-6</t>
  </si>
  <si>
    <t>http://www.degruyter.com/isbn/9783110639285</t>
  </si>
  <si>
    <t>Digital Processing of Random Oscillations</t>
  </si>
  <si>
    <t>978-3-11-062500-4</t>
  </si>
  <si>
    <t>http://www.degruyter.com/isbn/9783110627978</t>
  </si>
  <si>
    <t>The ZI Method and its Application for Calculating of Stress-Strain Parameters of Structural Members</t>
  </si>
  <si>
    <t>Židonis, Ipolitas</t>
  </si>
  <si>
    <t>978-3-11-062778-7</t>
  </si>
  <si>
    <t>http://www.degruyter.com/isbn/9783110627817</t>
  </si>
  <si>
    <t>Digital Electronic Circuits</t>
  </si>
  <si>
    <t>Principles and Practices</t>
  </si>
  <si>
    <t>Lou, Shuqin / Yang, Chunling</t>
  </si>
  <si>
    <t>SCI000000 SCIENCE / General</t>
  </si>
  <si>
    <t>978-3-11-061466-4</t>
  </si>
  <si>
    <t>http://www.degruyter.com/isbn/9783110614916</t>
  </si>
  <si>
    <t>System and Measurements</t>
  </si>
  <si>
    <t>Sang, Yong</t>
  </si>
  <si>
    <t>978-3-11-062437-3</t>
  </si>
  <si>
    <t>http://www.degruyter.com/isbn/9783110624397</t>
  </si>
  <si>
    <t>The Fracking Debate</t>
  </si>
  <si>
    <t>The Risks, Benefits, and Uncertainties of the Shale Revolution</t>
  </si>
  <si>
    <t>Raimi, Daniel</t>
  </si>
  <si>
    <t>Center on Global Energy Policy Series</t>
  </si>
  <si>
    <t>TEC031030 Technology &amp; Engineering / Power Resources / Fossil Fuels</t>
  </si>
  <si>
    <t>http://www.degruyter.com/isbn/9780231545716</t>
  </si>
  <si>
    <t>Harvard University Press</t>
  </si>
  <si>
    <t>Bioinspired Devices</t>
  </si>
  <si>
    <t>Emulating Nature’s Assembly and Repair Process</t>
  </si>
  <si>
    <t>Goldfield, Eugene C.</t>
  </si>
  <si>
    <t>http://www.degruyter.com/isbn/9780674981928</t>
  </si>
  <si>
    <t>Power Systems &amp; Smart Energies</t>
  </si>
  <si>
    <t>Derbel, Faouzi / Derbel, Nabil / Kanoun, Olfa</t>
  </si>
  <si>
    <t>Advances in Systems, Signals and Devices</t>
  </si>
  <si>
    <t>Energy Engineering</t>
  </si>
  <si>
    <t>SCI024000 SCIENCE / Energy</t>
  </si>
  <si>
    <t>978-3-11-059117-0</t>
  </si>
  <si>
    <t>http://www.degruyter.com/isbn/9783110593921</t>
  </si>
  <si>
    <t>The conducted EMI in DC-DC converters</t>
  </si>
  <si>
    <t>Musznicki, Piotr</t>
  </si>
  <si>
    <t>978-3-11-061927-0</t>
  </si>
  <si>
    <t>http://www.degruyter.com/isbn/9783110623925</t>
  </si>
  <si>
    <t>Digital Silicon Photomultiplier</t>
  </si>
  <si>
    <t>Volume 1: Physics and Simulations to Positron Emission Tomography</t>
  </si>
  <si>
    <t>D’Ascenzo, Nicola / Xie, Qingguo</t>
  </si>
  <si>
    <t>Medical Imaging and Radiology</t>
  </si>
  <si>
    <t>978-3-11-060396-5</t>
  </si>
  <si>
    <t>Vehicle Technology</t>
  </si>
  <si>
    <t>Technical foundations of current and future motor vehicles</t>
  </si>
  <si>
    <t>Schramm, Dieter / Hesse, Benjamin / Maas, Niko / Unterreiner, Michael</t>
  </si>
  <si>
    <t>978-3-11-059569-7</t>
  </si>
  <si>
    <t>TEC009070 Technology &amp; Engineering / Mechanical</t>
  </si>
  <si>
    <t>Success through Failure</t>
  </si>
  <si>
    <t>The Paradox of Design</t>
  </si>
  <si>
    <t>Petroski, Henry</t>
  </si>
  <si>
    <t>Princeton Science Library</t>
  </si>
  <si>
    <t>92</t>
  </si>
  <si>
    <t>TEC016000 Technology &amp; Engineering / Industrial Design / General</t>
  </si>
  <si>
    <t>http://www.degruyter.com/isbn/9781400889686</t>
  </si>
  <si>
    <t>Analog Electronic Circuit</t>
  </si>
  <si>
    <t>Ning, Beijia</t>
  </si>
  <si>
    <t>Circuits</t>
  </si>
  <si>
    <t>TEC008010 Technology &amp; Engineering / Electronics / Circuits / General</t>
  </si>
  <si>
    <t>978-3-11-059540-6</t>
  </si>
  <si>
    <t>http://www.degruyter.com/isbn/9783110593860</t>
  </si>
  <si>
    <t>Communication Electronic Circuits</t>
  </si>
  <si>
    <t>Cheng, Zhiqun / Liu, Guohua</t>
  </si>
  <si>
    <t>200</t>
  </si>
  <si>
    <t>978-3-11-059538-3</t>
  </si>
  <si>
    <t>Signals and Systems</t>
  </si>
  <si>
    <t>Guo, Baolong / Zhu, Juanjuan</t>
  </si>
  <si>
    <t>978-3-11-059541-3</t>
  </si>
  <si>
    <t>http://www.degruyter.com/isbn/9783110593907</t>
  </si>
  <si>
    <t>Random Signal Analysis</t>
  </si>
  <si>
    <t>Liu, Congfeng / Yang, Jie</t>
  </si>
  <si>
    <t>978-3-11-059536-9</t>
  </si>
  <si>
    <t>http://www.degruyter.com/isbn/9783110593808</t>
  </si>
  <si>
    <t>SCI055000 SCIENCE / Physics / General</t>
  </si>
  <si>
    <t>Communication, Signal Processing &amp; Information Technology</t>
  </si>
  <si>
    <t>978-3-11-059120-0</t>
  </si>
  <si>
    <t>http://www.degruyter.com/isbn/9783110594003</t>
  </si>
  <si>
    <t>Sensors, Circuits and Instrumentation Systems</t>
  </si>
  <si>
    <t>Kanoun, Olfa / Derbel, Nabil / Derbel, Faouzi</t>
  </si>
  <si>
    <t>978-3-11-059025-8</t>
  </si>
  <si>
    <t>http://www.degruyter.com/isbn/9783110592566</t>
  </si>
  <si>
    <t>Systems, Automation, and Control</t>
  </si>
  <si>
    <t>Derbel, Nabil / Derbel, Faouzi / Kanoun, Olfa</t>
  </si>
  <si>
    <t>978-3-11-059024-1</t>
  </si>
  <si>
    <t>http://www.degruyter.com/isbn/9783110591729</t>
  </si>
  <si>
    <t>Tang, Xiaobin / Gao, Bin / Zhang, Yu</t>
  </si>
  <si>
    <t>978-3-11-056145-6</t>
  </si>
  <si>
    <t>Systems Control Theory</t>
  </si>
  <si>
    <t>Liu, Xiangjie</t>
  </si>
  <si>
    <t>978-3-11-057494-4</t>
  </si>
  <si>
    <t>http://www.degruyter.com/isbn/9783110574951</t>
  </si>
  <si>
    <t>Manufacturing in Digital Industries</t>
  </si>
  <si>
    <t>Prospects for Industry 4.0</t>
  </si>
  <si>
    <t>Davim, J. Paulo</t>
  </si>
  <si>
    <t>978-3-11-057507-1</t>
  </si>
  <si>
    <t>Control Engineering</t>
  </si>
  <si>
    <t>Fundamentals</t>
  </si>
  <si>
    <t>Sun, Jing</t>
  </si>
  <si>
    <t>SCI018000 SCIENCE / Mechanics / Dynamics</t>
  </si>
  <si>
    <t>978-3-11-057326-8</t>
  </si>
  <si>
    <t>http://www.degruyter.com/isbn/9783110573275</t>
  </si>
  <si>
    <t>Spaceflight in the Shuttle Era and Beyond</t>
  </si>
  <si>
    <t>Redefining Humanity's Purpose in Space</t>
  </si>
  <si>
    <t>Neal, Valerie</t>
  </si>
  <si>
    <t>TEC002000 Technology &amp; Engineering / Aeronautics &amp; Astronautics</t>
  </si>
  <si>
    <t>http://www.degruyter.com/isbn/9780300227987</t>
  </si>
  <si>
    <t>In Discrete Time</t>
  </si>
  <si>
    <t>Zhang, Weigang</t>
  </si>
  <si>
    <t>978-3-11-054118-2</t>
  </si>
  <si>
    <t>http://www.degruyter.com/isbn/9783110541205</t>
  </si>
  <si>
    <t>Aerodynamics of Turbines and Compressors. (HSA-1), Volume 1</t>
  </si>
  <si>
    <t>Hawthorne, William R.</t>
  </si>
  <si>
    <t>High Speed Aerodynamics and Jet Propulsion</t>
  </si>
  <si>
    <t>4839</t>
  </si>
  <si>
    <t>http://www.degruyter.com/isbn/9781400885985</t>
  </si>
  <si>
    <t>Additive and Subtractive Manufacturing</t>
  </si>
  <si>
    <t>Emergent Technologies</t>
  </si>
  <si>
    <t>978-3-11-054816-7</t>
  </si>
  <si>
    <t>http://www.degruyter.com/isbn/9783110549775</t>
  </si>
  <si>
    <t>Frontiers of Science and Technology</t>
  </si>
  <si>
    <t>Automation, Sustainability, Digital Fabrication - Selected extended Papers of the 7th Brazilian-German Conference, Campinas 2016 Brazil -</t>
  </si>
  <si>
    <t>Celani, Gabriela / Kanoun, Olfa</t>
  </si>
  <si>
    <t>978-3-11-053623-2</t>
  </si>
  <si>
    <t>http://www.degruyter.com/isbn/9783110537680</t>
  </si>
  <si>
    <t>Human Forces in Engineering</t>
  </si>
  <si>
    <t>Atrens, Andrej / Atrens, Aleks David</t>
  </si>
  <si>
    <t>Basics and Tools</t>
  </si>
  <si>
    <t>978-3-11-053472-6</t>
  </si>
  <si>
    <t>http://www.degruyter.com/isbn/9783110535129</t>
  </si>
  <si>
    <t>Image Understanding</t>
  </si>
  <si>
    <t>Zhang, Yujin</t>
  </si>
  <si>
    <t>5340</t>
  </si>
  <si>
    <t>978-3-11-052034-7</t>
  </si>
  <si>
    <t>http://www.degruyter.com/isbn/9783110524130</t>
  </si>
  <si>
    <t>Image Analysis</t>
  </si>
  <si>
    <t>5330</t>
  </si>
  <si>
    <t>978-3-11-052033-0</t>
  </si>
  <si>
    <t>http://www.degruyter.com/isbn/9783110524123</t>
  </si>
  <si>
    <t>Image Processing</t>
  </si>
  <si>
    <t>5320</t>
  </si>
  <si>
    <t>978-3-11-052032-3</t>
  </si>
  <si>
    <t>http://www.degruyter.com/isbn/9783110524116</t>
  </si>
  <si>
    <t>SCI065000 SCIENCE / Mechanics / Thermodynamics</t>
  </si>
  <si>
    <t>Anti-sway Control for Cranes</t>
  </si>
  <si>
    <t>Design and Implementation Using MATLAB</t>
  </si>
  <si>
    <t>Qian, Dianwei</t>
  </si>
  <si>
    <t>978-3-11-051936-5</t>
  </si>
  <si>
    <t>http://www.degruyter.com/isbn/9783110520101</t>
  </si>
  <si>
    <t>Optimal Structural Design</t>
  </si>
  <si>
    <t>Contact Problems and High-Speed Penetration</t>
  </si>
  <si>
    <t>Banichuk, Nikolay V. / Ivanova, Svetlana Yu.</t>
  </si>
  <si>
    <t>Mechanics</t>
  </si>
  <si>
    <t>MAT042000 MATHEMATICS / Optimization</t>
  </si>
  <si>
    <t>978-3-11-053080-3</t>
  </si>
  <si>
    <t>http://www.degruyter.com/isbn/9783110531183</t>
  </si>
  <si>
    <t>Hacker, Viktor / Sumereder, Christof</t>
  </si>
  <si>
    <t>978-3-11-052102-3</t>
  </si>
  <si>
    <t>http://www.degruyter.com/isbn/9783110521115</t>
  </si>
  <si>
    <t>Process Engineering</t>
  </si>
  <si>
    <t>TEC009010 Technology &amp; Engineering / Chemical &amp; Biochemical</t>
  </si>
  <si>
    <t xml:space="preserve">Tools and Methods </t>
  </si>
  <si>
    <t>Wafer Fabrication</t>
  </si>
  <si>
    <t>Automatic Material Handling System</t>
  </si>
  <si>
    <t>Zhang, Jie</t>
  </si>
  <si>
    <t>TEC020000 Technology &amp; Engineering / Manufacturing</t>
  </si>
  <si>
    <t>978-3-11-048690-2</t>
  </si>
  <si>
    <t>http://www.degruyter.com/isbn/9783110487473</t>
  </si>
  <si>
    <t>Image Reconstruction</t>
  </si>
  <si>
    <t>Applications in Medical Sciences</t>
  </si>
  <si>
    <t>Zeng, Gengsheng Lawrence</t>
  </si>
  <si>
    <t>5000</t>
  </si>
  <si>
    <t xml:space="preserve">MED019010 MEDICAL / Diagnostic Imaging / Radiography </t>
  </si>
  <si>
    <t>978-3-11-050048-6</t>
  </si>
  <si>
    <t>http://www.degruyter.com/isbn/9783110500592</t>
  </si>
  <si>
    <t>Compliant systems</t>
  </si>
  <si>
    <t>Mechanics of elastically deformable mechanisms, actuators and sensors</t>
  </si>
  <si>
    <t>Zentner, Lena / Linß, Sebastian</t>
  </si>
  <si>
    <t>978-3-11-047731-3</t>
  </si>
  <si>
    <t>http://www.degruyter.com/isbn/9783110479744</t>
  </si>
  <si>
    <t>CMOS AD Converters Design</t>
  </si>
  <si>
    <t>Li, Xiaochao / Xing, Jianli / Lin, Jianjun</t>
  </si>
  <si>
    <t>TEC008020 Technology &amp; Engineering / Electronics / Circuits / Integrated</t>
  </si>
  <si>
    <t>978-3-11-048646-9</t>
  </si>
  <si>
    <t>Encyclopedia</t>
  </si>
  <si>
    <t xml:space="preserve">Mijic, Goran </t>
  </si>
  <si>
    <t>Solar Energy and Technology</t>
  </si>
  <si>
    <t>978-3-11-047577-7</t>
  </si>
  <si>
    <t>http://www.degruyter.com/isbn/9783110477214</t>
  </si>
  <si>
    <t>Magnetic Flux Leakage</t>
  </si>
  <si>
    <t>Theories and Imaging Technologies</t>
  </si>
  <si>
    <t>Huang, Songling / Zhao, Wei</t>
  </si>
  <si>
    <t>Advances in Electrical and Electronic Engineering</t>
  </si>
  <si>
    <t>978-3-11-047701-6</t>
  </si>
  <si>
    <t>http://www.degruyter.com/isbn/9783110480153</t>
  </si>
  <si>
    <t>Drilling Technology</t>
  </si>
  <si>
    <t>Fundamentals and Recent Advances</t>
  </si>
  <si>
    <t>978-3-11-047863-1</t>
  </si>
  <si>
    <t>http://www.degruyter.com/isbn/9783110481204</t>
  </si>
  <si>
    <t>Power Electrical Systems</t>
  </si>
  <si>
    <t>Extended Papers 2017</t>
  </si>
  <si>
    <t>978-3-11-046820-5</t>
  </si>
  <si>
    <t>http://www.degruyter.com/isbn/9783110470529</t>
  </si>
  <si>
    <t>C++ Programming</t>
  </si>
  <si>
    <t>Dong, Yuan / Yang, FangZheng, Li</t>
  </si>
  <si>
    <t>COM051070 COMPUTERS / Programming Languages / C++</t>
  </si>
  <si>
    <t>978-3-11-046943-1</t>
  </si>
  <si>
    <t>http://www.degruyter.com/isbn/9783110471977</t>
  </si>
  <si>
    <t>Spacecraft Robotics</t>
  </si>
  <si>
    <t>Flight Mechanics and Control of Orbiting Vehicle-Manipulator Systems</t>
  </si>
  <si>
    <t>Romano, Marcello</t>
  </si>
  <si>
    <t>978-3-11-046651-5</t>
  </si>
  <si>
    <t>Vehicle Systems and Driver Modelling</t>
  </si>
  <si>
    <t>DSP, human-to-vehicle interfaces, driver behavior, and safety</t>
  </si>
  <si>
    <t>Abut, Huseyin / Hansen, John / Schmidt, Gerhard / Takeda, Kazuya / Ko, Hanseok</t>
  </si>
  <si>
    <t>978-1-5015-1212-4</t>
  </si>
  <si>
    <t>http://www.degruyter.com/isbn/9781501504129</t>
  </si>
  <si>
    <t>Pulse Width Modulation</t>
  </si>
  <si>
    <t>Analysis and Performance in Multilevel Inverters</t>
  </si>
  <si>
    <t>Kumar Peddapelli, Satish</t>
  </si>
  <si>
    <t>978-3-11-046817-5</t>
  </si>
  <si>
    <t>http://www.degruyter.com/isbn/9783110470420</t>
  </si>
  <si>
    <t>Systems, Automation and Control</t>
  </si>
  <si>
    <t>978-3-11-046821-2</t>
  </si>
  <si>
    <t>http://www.degruyter.com/isbn/9783110470468</t>
  </si>
  <si>
    <t>Sensors, Circuits &amp; Instrumentation Systems</t>
  </si>
  <si>
    <t>Kanoun, Olfa / Derbel, Faouzi / Derbel, Nabil</t>
  </si>
  <si>
    <t>978-3-11-046819-9</t>
  </si>
  <si>
    <t>http://www.degruyter.com/isbn/9783110470444</t>
  </si>
  <si>
    <t>Communication and Signal Processing</t>
  </si>
  <si>
    <t>Extended Papers</t>
  </si>
  <si>
    <t>978-3-11-046822-9</t>
  </si>
  <si>
    <t>http://www.degruyter.com/isbn/9783110470383</t>
  </si>
  <si>
    <t>Topological Optimization of Buckling</t>
  </si>
  <si>
    <t>Bian, Bingchuan</t>
  </si>
  <si>
    <t>978-3-11-046116-9</t>
  </si>
  <si>
    <t>http://www.degruyter.com/isbn/9783110462272</t>
  </si>
  <si>
    <t>Signal Processing and Data Analysis</t>
  </si>
  <si>
    <t>Qiu, Tianshuang / Guo, Ying</t>
  </si>
  <si>
    <t>4206</t>
  </si>
  <si>
    <t>978-3-11-046158-9</t>
  </si>
  <si>
    <t>http://www.degruyter.com/isbn/9783110465082</t>
  </si>
  <si>
    <t>Derbel, Faouzi / Kanoun, Olfa / Derbel, Nabil</t>
  </si>
  <si>
    <t>978-3-11-044616-6</t>
  </si>
  <si>
    <t>http://www.degruyter.com/isbn/9783110448399</t>
  </si>
  <si>
    <t>Energy Harvesting for Wireless Sensor Networks</t>
  </si>
  <si>
    <t>Technology, Components and System Design</t>
  </si>
  <si>
    <t>Kanoun, Olfa</t>
  </si>
  <si>
    <t>978-3-11-044368-4</t>
  </si>
  <si>
    <t>http://www.degruyter.com/isbn/9783110445053</t>
  </si>
  <si>
    <t>Progress Reports on Impedance Spectroscopy</t>
  </si>
  <si>
    <t>Measurements, Modeling, and Application</t>
  </si>
  <si>
    <t>978-3-11-044756-9</t>
  </si>
  <si>
    <t>http://www.degruyter.com/isbn/9783110449822</t>
  </si>
  <si>
    <t>Power Systems and Smart Energies</t>
  </si>
  <si>
    <t>TEC031020 Technology &amp; Engineering / Power Resources / Electrical</t>
  </si>
  <si>
    <t>978-3-11-044615-9</t>
  </si>
  <si>
    <t>http://www.degruyter.com/isbn/9783110448412</t>
  </si>
  <si>
    <t>978-3-11-044619-7</t>
  </si>
  <si>
    <t>http://www.degruyter.com/isbn/9783110448375</t>
  </si>
  <si>
    <t>Signal and Acoustic Modeling for Speech and Communication Disorders</t>
  </si>
  <si>
    <t>Patil, Hemant A. / Neustein, Amy / Kulshreshtha, Manisha</t>
  </si>
  <si>
    <t>978-1-61451-759-7</t>
  </si>
  <si>
    <t>http://www.degruyter.com/isbn/9781501502415</t>
  </si>
  <si>
    <t>MAT002000 MATHEMATICS / Algebra / General</t>
  </si>
  <si>
    <t>In Continuous Time</t>
  </si>
  <si>
    <t>2180</t>
  </si>
  <si>
    <t>978-3-11-041754-8</t>
  </si>
  <si>
    <t>http://www.degruyter.com/isbn/9783110419535</t>
  </si>
  <si>
    <t>Voice Technologies for Speech Reconstruction and Enhancement</t>
  </si>
  <si>
    <t>Patil,  Hemant A. / Neustein, Amy</t>
  </si>
  <si>
    <t>978-1-5015-1041-0</t>
  </si>
  <si>
    <t>http://www.degruyter.com/isbn/9781501501265</t>
  </si>
  <si>
    <t>Speech: A dynamic process</t>
  </si>
  <si>
    <t>Carré, René / Divenyi, Pierre / Mrayati, Mohamad</t>
  </si>
  <si>
    <t>LAN018000 LANGUAGE ARTS &amp; DISCIPLINES / Speech</t>
  </si>
  <si>
    <t>978-1-5015-1060-1</t>
  </si>
  <si>
    <t>http://www.degruyter.com/isbn/9781501502019</t>
  </si>
  <si>
    <t>Computational Bioacoustics</t>
  </si>
  <si>
    <t>Biodiversity Monitoring and Assessment</t>
  </si>
  <si>
    <t>Ganchev, Todor</t>
  </si>
  <si>
    <t>TEC001000 Technology &amp; Engineering / Acoustics &amp; Sound</t>
  </si>
  <si>
    <t>978-1-61451-729-0</t>
  </si>
  <si>
    <t>http://www.degruyter.com/isbn/9781614516316</t>
  </si>
  <si>
    <t>Wind Energy Harvesting</t>
  </si>
  <si>
    <t>Micro-to-Small Scale Turbines</t>
  </si>
  <si>
    <t>Priya, Shashank / Kishore, Ravi / Stewart, Colin</t>
  </si>
  <si>
    <t>4140</t>
  </si>
  <si>
    <t>978-1-61451-565-4</t>
  </si>
  <si>
    <t>http://www.degruyter.com/isbn/9781614514176</t>
  </si>
  <si>
    <t>The Unconstructable Earth</t>
  </si>
  <si>
    <t>An Ecology of Separation</t>
  </si>
  <si>
    <t>Neyrat, Frédéric</t>
  </si>
  <si>
    <t>Meaning Systems</t>
  </si>
  <si>
    <t>Geosciences</t>
  </si>
  <si>
    <t>Geography</t>
  </si>
  <si>
    <t>SCI075000 SCIENCE / Philosophy &amp; Social Aspects</t>
  </si>
  <si>
    <t>Atopias</t>
  </si>
  <si>
    <t>Manifesto for a Radical Existentialism</t>
  </si>
  <si>
    <t>SOC015000 SOCIAL SCIENCE / Human Geography</t>
  </si>
  <si>
    <t>Derrida after the End of Writing</t>
  </si>
  <si>
    <t>Political Theology and New Materialism</t>
  </si>
  <si>
    <t>Crockett, Clayton</t>
  </si>
  <si>
    <t>Perspectives in Continental Philosophy</t>
  </si>
  <si>
    <t>Chinese Surplus</t>
  </si>
  <si>
    <t>Biopolitical Aesthetics and the Medically Commodified Body</t>
  </si>
  <si>
    <t>Heinrich, Ari Larissa</t>
  </si>
  <si>
    <t>Levels of Organic Life and the Human</t>
  </si>
  <si>
    <t>An Introduction to Philosophical Anthropology</t>
  </si>
  <si>
    <t>Plessner, Helmuth</t>
  </si>
  <si>
    <t>Forms of Living</t>
  </si>
  <si>
    <t>Light and Death</t>
  </si>
  <si>
    <t>Figuration in Spenser, Kepler, Donne, Milton</t>
  </si>
  <si>
    <t>Anderson, Judith H.</t>
  </si>
  <si>
    <t>Monkey Trouble</t>
  </si>
  <si>
    <t>The Scandal of Posthumanism</t>
  </si>
  <si>
    <t>Peterson, Christopher</t>
  </si>
  <si>
    <t>Infrahumanisms</t>
  </si>
  <si>
    <t>Science, Culture, and the Making of Modern Non/personhood</t>
  </si>
  <si>
    <t>Glick, Megan H.</t>
  </si>
  <si>
    <t>ANIMA: Critical Race Studies Otherwise</t>
  </si>
  <si>
    <t>The Global South Atlantic</t>
  </si>
  <si>
    <t>Slaughter, Joseph R. / Bystrom, Kerry</t>
  </si>
  <si>
    <t>Atmospheric Things</t>
  </si>
  <si>
    <t>On the Allure of Elemental Envelopment</t>
  </si>
  <si>
    <t>McCormack, Derek P.</t>
  </si>
  <si>
    <t>Elements</t>
  </si>
  <si>
    <t>SCI030000 SCIENCE / Earth Sciences / Geography</t>
  </si>
  <si>
    <t>Voluminous States</t>
  </si>
  <si>
    <t>Sovereignty, Materiality, and the Territorial Imagination</t>
  </si>
  <si>
    <t>Billé, Franck</t>
  </si>
  <si>
    <t>Diplomatic Material</t>
  </si>
  <si>
    <t>Affect, Assemblage, and Foreign Policy</t>
  </si>
  <si>
    <t>Dittmer, Jason</t>
  </si>
  <si>
    <t>Blue Legalities</t>
  </si>
  <si>
    <t>The Life and Laws of the Sea</t>
  </si>
  <si>
    <t>Johnson, Elizabeth R. / Braverman, Irus</t>
  </si>
  <si>
    <t>Atmospheric Science and Climatology</t>
  </si>
  <si>
    <t>NAT025000 NATURE / Ecosystems &amp; Habitats / Oceans &amp; Seas</t>
  </si>
  <si>
    <t>Cloud Ethics</t>
  </si>
  <si>
    <t>Algorithms and the Attributes of Ourselves and Others</t>
  </si>
  <si>
    <t>Amoore, Louise</t>
  </si>
  <si>
    <t>Systematics and Morphology of American Mosasaurs</t>
  </si>
  <si>
    <t>Russell, Dale A.</t>
  </si>
  <si>
    <t>SCI054000 SCIENCE / Paleontology</t>
  </si>
  <si>
    <t>Stratigraphy and Paleontology of the Cloverly Formation (Lower Cretaceous) of the Bighorn Basin Area, Wyoming and Montana</t>
  </si>
  <si>
    <t>Ostrom, John H.</t>
  </si>
  <si>
    <t>The Bearded Lady Project</t>
  </si>
  <si>
    <t>Challenging the Face of Science</t>
  </si>
  <si>
    <t>Marsh, Lexi Jamieson / Currano, Ellen</t>
  </si>
  <si>
    <t>Sozial- und Kulturgeographie</t>
  </si>
  <si>
    <t>Into Wild Mongolia</t>
  </si>
  <si>
    <t>Schaller, George B.</t>
  </si>
  <si>
    <t>Geosciences, other</t>
  </si>
  <si>
    <t>NAT041000 NATURE / Ecosystems &amp; Habitats / Mountains</t>
  </si>
  <si>
    <t>http://www.degruyter.com/isbn/9780300252729</t>
  </si>
  <si>
    <t>Making Transformative Geographies</t>
  </si>
  <si>
    <t>Lessons from Stuttgart's Community Economy</t>
  </si>
  <si>
    <t>Schmid, Benedikt</t>
  </si>
  <si>
    <t>The Urban Archetypes of Jane Jacobs and Ebenezer Howard</t>
  </si>
  <si>
    <t>Contradiction and Meaning in City Form</t>
  </si>
  <si>
    <t>Akkerman, Abraham</t>
  </si>
  <si>
    <t>http://www.degruyter.com/isbn/9781487512811</t>
  </si>
  <si>
    <t>Dinosaur Facts and Figures</t>
  </si>
  <si>
    <t>The Sauropods and Other Sauropodomorphs</t>
  </si>
  <si>
    <t>Molina-Pérez, Rubén / Larramendi, Asier</t>
  </si>
  <si>
    <t>Osteology of Deinonychus antirrhopus, an Unusual Theropod from the Lower Cretaceous of Montana</t>
  </si>
  <si>
    <t>50th Anniversary Edition</t>
  </si>
  <si>
    <t>http://www.degruyter.com/isbn/9781933789408</t>
  </si>
  <si>
    <t>Fields of Gold</t>
  </si>
  <si>
    <t>Financing the Global Land Rush</t>
  </si>
  <si>
    <t>Fairbairn, Madeleine</t>
  </si>
  <si>
    <t>Cornell Series on Land: New Perspectives on Territory, Development, and Environment</t>
  </si>
  <si>
    <t>Channel View Publications</t>
  </si>
  <si>
    <t>TheFuture of Airbnb and the Sharing Economy</t>
  </si>
  <si>
    <t>The Collaborative Consumption of our Cities</t>
  </si>
  <si>
    <t>Oskam, Jeroen A.</t>
  </si>
  <si>
    <t>http://www.degruyter.com/isbn/9781845416744</t>
  </si>
  <si>
    <t>Geoarchaeology of Israel</t>
  </si>
  <si>
    <t>Feldman, Howard R.</t>
  </si>
  <si>
    <t>Touro University Press</t>
  </si>
  <si>
    <t>Geology and Mineralogy</t>
  </si>
  <si>
    <t>SCI031000 SCIENCE / Earth Sciences / Geology</t>
  </si>
  <si>
    <t>http://www.degruyter.com/isbn/9781644690185</t>
  </si>
  <si>
    <t>33</t>
  </si>
  <si>
    <t>People and the Land through Time</t>
  </si>
  <si>
    <t>Linking Ecology and History, Second Edition</t>
  </si>
  <si>
    <t>Southgate, Emily W. B. (Russell)</t>
  </si>
  <si>
    <t>http://www.degruyter.com/isbn/9780300249590</t>
  </si>
  <si>
    <t>Diamonds</t>
  </si>
  <si>
    <t>An Early History of the King of Gems</t>
  </si>
  <si>
    <t>Ogden, Jack</t>
  </si>
  <si>
    <t>NAT030000 NATURE / Rocks &amp; Minerals</t>
  </si>
  <si>
    <t>http://www.degruyter.com/isbn/9780300235517</t>
  </si>
  <si>
    <t>Invisible Countries</t>
  </si>
  <si>
    <t>Journeys to the Edge of Nationhood</t>
  </si>
  <si>
    <t>Keating, Joshua</t>
  </si>
  <si>
    <t>http://www.degruyter.com/isbn/9780300235050</t>
  </si>
  <si>
    <t>Why Trust Science?</t>
  </si>
  <si>
    <t>Oreskes, NaomiMacedo, Stephen</t>
  </si>
  <si>
    <t>The University Center for Human Values Series</t>
  </si>
  <si>
    <t>http://www.degruyter.com/isbn/9780691189932</t>
  </si>
  <si>
    <t>The Story of the Dinosaurs in 25 Discoveries</t>
  </si>
  <si>
    <t>Amazing Fossils and the People Who Found Them</t>
  </si>
  <si>
    <t>Prothero, Donald R.</t>
  </si>
  <si>
    <t>http://www.degruyter.com/isbn/9780231546461</t>
  </si>
  <si>
    <t>Drought</t>
  </si>
  <si>
    <t>An Interdisciplinary Perspective</t>
  </si>
  <si>
    <t>Cook, Ben</t>
  </si>
  <si>
    <t>SCI042000 SCIENCE / Earth Sciences / Meteorology &amp; Climatology</t>
  </si>
  <si>
    <t>http://www.degruyter.com/isbn/9780231548908</t>
  </si>
  <si>
    <t>Plate Tectonics and Great Earthquakes</t>
  </si>
  <si>
    <t>50 Years of Earth-Shaking Events</t>
  </si>
  <si>
    <t>Sykes, Lynn R.</t>
  </si>
  <si>
    <t>SCI082000 SCIENCE / Earth Sciences / Seismology &amp; Volcanism</t>
  </si>
  <si>
    <t>http://www.degruyter.com/isbn/9780231546874</t>
  </si>
  <si>
    <t>31</t>
  </si>
  <si>
    <t>University of Pennsylvania Press</t>
  </si>
  <si>
    <t>Metropolitan Denver</t>
  </si>
  <si>
    <t>Growth and Change in the Mile High City</t>
  </si>
  <si>
    <t>Goetz, Andrew R. / Boschmann, E. Eric</t>
  </si>
  <si>
    <t>Metropolitan Portraits</t>
  </si>
  <si>
    <t>http://www.degruyter.com/isbn/9780812295320</t>
  </si>
  <si>
    <t>The Practice of Reproducible Research</t>
  </si>
  <si>
    <t>Case Studies and Lessons from the Data-Intensive Sciences</t>
  </si>
  <si>
    <t>Kitzes, Justin</t>
  </si>
  <si>
    <t>SCI019000 SCIENCE / Earth Sciences / General</t>
  </si>
  <si>
    <t>http://www.degruyter.com/isbn/9780520967779</t>
  </si>
  <si>
    <t>The Mountains That Remade America</t>
  </si>
  <si>
    <t>How Sierra Nevada Geology Impacts Modern Life</t>
  </si>
  <si>
    <t>Jones, Craig H.</t>
  </si>
  <si>
    <t>http://www.degruyter.com/isbn/9780520964235</t>
  </si>
  <si>
    <t>Coasts in Crisis</t>
  </si>
  <si>
    <t>A Global Challenge</t>
  </si>
  <si>
    <t>Griggs, Gary</t>
  </si>
  <si>
    <t>http://www.degruyter.com/isbn/9780520966857</t>
  </si>
  <si>
    <t>28</t>
  </si>
  <si>
    <t>The Fractal Self</t>
  </si>
  <si>
    <t>Science, Philosophy, and the Evolution of Human Cooperation</t>
  </si>
  <si>
    <t>Culliney, John L. / Jones, David</t>
  </si>
  <si>
    <t>http://www.degruyter.com/isbn/9780824866648</t>
  </si>
  <si>
    <t>The Theropods and Other Dinosauriformes</t>
  </si>
  <si>
    <t>Ramírez Cruz, Gonzalo Ángel</t>
  </si>
  <si>
    <t>http://www.degruyter.com/isbn/9780691190594</t>
  </si>
  <si>
    <t>High Temperature Gas-Solid Reactions in Earth and Planetary Processes</t>
  </si>
  <si>
    <t>King, Penelope / Fegley, Bruce / Seward, Terry</t>
  </si>
  <si>
    <t>Reviews in Mineralogy &amp; Geochemistry</t>
  </si>
  <si>
    <t>84</t>
  </si>
  <si>
    <t>978-1-946850-00-3</t>
  </si>
  <si>
    <t>http://www.degruyter.com/isbn/9781501511790</t>
  </si>
  <si>
    <t>On the Future</t>
  </si>
  <si>
    <t>Prospects for Humanity</t>
  </si>
  <si>
    <t>Rees, Martin</t>
  </si>
  <si>
    <t>http://www.degruyter.com/isbn/9780691184401</t>
  </si>
  <si>
    <t>Timefulness</t>
  </si>
  <si>
    <t>How Thinking Like a Geologist Can Help Save the World</t>
  </si>
  <si>
    <t>Bjornerud, Marcia</t>
  </si>
  <si>
    <t>http://www.degruyter.com/isbn/9780691184531</t>
  </si>
  <si>
    <t>Ptolemy's Philosophy</t>
  </si>
  <si>
    <t>Mathematics as a Way of Life</t>
  </si>
  <si>
    <t>Feke, Jacqueline</t>
  </si>
  <si>
    <t>http://www.degruyter.com/isbn/9780691184036</t>
  </si>
  <si>
    <t>The Oceans</t>
  </si>
  <si>
    <t>A Deep History</t>
  </si>
  <si>
    <t>Rohling, Eelco</t>
  </si>
  <si>
    <t>SCI052000 SCIENCE / Earth Sciences / Oceanography</t>
  </si>
  <si>
    <t>http://www.degruyter.com/isbn/9781400888665</t>
  </si>
  <si>
    <t>The Green Marble</t>
  </si>
  <si>
    <t>Earth System Science and Global Sustainability</t>
  </si>
  <si>
    <t>Turner, David</t>
  </si>
  <si>
    <t>http://www.degruyter.com/isbn/9780231542845</t>
  </si>
  <si>
    <t>The Secret Life of Science</t>
  </si>
  <si>
    <t>How It Really Works and Why It Matters</t>
  </si>
  <si>
    <t>Baumberg, Jeremy J.</t>
  </si>
  <si>
    <t>http://www.degruyter.com/isbn/9781400889303</t>
  </si>
  <si>
    <t>The Universe as It Really Is</t>
  </si>
  <si>
    <t>Earth, Space, Matter, and Time</t>
  </si>
  <si>
    <t>Scott, Thomas R.</t>
  </si>
  <si>
    <t>http://www.degruyter.com/isbn/9780231545761</t>
  </si>
  <si>
    <t>The Geopolitics of Spectacle</t>
  </si>
  <si>
    <t>Space, Synecdoche, and the New Capitals of Asia</t>
  </si>
  <si>
    <t>Koch, Natalie</t>
  </si>
  <si>
    <t>http://www.degruyter.com/isbn/9781501720925</t>
  </si>
  <si>
    <t>Geophysical Modelling of the Polar Motion</t>
  </si>
  <si>
    <t>Bizouard, Christian</t>
  </si>
  <si>
    <t>De Gruyter Studies in Mathematical Physics</t>
  </si>
  <si>
    <t>Geophysics</t>
  </si>
  <si>
    <t>978-3-11-029804-8</t>
  </si>
  <si>
    <t>Limits to Decolonization</t>
  </si>
  <si>
    <t>Indigeneity, Territory, and Hydrocarbon Politics in the Bolivian Chaco</t>
  </si>
  <si>
    <t>Anthias, Penelope</t>
  </si>
  <si>
    <t>http://www.degruyter.com/isbn/9781501714290</t>
  </si>
  <si>
    <t>22</t>
  </si>
  <si>
    <t>23</t>
  </si>
  <si>
    <t>The Story of the Earth in 25 Rocks</t>
  </si>
  <si>
    <t>Tales of Important Geological Puzzles and the People Who Solved Them</t>
  </si>
  <si>
    <t>http://www.degruyter.com/isbn/9780231544276</t>
  </si>
  <si>
    <t>Amphiboles</t>
  </si>
  <si>
    <t>Petrology and Experimental Phase Relations</t>
  </si>
  <si>
    <t>Veblen, David R. / Ribbe, Paul H.</t>
  </si>
  <si>
    <t>9B</t>
  </si>
  <si>
    <t>SCI048000 SCIENCE / Earth Sciences / Mineralogy</t>
  </si>
  <si>
    <t>978-0-939950-11-9</t>
  </si>
  <si>
    <t>http://www.degruyter.com/isbn/9781501508196</t>
  </si>
  <si>
    <t>Petrochronology</t>
  </si>
  <si>
    <t>Methods and Applications</t>
  </si>
  <si>
    <t>Kohn, Matthew J. / Engi, Martin / Lanari, Pierre</t>
  </si>
  <si>
    <t>83</t>
  </si>
  <si>
    <t>978-0-939950-05-8</t>
  </si>
  <si>
    <t>http://www.degruyter.com/isbn/9783110561890</t>
  </si>
  <si>
    <t>High and Dry</t>
  </si>
  <si>
    <t>Meeting the Challenges of the World's Growing Dependence on Groundwater</t>
  </si>
  <si>
    <t>Alley, William M. / Alley, Rosemarie</t>
  </si>
  <si>
    <t>SCI081000 SCIENCE / Earth Sciences / Hydrology</t>
  </si>
  <si>
    <t>http://www.degruyter.com/isbn/9780300227550</t>
  </si>
  <si>
    <t>Non-Traditional Stable Isotopes</t>
  </si>
  <si>
    <t>Teng, Fang-Zhen / Dauphas, Nicolas / Watkins, James</t>
  </si>
  <si>
    <t>82</t>
  </si>
  <si>
    <t>978-0-939950-98-0</t>
  </si>
  <si>
    <t>http://www.degruyter.com/isbn/9783110545630</t>
  </si>
  <si>
    <t>Quarks to Culture</t>
  </si>
  <si>
    <t>How We Came to Be</t>
  </si>
  <si>
    <t>Volk, Tyler</t>
  </si>
  <si>
    <t>http://www.degruyter.com/isbn/9780231544139</t>
  </si>
  <si>
    <t>15</t>
  </si>
  <si>
    <t>Where the River Flows</t>
  </si>
  <si>
    <t>Scientific Reflections on Earth's Waterways</t>
  </si>
  <si>
    <t>Fleming, Sean W.</t>
  </si>
  <si>
    <t>http://www.degruyter.com/isbn/9781400885022</t>
  </si>
  <si>
    <t>The Usefulness of Useless Knowledge</t>
  </si>
  <si>
    <t>Flexner, Abraham</t>
  </si>
  <si>
    <t>http://www.degruyter.com/isbn/9781400884629</t>
  </si>
  <si>
    <t>The Power of Place in Play</t>
  </si>
  <si>
    <t>A Bourdieusian Analysis of Auckland Children's Seasonal Play Practices</t>
  </si>
  <si>
    <t>Ergler, Christina R.</t>
  </si>
  <si>
    <t>http://www.degruyter.com/isbn/9783839436714</t>
  </si>
  <si>
    <t>Deep Life</t>
  </si>
  <si>
    <t>The Hunt for the Hidden Biology of Earth, Mars, and Beyond</t>
  </si>
  <si>
    <t>Onstott, Tullis C.</t>
  </si>
  <si>
    <t>http://www.degruyter.com/isbn/9781400884247</t>
  </si>
  <si>
    <t>Making Sense of Weather and Climate</t>
  </si>
  <si>
    <t>The Science Behind the Forecasts</t>
  </si>
  <si>
    <t>Denny, Mark</t>
  </si>
  <si>
    <t>NAT036000 NATURE / Weather</t>
  </si>
  <si>
    <t>http://www.degruyter.com/isbn/9780231542869</t>
  </si>
  <si>
    <t>Disciplinary Spaces</t>
  </si>
  <si>
    <t>Spatial Control, Forced Assimilation and Narratives of Progress since the 19th Century</t>
  </si>
  <si>
    <t>Wagenhofer, Sophie / Fischer-Tahir, Andrea</t>
  </si>
  <si>
    <t>http://www.degruyter.com/isbn/9783839434871</t>
  </si>
  <si>
    <t>Highly Siderophile and Strongly Chalcophile Elements in High-Temperature Geochemistry and Cosmochemistry</t>
  </si>
  <si>
    <t>Harvey, Jason / Day, James</t>
  </si>
  <si>
    <t>81</t>
  </si>
  <si>
    <t>978-0-939950-97-3</t>
  </si>
  <si>
    <t>http://www.degruyter.com/isbn/9781501502095</t>
  </si>
  <si>
    <t>Fractivism</t>
  </si>
  <si>
    <t>Corporate Bodies and Chemical Bonds</t>
  </si>
  <si>
    <t>Wylie, Sara Ann</t>
  </si>
  <si>
    <t>Experimental futures : technological lives, scientific arts, anthropological voices</t>
  </si>
  <si>
    <t>Industrial Chemistry</t>
  </si>
  <si>
    <t>Green and Sustainable Technology</t>
  </si>
  <si>
    <t>Handbook of Citizen Science in Ecology and Conservation</t>
  </si>
  <si>
    <t>Lepczyk, Christopher A.</t>
  </si>
  <si>
    <t>America's Largest Classroom</t>
  </si>
  <si>
    <t>What We Learn from Our National Parks</t>
  </si>
  <si>
    <t>Thompson, Jessica L.</t>
  </si>
  <si>
    <t>Sustainable Tourism</t>
  </si>
  <si>
    <t>Principles, Contexts and Practices</t>
  </si>
  <si>
    <t>Fennell, David A. / Cooper, Chris</t>
  </si>
  <si>
    <t>Aspects of Tourism</t>
  </si>
  <si>
    <t>http://www.degruyter.com/isbn/9781845417673</t>
  </si>
  <si>
    <t>Breakpoint</t>
  </si>
  <si>
    <t>Reckoning with America&amp;#39;s Environmental Crises</t>
  </si>
  <si>
    <t>Chapple, Steve / Jackson, Jeremy B. C.</t>
  </si>
  <si>
    <t>http://www.degruyter.com/isbn/9780300235036</t>
  </si>
  <si>
    <t>Physical Chemistry of Polymers</t>
  </si>
  <si>
    <t>A Conceptual Introduction</t>
  </si>
  <si>
    <t>Seiffert, Sebastian</t>
  </si>
  <si>
    <t>Polymer Science and Technology</t>
  </si>
  <si>
    <t>TEC055000 Technology &amp; Engineering / Textiles &amp; Polymers</t>
  </si>
  <si>
    <t>978-3-11-067280-0</t>
  </si>
  <si>
    <t>http://www.degruyter.com/isbn/9783110672817</t>
  </si>
  <si>
    <t>The Human Planet</t>
  </si>
  <si>
    <t>How We Created the Anthropocene</t>
  </si>
  <si>
    <t>Lewis, Simon L. / Maslin, Mark A.</t>
  </si>
  <si>
    <t>http://www.degruyter.com/isbn/9780300243031</t>
  </si>
  <si>
    <t>Polymer Fillers and Stiffening Agents</t>
  </si>
  <si>
    <t>Applications and Non-traditional Alternatives</t>
  </si>
  <si>
    <t>Defonseka, Chris</t>
  </si>
  <si>
    <t>978-3-11-066989-3</t>
  </si>
  <si>
    <t>Coral Whisperers</t>
  </si>
  <si>
    <t>Scientists on the Brink</t>
  </si>
  <si>
    <t>Braverman, Irus</t>
  </si>
  <si>
    <t>Critical Environments: Nature, Science, and Politics</t>
  </si>
  <si>
    <t>http://www.degruyter.com/isbn/9780520970830</t>
  </si>
  <si>
    <t>Handbook of Biodegradable Polymers</t>
  </si>
  <si>
    <t>Bastioli, Catia</t>
  </si>
  <si>
    <t>978-1-5015-1921-5</t>
  </si>
  <si>
    <t>http://www.degruyter.com/isbn/9781501511967</t>
  </si>
  <si>
    <t>Fluid Machinery</t>
  </si>
  <si>
    <t>Life Extension of Pumps, Gas Compressors and Drivers</t>
  </si>
  <si>
    <t>Bloch, Heinz</t>
  </si>
  <si>
    <t>Chemical Engineering</t>
  </si>
  <si>
    <t>978-3-11-067413-2</t>
  </si>
  <si>
    <t>Basic Process Engineering Control</t>
  </si>
  <si>
    <t>Agachi, Paul Serban / Cristea, Mircea Vasile / Makhura, Emmanuel Pax</t>
  </si>
  <si>
    <t>978-3-11-064789-1</t>
  </si>
  <si>
    <t>Solar Power</t>
  </si>
  <si>
    <t>Innovation, Sustainability, and Environmental Justice</t>
  </si>
  <si>
    <t>Mulvaney, Dustin</t>
  </si>
  <si>
    <t>http://www.degruyter.com/isbn/9780520963191</t>
  </si>
  <si>
    <t>Ocean Outbreak</t>
  </si>
  <si>
    <t>Confronting the Rising Tide of Marine Disease</t>
  </si>
  <si>
    <t>Harvell, Drew</t>
  </si>
  <si>
    <t>http://www.degruyter.com/isbn/9780520969506</t>
  </si>
  <si>
    <t>Microbicides in Coatings</t>
  </si>
  <si>
    <t>Sauer, Frank</t>
  </si>
  <si>
    <t>European Coatings</t>
  </si>
  <si>
    <t>Paints, Pigments, Coatings and Dyes</t>
  </si>
  <si>
    <t>http://www.degruyter.com/isbn/9783748601982</t>
  </si>
  <si>
    <t>Polyurethanes</t>
  </si>
  <si>
    <t>Coatings, Adhesives and Sealants</t>
  </si>
  <si>
    <t>Squiller, Edward</t>
  </si>
  <si>
    <t>http://www.degruyter.com/isbn/9783748600473</t>
  </si>
  <si>
    <t>Chemical Reaction Engineering</t>
  </si>
  <si>
    <t>A Computer-Aided Approach</t>
  </si>
  <si>
    <t>Salmi, Tapio / Wärnå, Johan / Hernández Carucci, José Rafael / de Araújo Filho, César A.</t>
  </si>
  <si>
    <t>978-3-11-061145-8</t>
  </si>
  <si>
    <t>http://www.degruyter.com/isbn/9783110611601</t>
  </si>
  <si>
    <t>Light Stabilizers for Coatings</t>
  </si>
  <si>
    <t>Valet, Andreas / Braig, Adalbert</t>
  </si>
  <si>
    <t>http://www.degruyter.com/isbn/9783748600329</t>
  </si>
  <si>
    <t>Coatings Formulation</t>
  </si>
  <si>
    <t>An International Textbook</t>
  </si>
  <si>
    <t>Müller, Bodo / Poth, Ulrich</t>
  </si>
  <si>
    <t>http://www.degruyter.com/isbn/9783748600268</t>
  </si>
  <si>
    <t>Wood Coatings</t>
  </si>
  <si>
    <t>Prieto, Jorge / Kiene, Jürgen</t>
  </si>
  <si>
    <t>http://www.degruyter.com/isbn/9783748600381</t>
  </si>
  <si>
    <t>BASF Handbook Basics of Coating Technology</t>
  </si>
  <si>
    <t>3rd Revised Edition</t>
  </si>
  <si>
    <t>Goldschmidt, Artur / Streitberger, Hans-Joachim</t>
  </si>
  <si>
    <t>European Coatings LIBRARY</t>
  </si>
  <si>
    <t>http://www.degruyter.com/isbn/9783748600251</t>
  </si>
  <si>
    <t>Fillers for Paints</t>
  </si>
  <si>
    <t>3nd Revised Edition</t>
  </si>
  <si>
    <t>Gysau, Detlef</t>
  </si>
  <si>
    <t>http://www.degruyter.com/isbn/9783748600312</t>
  </si>
  <si>
    <t>Food Science and Technology</t>
  </si>
  <si>
    <t>Trends and Future Prospects</t>
  </si>
  <si>
    <t>Ijabadeniyi, Oluwatosin Ademola</t>
  </si>
  <si>
    <t>978-3-11-066745-5</t>
  </si>
  <si>
    <t>Engineering Risk Management</t>
  </si>
  <si>
    <t>Meyer, Thierry / Reniers, Genserik</t>
  </si>
  <si>
    <t>Safety and Risk Management</t>
  </si>
  <si>
    <t>978-3-11-066531-4</t>
  </si>
  <si>
    <t>Transformations</t>
  </si>
  <si>
    <t>North, Michael / Styring, Peter</t>
  </si>
  <si>
    <t>SCI013060 SCIENCE / Chemistry / Industrial &amp; Technical</t>
  </si>
  <si>
    <t>978-3-11-066503-1</t>
  </si>
  <si>
    <t>http://www.degruyter.com/isbn/9783110665147</t>
  </si>
  <si>
    <t>Process Intensification</t>
  </si>
  <si>
    <t>Breakthrough in Design, Industrial Innovation Practices, and Education</t>
  </si>
  <si>
    <t>Harmsen, Jan / Verkerk, Maarten</t>
  </si>
  <si>
    <t>978-3-11-065734-0</t>
  </si>
  <si>
    <t>Pulp Production and Processing</t>
  </si>
  <si>
    <t>High-Tech Applications</t>
  </si>
  <si>
    <t>Popa, Valentin I.</t>
  </si>
  <si>
    <t>Cellulose, Paper and Textiles</t>
  </si>
  <si>
    <t>978-3-11-065883-5</t>
  </si>
  <si>
    <t>Bonding of Elastomers</t>
  </si>
  <si>
    <t>Halladay, James R. / Del Vecchio, R J</t>
  </si>
  <si>
    <t>978-3-11-065649-7</t>
  </si>
  <si>
    <t>Addressing the Gap between Study and Chemical Industry</t>
  </si>
  <si>
    <t>Kleiber, Michael</t>
  </si>
  <si>
    <t>978-3-11-065764-7</t>
  </si>
  <si>
    <t>http://www.degruyter.com/isbn/9783110657685</t>
  </si>
  <si>
    <t>Processing of Polymers</t>
  </si>
  <si>
    <t>978-3-11-065611-4</t>
  </si>
  <si>
    <t>Chemical Technologies and Processes</t>
  </si>
  <si>
    <t>Staszak, Katarzyna / Wieszczycka, Karolina / Tylkowski, Bartosz</t>
  </si>
  <si>
    <t>978-3-11-065627-5</t>
  </si>
  <si>
    <t>Germ Wars</t>
  </si>
  <si>
    <t>The Politics of Microbes and America's Landscape of Fear</t>
  </si>
  <si>
    <t>Armstrong, Melanie</t>
  </si>
  <si>
    <t>http://www.degruyter.com/isbn/9780520966147</t>
  </si>
  <si>
    <t>Industrial Separation Processes</t>
  </si>
  <si>
    <t>de Haan, André B. / Eral, Burak / Schuur, Boelo</t>
  </si>
  <si>
    <t>978-3-11-065473-8</t>
  </si>
  <si>
    <t>Injection Moulding</t>
  </si>
  <si>
    <t>Goodship, Vannessa</t>
  </si>
  <si>
    <t>978-3-11-065302-1</t>
  </si>
  <si>
    <t>Polyphosphazenes for Medical Applications</t>
  </si>
  <si>
    <t>Teasdale, Ian / Brüggemann, Oliver / Henke, Helena</t>
  </si>
  <si>
    <t>978-3-11-065253-6</t>
  </si>
  <si>
    <t>Seeing Trees</t>
  </si>
  <si>
    <t>A History of Street Trees in New York City and Berlin</t>
  </si>
  <si>
    <t>Dümpelmann, Sonja</t>
  </si>
  <si>
    <t>http://www.degruyter.com/isbn/9780300240702</t>
  </si>
  <si>
    <t>Recycling and Re-use of Waste Rubber</t>
  </si>
  <si>
    <t>Forrest, Martin J.</t>
  </si>
  <si>
    <t>978-3-11-064400-5</t>
  </si>
  <si>
    <t>http://www.degruyter.com/isbn/9783110644142</t>
  </si>
  <si>
    <t>Membranes for Low Temperature Fuel Cells</t>
  </si>
  <si>
    <t>New Concepts, Single-Cell Studies and Applications</t>
  </si>
  <si>
    <t>Sharma, Surbhi</t>
  </si>
  <si>
    <t>978-3-11-064731-0</t>
  </si>
  <si>
    <t>http://www.degruyter.com/isbn/9783110647327</t>
  </si>
  <si>
    <t>Industrial Green Chemistry</t>
  </si>
  <si>
    <t>Kaliaguine, Serge / Dubois, Jean-Luc</t>
  </si>
  <si>
    <t>978-3-11-064684-9</t>
  </si>
  <si>
    <t>Food Contamination by Packaging</t>
  </si>
  <si>
    <t>Migration of Chemicals from Food Contact Materials</t>
  </si>
  <si>
    <t>Rodríguez Bernaldo de Quirós, Ana / Lestido Cardama, Antía / Sendón, Raquel / García Ibarra, Verónica</t>
  </si>
  <si>
    <t>978-3-11-064487-6</t>
  </si>
  <si>
    <t>http://www.degruyter.com/isbn/9783110648065</t>
  </si>
  <si>
    <t>Sustainable Polymers for Food Packaging</t>
  </si>
  <si>
    <t>Katiyar, Vimal</t>
  </si>
  <si>
    <t>978-3-11-064453-1</t>
  </si>
  <si>
    <t>Bioresorbable Polymers</t>
  </si>
  <si>
    <t>Biomedical Applications</t>
  </si>
  <si>
    <t>Devine, Declan</t>
  </si>
  <si>
    <t>978-3-11-064056-4</t>
  </si>
  <si>
    <t>http://www.degruyter.com/isbn/9783110640571</t>
  </si>
  <si>
    <t>Chemical Enhanced Oil Recovery</t>
  </si>
  <si>
    <t>Advances in Polymer Flooding and Nanotechnology</t>
  </si>
  <si>
    <t>Druetta, Pablo / Raffa, Patrizio</t>
  </si>
  <si>
    <t>Petrochemistry and Fuels</t>
  </si>
  <si>
    <t>978-3-11-064024-3</t>
  </si>
  <si>
    <t>http://www.degruyter.com/isbn/9783110640250</t>
  </si>
  <si>
    <t>Single-Use Technology</t>
  </si>
  <si>
    <t>A Practical Guide to Design and Implementation</t>
  </si>
  <si>
    <t>Lopes, Adriana G. / Brown, Andrew</t>
  </si>
  <si>
    <t>Pharmaceuticals</t>
  </si>
  <si>
    <t>978-3-11-064055-7</t>
  </si>
  <si>
    <t>http://www.degruyter.com/isbn/9783110640588</t>
  </si>
  <si>
    <t>Ionescu, Mihail</t>
  </si>
  <si>
    <t>Polyols for Polyurethanes</t>
  </si>
  <si>
    <t>978-3-11-064037-3</t>
  </si>
  <si>
    <t>http://www.degruyter.com/isbn/9783110644128</t>
  </si>
  <si>
    <t>Recycling of Polyurethane Wastes</t>
  </si>
  <si>
    <t>Alavi Nikje, Mir Mohammad</t>
  </si>
  <si>
    <t>978-3-11-064102-8</t>
  </si>
  <si>
    <t>http://www.degruyter.com/isbn/9783110641592</t>
  </si>
  <si>
    <t>Rubber</t>
  </si>
  <si>
    <t>Princi, Elisabetta</t>
  </si>
  <si>
    <t>978-3-11-064031-1</t>
  </si>
  <si>
    <t>http://www.degruyter.com/isbn/9783110640328</t>
  </si>
  <si>
    <t>Recycling of Polyethylene Terephthalate</t>
  </si>
  <si>
    <t>978-3-11-064029-8</t>
  </si>
  <si>
    <t>http://www.degruyter.com/isbn/9783110640304</t>
  </si>
  <si>
    <t>978-3-11-064033-5</t>
  </si>
  <si>
    <t>http://www.degruyter.com/isbn/9783110644104</t>
  </si>
  <si>
    <t>Flexible Polyurethane Foams</t>
  </si>
  <si>
    <t>978-3-11-063958-2</t>
  </si>
  <si>
    <t>http://www.degruyter.com/isbn/9783110643183</t>
  </si>
  <si>
    <t>Polymeric Composites with Rice Hulls</t>
  </si>
  <si>
    <t>978-3-11-063968-1</t>
  </si>
  <si>
    <t>http://www.degruyter.com/isbn/9783110643206</t>
  </si>
  <si>
    <t>Water-Blown Cellular Polymers</t>
  </si>
  <si>
    <t>978-3-11-063950-6</t>
  </si>
  <si>
    <t>http://www.degruyter.com/isbn/9783110643121</t>
  </si>
  <si>
    <t>Two-Component Polyurethane Systems</t>
  </si>
  <si>
    <t>Innovative Processing Methods</t>
  </si>
  <si>
    <t>978-3-11-063957-5</t>
  </si>
  <si>
    <t>http://www.degruyter.com/isbn/9783110643169</t>
  </si>
  <si>
    <t>Latex Dipping</t>
  </si>
  <si>
    <t>Hill, David M.</t>
  </si>
  <si>
    <t>978-3-11-063782-3</t>
  </si>
  <si>
    <t>http://www.degruyter.com/isbn/9783110638097</t>
  </si>
  <si>
    <t>Tyre Retreading</t>
  </si>
  <si>
    <t>Banerjee, Bireswar</t>
  </si>
  <si>
    <t>978-3-11-064090-8</t>
  </si>
  <si>
    <t>http://www.degruyter.com/isbn/9783110643893</t>
  </si>
  <si>
    <t>Process Safety</t>
  </si>
  <si>
    <t>An Engineering Discipline</t>
  </si>
  <si>
    <t>Hoorelbeke, Pol</t>
  </si>
  <si>
    <t>441</t>
  </si>
  <si>
    <t>978-3-11-063205-7</t>
  </si>
  <si>
    <t>Heterogeneous Catalysis</t>
  </si>
  <si>
    <t>Essentials for Chemical Engineers</t>
  </si>
  <si>
    <t>Shaikh, Abdullah A.</t>
  </si>
  <si>
    <t>978-3-11-062485-4</t>
  </si>
  <si>
    <t>Sustainable Utility Systems</t>
  </si>
  <si>
    <t>Modeling and Optimisation</t>
  </si>
  <si>
    <t>Klemeš, Jiří Jaromír / Varbanov, Petar Sabev / Škorpík, Jiří / Pospíšil, Jiří</t>
  </si>
  <si>
    <t>TEC009060 Technology &amp; Engineering / Industrial Engineering</t>
  </si>
  <si>
    <t>978-3-11-063004-6</t>
  </si>
  <si>
    <t>Chemistry of High-Energy Materials</t>
  </si>
  <si>
    <t>Klapötke, Thomas M.</t>
  </si>
  <si>
    <t>Explosives, Propellants and Pyrotechnics</t>
  </si>
  <si>
    <t>978-3-11-062438-0</t>
  </si>
  <si>
    <t>http://www.degruyter.com/isbn/9783110624571</t>
  </si>
  <si>
    <t>Mass Balances for Chemical Engineers</t>
  </si>
  <si>
    <t>Feijoo, Gumersindo / Lema, Juan Manuel / Moreira, Maria Teresa</t>
  </si>
  <si>
    <t>978-3-11-062428-1</t>
  </si>
  <si>
    <t>Engineering Catalysis</t>
  </si>
  <si>
    <t>Murzin, Dmitry Yu.</t>
  </si>
  <si>
    <t>978-3-11-061442-8</t>
  </si>
  <si>
    <t>http://www.degruyter.com/isbn/9783110614435</t>
  </si>
  <si>
    <t>Security of Flood Defenses</t>
  </si>
  <si>
    <t>Lange, Jos de</t>
  </si>
  <si>
    <t>Integrated Security Science</t>
  </si>
  <si>
    <t>978-3-11-062061-0</t>
  </si>
  <si>
    <t>http://www.degruyter.com/isbn/9783110622577</t>
  </si>
  <si>
    <t>Aquatic Chemistry</t>
  </si>
  <si>
    <t>for Water and Wastewater Treatment Applications</t>
  </si>
  <si>
    <t>Lahav, Ori / Birnhack, Liat</t>
  </si>
  <si>
    <t>TEC010020 Technology &amp; Engineering / Environmental / Waste Management</t>
  </si>
  <si>
    <t>978-3-11-060392-7</t>
  </si>
  <si>
    <t>http://www.degruyter.com/isbn/9783110603958</t>
  </si>
  <si>
    <t>Agrochemicals, Paints and Coatings and Food Colloids</t>
  </si>
  <si>
    <t>Tadros, Tharwat F.</t>
  </si>
  <si>
    <t>Formulation Science and Technology</t>
  </si>
  <si>
    <t>Volume 4</t>
  </si>
  <si>
    <t>Substances and Products</t>
  </si>
  <si>
    <t>978-3-11-058755-5</t>
  </si>
  <si>
    <t>http://www.degruyter.com/isbn/9783110588002</t>
  </si>
  <si>
    <t>Green Chemistry in Government and Industry</t>
  </si>
  <si>
    <t>Benvenuto, Mark Anthony / Plaumann, Heinz</t>
  </si>
  <si>
    <t>Green Chemical Processing</t>
  </si>
  <si>
    <t>978-3-11-059728-8</t>
  </si>
  <si>
    <t>Design Methodologies</t>
  </si>
  <si>
    <t>Gómez-Castro, Fernando Israel / Segovia-Hernández, Juan Gabriel</t>
  </si>
  <si>
    <t>978-3-11-059607-6</t>
  </si>
  <si>
    <t>http://www.degruyter.com/isbn/9783110596120</t>
  </si>
  <si>
    <t>Pharmaceutical, Cosmetic and Personal Care Formulations</t>
  </si>
  <si>
    <t>978-3-11-058754-8</t>
  </si>
  <si>
    <t>http://www.degruyter.com/isbn/9783110587982</t>
  </si>
  <si>
    <t>Basic Principles of Formulation Types</t>
  </si>
  <si>
    <t>978-3-11-058748-7</t>
  </si>
  <si>
    <t>http://www.degruyter.com/isbn/9783110587968</t>
  </si>
  <si>
    <t>Falling Films in Desalination</t>
  </si>
  <si>
    <t>A Computational Approach</t>
  </si>
  <si>
    <t>Raach, Henning</t>
  </si>
  <si>
    <t>978-3-11-059177-4</t>
  </si>
  <si>
    <t>http://www.degruyter.com/isbn/9783110592337</t>
  </si>
  <si>
    <t>Basic Theory of Interfacial Phenomena and Colloid Stability</t>
  </si>
  <si>
    <t>978-3-11-058747-0</t>
  </si>
  <si>
    <t>http://www.degruyter.com/isbn/9783110587944</t>
  </si>
  <si>
    <t>Green Pulp and Paper Industry</t>
  </si>
  <si>
    <t>Biotechnology for Ecofriendly Processing</t>
  </si>
  <si>
    <t>Kumar, Amit / Pathak, Puneet  / Dutt, Dharm</t>
  </si>
  <si>
    <t>978-3-11-059184-2</t>
  </si>
  <si>
    <t>Sustainability of Polymeric Materials</t>
  </si>
  <si>
    <t>Marturano, Valentina / Ambrogi, Veronica / Cerruti, Pierfrancesco</t>
  </si>
  <si>
    <t>978-3-11-059093-7</t>
  </si>
  <si>
    <t>Green Chemistry Education</t>
  </si>
  <si>
    <t>Recent Developments</t>
  </si>
  <si>
    <t>Benvenuto, Mark Anthony / Kolopajlo, Larry</t>
  </si>
  <si>
    <t>978-3-11-056578-2</t>
  </si>
  <si>
    <t>http://www.degruyter.com/isbn/9783110566499</t>
  </si>
  <si>
    <t>Green Chemistry in Industry</t>
  </si>
  <si>
    <t>978-3-11-056113-5</t>
  </si>
  <si>
    <t>http://www.degruyter.com/isbn/9783110562781</t>
  </si>
  <si>
    <t>Membrane Engineering</t>
  </si>
  <si>
    <t>Giorno, Lidietta / Drioli, Enrico / Macedonio, Francesca</t>
  </si>
  <si>
    <t>281</t>
  </si>
  <si>
    <t>978-3-11-028140-8</t>
  </si>
  <si>
    <t>http://www.degruyter.com/isbn/9783110281392</t>
  </si>
  <si>
    <t>Ionic Surfactants and Aqueous Solutions</t>
  </si>
  <si>
    <t>Biomolecules, Metals and Nanoparticles</t>
  </si>
  <si>
    <t>Vera, Juan H. / Wilczek-Vera, Grazyna</t>
  </si>
  <si>
    <t>Detergents</t>
  </si>
  <si>
    <t>978-3-11-056336-8</t>
  </si>
  <si>
    <t>http://www.degruyter.com/isbn/9783110564808</t>
  </si>
  <si>
    <t>Industrial Biotechnology</t>
  </si>
  <si>
    <t>Plant Systems, Resources and Products</t>
  </si>
  <si>
    <t>Kumar, Vikas / Yadav, Mukesh / Sehrawat, Nirmala</t>
  </si>
  <si>
    <t>Biotechnology</t>
  </si>
  <si>
    <t>978-3-11-056330-6</t>
  </si>
  <si>
    <t>http://www.degruyter.com/isbn/9783110563337</t>
  </si>
  <si>
    <t>978-3-11-056309-2</t>
  </si>
  <si>
    <t>http://www.degruyter.com/isbn/9783110563191</t>
  </si>
  <si>
    <t>Solubility in Pharmaceutical Chemistry</t>
  </si>
  <si>
    <t>Saal, Christoph / Nair, Anita</t>
  </si>
  <si>
    <t>MED071000 MEDICAL / Pharmacology</t>
  </si>
  <si>
    <t>978-3-11-054513-5</t>
  </si>
  <si>
    <t>http://www.degruyter.com/isbn/9783110559835</t>
  </si>
  <si>
    <t>Downstream Processing in Biotechnology</t>
  </si>
  <si>
    <t>Beschkov, Venko N. / Yankov, Dragomir</t>
  </si>
  <si>
    <t>978-3-11-057395-4</t>
  </si>
  <si>
    <t>Product-Driven Process Design</t>
  </si>
  <si>
    <t>From Molecule to Enterprise</t>
  </si>
  <si>
    <t>Zondervan, Edwin / Almeida-Rivera, Cristhian / Camarda, Kyle Vincent</t>
  </si>
  <si>
    <t>978-3-11-057011-3</t>
  </si>
  <si>
    <t>http://www.degruyter.com/isbn/9783110570137</t>
  </si>
  <si>
    <t>Textile Chemistry</t>
  </si>
  <si>
    <t>Pham, Tung / Bechtold, Thomas</t>
  </si>
  <si>
    <t>978-3-11-054984-3</t>
  </si>
  <si>
    <t>http://www.degruyter.com/isbn/9783110549898</t>
  </si>
  <si>
    <t>Metals in Wastes</t>
  </si>
  <si>
    <t>Tylkowski, Bartosz / Wieszczycka, Karolina / Staszak, Katarzyna</t>
  </si>
  <si>
    <t>978-3-11-054628-6</t>
  </si>
  <si>
    <t>http://www.degruyter.com/isbn/9783110547061</t>
  </si>
  <si>
    <t>The Autotrophic Biorefinery</t>
  </si>
  <si>
    <t>Raw Materials from Biotechnology</t>
  </si>
  <si>
    <t>Kourist, Robert / Schmidt, Sandy</t>
  </si>
  <si>
    <t>978-3-11-054988-1</t>
  </si>
  <si>
    <t>978-3-11-053631-7</t>
  </si>
  <si>
    <t>http://www.degruyter.com/isbn/9783110536515</t>
  </si>
  <si>
    <t>Benvenuto, Mark Anthony</t>
  </si>
  <si>
    <t>978-3-11-053639-3</t>
  </si>
  <si>
    <t>http://www.degruyter.com/isbn/9783110536621</t>
  </si>
  <si>
    <t>Sustainable Process Integration and Intensification</t>
  </si>
  <si>
    <t>Saving Energy, Water and Resources</t>
  </si>
  <si>
    <t>Klemeš, Jiří Jaromír / Varbanov, Petar Sabev / Wan Alwi, Sharifah Rafidah / Manan, Zainuddin Abdul</t>
  </si>
  <si>
    <t>978-3-11-053535-8</t>
  </si>
  <si>
    <t>http://www.degruyter.com/isbn/9783110535365</t>
  </si>
  <si>
    <t>The Properties of Energetic Materials</t>
  </si>
  <si>
    <t>Sensitivity, Physical and Thermodynamic Properties</t>
  </si>
  <si>
    <t>Keshavarz, Mohammad Hossein / Klapötke, Thomas M.</t>
  </si>
  <si>
    <t>978-3-11-052187-0</t>
  </si>
  <si>
    <t>http://www.degruyter.com/isbn/9783110521887</t>
  </si>
  <si>
    <t>Energetic Compounds</t>
  </si>
  <si>
    <t>Methods for Prediction of their Performance</t>
  </si>
  <si>
    <t>978-3-11-052184-9</t>
  </si>
  <si>
    <t>http://www.degruyter.com/isbn/9783110521863</t>
  </si>
  <si>
    <t>Solar Photovoltaic Generation</t>
  </si>
  <si>
    <t>Yang, Jinhuan / Yuan, Xiao / Ji, Liang</t>
  </si>
  <si>
    <t>Energy Harvesting and Conversion</t>
  </si>
  <si>
    <t>978-3-11-053138-1</t>
  </si>
  <si>
    <t>Industrial Organic Chemistry</t>
  </si>
  <si>
    <t>4680</t>
  </si>
  <si>
    <t>978-3-11-049446-4</t>
  </si>
  <si>
    <t>http://www.degruyter.com/isbn/9783110494471</t>
  </si>
  <si>
    <t>Security Risk Assessment</t>
  </si>
  <si>
    <t>In the Chemical and Process Industry</t>
  </si>
  <si>
    <t>Reniers, Genserik / Khakzad, Nima / Van Gelder, Pieter</t>
  </si>
  <si>
    <t>Business and Management</t>
  </si>
  <si>
    <t>978-3-11-050052-3</t>
  </si>
  <si>
    <t>http://www.degruyter.com/isbn/9783110499087</t>
  </si>
  <si>
    <t>Micro MBA</t>
  </si>
  <si>
    <t>Machado, Carolina  / Davim, J. Paulo</t>
  </si>
  <si>
    <t>978-3-11-048116-7</t>
  </si>
  <si>
    <t>http://www.degruyter.com/isbn/9783110481907</t>
  </si>
  <si>
    <t>Microfluidics</t>
  </si>
  <si>
    <t>Theory and Practice for Beginners</t>
  </si>
  <si>
    <t xml:space="preserve">Seiffert, Sebastian / Thiele, Julian </t>
  </si>
  <si>
    <t>4621</t>
  </si>
  <si>
    <t>Biochemical Engineering</t>
  </si>
  <si>
    <t>978-3-11-048777-0</t>
  </si>
  <si>
    <t>http://www.degruyter.com/isbn/9783110487701</t>
  </si>
  <si>
    <t>Suspension Concentrates</t>
  </si>
  <si>
    <t>Preparation, Stability and Industrial Applications</t>
  </si>
  <si>
    <t>4600</t>
  </si>
  <si>
    <t>978-3-11-048678-0</t>
  </si>
  <si>
    <t>http://www.degruyter.com/isbn/9783110486872</t>
  </si>
  <si>
    <t>Polymeric Surfactants</t>
  </si>
  <si>
    <t>Dispersion Stability and Industrial Applications</t>
  </si>
  <si>
    <t>4610</t>
  </si>
  <si>
    <t>978-3-11-048722-0</t>
  </si>
  <si>
    <t>http://www.degruyter.com/isbn/9783110487282</t>
  </si>
  <si>
    <t>Yuan, Zhenhong</t>
  </si>
  <si>
    <t>GREEN – Alternative Energy Resources</t>
  </si>
  <si>
    <t>2,2</t>
  </si>
  <si>
    <t>978-3-11-047551-7</t>
  </si>
  <si>
    <t>http://www.degruyter.com/isbn/9783110476217</t>
  </si>
  <si>
    <t>Inorganic Pigments</t>
  </si>
  <si>
    <t>Pfaff, Gerhard</t>
  </si>
  <si>
    <t>4580</t>
  </si>
  <si>
    <t>978-3-11-048450-2</t>
  </si>
  <si>
    <t>http://www.degruyter.com/isbn/9783110484519</t>
  </si>
  <si>
    <t>Chemical Product Technology</t>
  </si>
  <si>
    <t>4480</t>
  </si>
  <si>
    <t>978-3-11-047531-9</t>
  </si>
  <si>
    <t>http://www.degruyter.com/isbn/9783110475524</t>
  </si>
  <si>
    <t>Chemical Complexity via Simple Models</t>
  </si>
  <si>
    <t>MODELICS</t>
  </si>
  <si>
    <t>Bykov, Valeriy I. / Tsybenova, Svetlana B. / Yablonsky, Gregory</t>
  </si>
  <si>
    <t>4270</t>
  </si>
  <si>
    <t>978-3-11-046491-7</t>
  </si>
  <si>
    <t>http://www.degruyter.com/isbn/9783110464948</t>
  </si>
  <si>
    <t>Scientific Leadership</t>
  </si>
  <si>
    <t>Niemantsverdriet, J. W. (Hans) / Felderhof, Jan-Karel</t>
  </si>
  <si>
    <t>4360</t>
  </si>
  <si>
    <t>Industrial Chemistry, other</t>
  </si>
  <si>
    <t>978-3-11-046888-5</t>
  </si>
  <si>
    <t>http://www.degruyter.com/isbn/9783110468892</t>
  </si>
  <si>
    <t>Environmental Engineering</t>
  </si>
  <si>
    <t>Basic Principles</t>
  </si>
  <si>
    <t>Tomašić, Vesna / Zelić, Bruno</t>
  </si>
  <si>
    <t>4330</t>
  </si>
  <si>
    <t>978-3-11-046801-4</t>
  </si>
  <si>
    <t>http://www.degruyter.com/isbn/9783110468038</t>
  </si>
  <si>
    <t>Polymer Engineering</t>
  </si>
  <si>
    <t>Tylkowski, Bartosz / Wieszczycka, Karolina / Jastrzab, Renata</t>
  </si>
  <si>
    <t>978-3-11-046828-1</t>
  </si>
  <si>
    <t>http://www.degruyter.com/isbn/9783110469745</t>
  </si>
  <si>
    <t>Product and Process Design</t>
  </si>
  <si>
    <t>Driving Innovation</t>
  </si>
  <si>
    <t>Harmsen, Jan / de Haan, André B. / Swinkels, Pieter L. J.</t>
  </si>
  <si>
    <t>4320</t>
  </si>
  <si>
    <t>978-3-11-046772-7</t>
  </si>
  <si>
    <t>http://www.degruyter.com/isbn/9783110467741</t>
  </si>
  <si>
    <t>Process Synthesis and Process Intensification</t>
  </si>
  <si>
    <t>Methodological Approaches</t>
  </si>
  <si>
    <t>Rong, Ben-Guang</t>
  </si>
  <si>
    <t>4280</t>
  </si>
  <si>
    <t>978-3-11-046505-1</t>
  </si>
  <si>
    <t>http://www.degruyter.com/isbn/9783110465068</t>
  </si>
  <si>
    <t>Green Chemical Processes</t>
  </si>
  <si>
    <t>Developments in Research and Education</t>
  </si>
  <si>
    <t>978-3-11-044487-2</t>
  </si>
  <si>
    <t>http://www.degruyter.com/isbn/9783110445923</t>
  </si>
  <si>
    <t>Energetic Materials Encyclopedia</t>
  </si>
  <si>
    <t>978-3-11-044139-0</t>
  </si>
  <si>
    <t>http://www.degruyter.com/isbn/9783110442922</t>
  </si>
  <si>
    <t>Sustainable Green Chemistry</t>
  </si>
  <si>
    <t>978-3-11-044189-5</t>
  </si>
  <si>
    <t>http://www.degruyter.com/isbn/9783110435856</t>
  </si>
  <si>
    <t>Technological Innovation</t>
  </si>
  <si>
    <t>Schramm, Laurier</t>
  </si>
  <si>
    <t>978-3-11-043827-7</t>
  </si>
  <si>
    <t>http://www.degruyter.com/isbn/9783110429190</t>
  </si>
  <si>
    <t>Microbial Energy Conversion</t>
  </si>
  <si>
    <t>TEC031010 Technology &amp; Engineering / Power Resources / Alternative &amp; Renewable</t>
  </si>
  <si>
    <t>978-3-11-042837-7</t>
  </si>
  <si>
    <t>http://www.degruyter.com/isbn/9783110424737</t>
  </si>
  <si>
    <t>Nano-Safety</t>
  </si>
  <si>
    <t>What We Need to Know to Protect Workers</t>
  </si>
  <si>
    <t>Fazarro, Dominick E. / Trybula, Walt  / Tate, Jitendra / Hanks, Craig</t>
  </si>
  <si>
    <t>3170</t>
  </si>
  <si>
    <t>978-3-11-037375-2</t>
  </si>
  <si>
    <t>http://www.degruyter.com/isbn/9783110373769</t>
  </si>
  <si>
    <t>Progress in Green Tribology</t>
  </si>
  <si>
    <t>Green and Conventional Techniques</t>
  </si>
  <si>
    <t>978-3-11-037272-4</t>
  </si>
  <si>
    <t>http://www.degruyter.com/isbn/9783110367058</t>
  </si>
  <si>
    <t>Advanced Process Engineering Control</t>
  </si>
  <si>
    <t>Agachi, Paul Serban / Cristea, Mircea Vasile / Csavdari, Alexandra Ana / Szilagyi, Botond</t>
  </si>
  <si>
    <t>800</t>
  </si>
  <si>
    <t>978-3-11-030662-0</t>
  </si>
  <si>
    <t>http://www.degruyter.com/isbn/9783110306637</t>
  </si>
  <si>
    <t>Pyrolysis of Biomass</t>
  </si>
  <si>
    <t>Luo, Zhongyang / Wang, Shurong</t>
  </si>
  <si>
    <t>TEC031000 Technology &amp; Engineering / Power Resources / General</t>
  </si>
  <si>
    <t>978-3-11-037457-5</t>
  </si>
  <si>
    <t>http://www.degruyter.com/isbn/9783110369632</t>
  </si>
  <si>
    <t>Productivity and Organizational Management</t>
  </si>
  <si>
    <t>978-3-11-035545-1</t>
  </si>
  <si>
    <t>http://www.degruyter.com/isbn/9783110355796</t>
  </si>
  <si>
    <t>Risk Management and Education</t>
  </si>
  <si>
    <t>Meyer, Thierry / Reniers, Genserik / Cozzani, Valerio</t>
  </si>
  <si>
    <t>978-3-11-034456-1</t>
  </si>
  <si>
    <t>http://www.degruyter.com/isbn/9783110344578</t>
  </si>
  <si>
    <t>Wind Turbine Airfoils and Blades</t>
  </si>
  <si>
    <t>Optimization Design Theory</t>
  </si>
  <si>
    <t>Chen, Jin / Wang, Quan  / Sun, Zhenye</t>
  </si>
  <si>
    <t>978-3-11-034421-9</t>
  </si>
  <si>
    <t>http://www.degruyter.com/isbn/9783110344387</t>
  </si>
  <si>
    <t>2,1</t>
  </si>
  <si>
    <t>978-3-11-034419-6</t>
  </si>
  <si>
    <t>http://www.degruyter.com/isbn/9783110344349</t>
  </si>
  <si>
    <t>Integrated Bioprocess Engineering</t>
  </si>
  <si>
    <t>Posten, Clemens</t>
  </si>
  <si>
    <t>950</t>
  </si>
  <si>
    <t>978-3-11-031538-7</t>
  </si>
  <si>
    <t>http://www.degruyter.com/isbn/9783110315394</t>
  </si>
  <si>
    <t>Fueling Culture</t>
  </si>
  <si>
    <t>101 Words for Energy and Environment</t>
  </si>
  <si>
    <t>Yaeger, Patricia / Wenzel, JenniferSzeman, Imre</t>
  </si>
  <si>
    <t>Life Sciences</t>
  </si>
  <si>
    <t>Ecology</t>
  </si>
  <si>
    <t>SCI020000 SCIENCE / Life Sciences / Ecology</t>
  </si>
  <si>
    <t>Being Brains</t>
  </si>
  <si>
    <t>Making the Cerebral Subject</t>
  </si>
  <si>
    <t>Ortega, Francisco / Vidal, Fernando</t>
  </si>
  <si>
    <t>Neurobiology</t>
  </si>
  <si>
    <t>SCI089000 SCIENCE / Life Sciences / Neuroscience</t>
  </si>
  <si>
    <t>Epigenetic Landscapes</t>
  </si>
  <si>
    <t>Drawings as Metaphor</t>
  </si>
  <si>
    <t>Squier, Susan Merrill</t>
  </si>
  <si>
    <t>Life Sciences, other</t>
  </si>
  <si>
    <t>SCI029000 SCIENCE / Life Sciences / Genetics &amp; Genomics</t>
  </si>
  <si>
    <t>A Field Guide to Climate Anxiety</t>
  </si>
  <si>
    <t>How to Keep Your Cool on a Warming Planet</t>
  </si>
  <si>
    <t>Ray, Sarah Jaquette</t>
  </si>
  <si>
    <t>SCI092000 SCIENCE / Global Warming &amp; Climate Change</t>
  </si>
  <si>
    <t>Sea Level Rise</t>
  </si>
  <si>
    <t>A Slow Tsunami on America's Shores</t>
  </si>
  <si>
    <t>Pilkey, Keith C. / Pilkey, Orrin H.</t>
  </si>
  <si>
    <t>NAT011000 NATURE / Environmental Conservation &amp; Protection</t>
  </si>
  <si>
    <t>A Series of Fortunate Events</t>
  </si>
  <si>
    <t>Chance and the Making of the Planet, Life, and You</t>
  </si>
  <si>
    <t>Carroll, Sean B.</t>
  </si>
  <si>
    <t>Evolutionary Biology</t>
  </si>
  <si>
    <t>SCI027000 SCIENCE / Life Sciences / Evolution</t>
  </si>
  <si>
    <t>Tide and Current</t>
  </si>
  <si>
    <t>Fishponds of Hawai‘i</t>
  </si>
  <si>
    <t>Wyban, Carol Araki</t>
  </si>
  <si>
    <t>Zoology</t>
  </si>
  <si>
    <t>NAT012000 NATURE / Animals / Fish</t>
  </si>
  <si>
    <t>Lakes and Watersheds in the Sierra Nevada of California</t>
  </si>
  <si>
    <t>Responses to Environmental Change</t>
  </si>
  <si>
    <t>Melack, John M.</t>
  </si>
  <si>
    <t>Freshwater Ecology Series</t>
  </si>
  <si>
    <t>NAT010000 NATURE / Ecology</t>
  </si>
  <si>
    <t>In Search of Meadowlarks</t>
  </si>
  <si>
    <t>Birds, Farms, and Food in Harmony with the Land</t>
  </si>
  <si>
    <t>Marzluff, John M.</t>
  </si>
  <si>
    <t>SCI073000 SCIENCE / Life Sciences / Horticulture</t>
  </si>
  <si>
    <t>http://www.degruyter.com/isbn/9780300252705</t>
  </si>
  <si>
    <t>The Sustainability Myth</t>
  </si>
  <si>
    <t>Environmental Gentrification and the Politics of Justice</t>
  </si>
  <si>
    <t>Checker, Melissa</t>
  </si>
  <si>
    <t>Nature Underfoot</t>
  </si>
  <si>
    <t>Living with Beetles, Crabgrass, Fruit Flies, and Other Tiny Life Around Us</t>
  </si>
  <si>
    <t>Hainze, John</t>
  </si>
  <si>
    <t>NAT017000 NATURE / Animals / Insects &amp; Spiders</t>
  </si>
  <si>
    <t>http://www.degruyter.com/isbn/9780300252682</t>
  </si>
  <si>
    <t>Rock | Water | Life</t>
  </si>
  <si>
    <t>Ecology and Humanities for a Decolonial South Africa</t>
  </si>
  <si>
    <t>Green, Lesley</t>
  </si>
  <si>
    <t>New World Monkeys</t>
  </si>
  <si>
    <t>The Evolutionary Odyssey</t>
  </si>
  <si>
    <t>Rosenberger, Alfred L.</t>
  </si>
  <si>
    <t>SCI070050 SCIENCE / Life Sciences / Zoology / Primatology</t>
  </si>
  <si>
    <t>Animal Traffic</t>
  </si>
  <si>
    <t>Lively Capital in the Global Exotic Pet Trade</t>
  </si>
  <si>
    <t>Collard, Rosemary-Claire</t>
  </si>
  <si>
    <t>Britain's Butterflies</t>
  </si>
  <si>
    <t>A Field Guide to the Butterflies of Great Britain and Ireland – Fully Revised and Updated Fourth Edition</t>
  </si>
  <si>
    <t>Tomlinson, David</t>
  </si>
  <si>
    <t>NAT005000 NATURE / Butterflies &amp; Moths</t>
  </si>
  <si>
    <t>Understanding Bird Behavior</t>
  </si>
  <si>
    <t>An Illustrated Guide to What Birds Do and Why</t>
  </si>
  <si>
    <t>Tong, WenfeiSheldon, Ben C.</t>
  </si>
  <si>
    <t>NAT043000 NATURE / Animals / Birds</t>
  </si>
  <si>
    <t>Britain's Spiders</t>
  </si>
  <si>
    <t>A Field Guide – Fully Revised and Updated Second Edition</t>
  </si>
  <si>
    <t>Bee, Lawrence / Oxford, Geoff / Smith, Helen</t>
  </si>
  <si>
    <t>WILDGuides</t>
  </si>
  <si>
    <t>77</t>
  </si>
  <si>
    <t>Britain's Habitats</t>
  </si>
  <si>
    <t>A Field Guide to the Wildlife Habitats of Great Britain and Ireland - Fully Revised and Updated Second Edition</t>
  </si>
  <si>
    <t>Swash, Andy</t>
  </si>
  <si>
    <t>NAT045000 NATURE / Ecosystems &amp; Habitats / General</t>
  </si>
  <si>
    <t>Blooming Flowers</t>
  </si>
  <si>
    <t>A Seasonal History of Plants and People</t>
  </si>
  <si>
    <t>Boddy, Kasia</t>
  </si>
  <si>
    <t>Plant Science</t>
  </si>
  <si>
    <t>NAT013000 NATURE / Plants / Flowers</t>
  </si>
  <si>
    <t>Great Adaptations</t>
  </si>
  <si>
    <t>Star-Nosed Moles, Electric Eels, and Other Tales of Evolution’s Mysteries Solved</t>
  </si>
  <si>
    <t>Catania, Kenneth</t>
  </si>
  <si>
    <t>SCI100000 SCIENCE / Natural History</t>
  </si>
  <si>
    <t>Charles Darwin’s Barnacle and David Bowie’s Spider</t>
  </si>
  <si>
    <t>How Scientific Names Celebrate Adventurers, Heroes, and Even a Few Scoundrels</t>
  </si>
  <si>
    <t>Heard, Stephen B.</t>
  </si>
  <si>
    <t>SCI087000 SCIENCE / Life Sciences / Taxonomy</t>
  </si>
  <si>
    <t>How to Clone a Mammoth</t>
  </si>
  <si>
    <t>The Science of De-Extinction</t>
  </si>
  <si>
    <t>Shapiro, Beth</t>
  </si>
  <si>
    <t>NAT007000 NATURE / Dinosaurs &amp; Prehistoric Creatures</t>
  </si>
  <si>
    <t>Shaligram Pilgrimage in the Nepal Himalayas</t>
  </si>
  <si>
    <t>Walters, Holly</t>
  </si>
  <si>
    <t>NAT015000 NATURE / Fossils</t>
  </si>
  <si>
    <t>When Animals Speak</t>
  </si>
  <si>
    <t>Toward an Interspecies Democracy</t>
  </si>
  <si>
    <t>Meijer, Eva</t>
  </si>
  <si>
    <t>Animals in Context</t>
  </si>
  <si>
    <t>NAT039000 NATURE / Animal Rights</t>
  </si>
  <si>
    <t>Ecopiety</t>
  </si>
  <si>
    <t>Green Media and the Dilemma of Environmental Virtue</t>
  </si>
  <si>
    <t>Taylor, Sarah McFarland</t>
  </si>
  <si>
    <t>Religion and Social Transformation</t>
  </si>
  <si>
    <t>From Here to There</t>
  </si>
  <si>
    <t>The Art and Science of Finding and Losing Our Way</t>
  </si>
  <si>
    <t>Bond, Michael</t>
  </si>
  <si>
    <t>The Black Box of Biology</t>
  </si>
  <si>
    <t>A History of the Molecular Revolution</t>
  </si>
  <si>
    <t>Morange, Michel</t>
  </si>
  <si>
    <t>Molecular Biology</t>
  </si>
  <si>
    <t>SCI049000 SCIENCE / Life Sciences / Molecular Biology</t>
  </si>
  <si>
    <t>Out of My Skull</t>
  </si>
  <si>
    <t>The Psychology of Boredom</t>
  </si>
  <si>
    <t>Danckert, James / Eastwood, John D.</t>
  </si>
  <si>
    <t>Smellosophy</t>
  </si>
  <si>
    <t>What the Nose Tells the Mind</t>
  </si>
  <si>
    <t>Barwich, A. S.</t>
  </si>
  <si>
    <t>Nature and Value</t>
  </si>
  <si>
    <t>Bilgrami, Akeel</t>
  </si>
  <si>
    <t>Forests Adrift</t>
  </si>
  <si>
    <t>Currents Shaping the Future of Northeastern Trees</t>
  </si>
  <si>
    <t>Canham, Charles D.</t>
  </si>
  <si>
    <t>The Future Series</t>
  </si>
  <si>
    <t>NAT014000 NATURE / Ecosystems &amp; Habitats / Forests &amp; Rainforests</t>
  </si>
  <si>
    <t>http://www.degruyter.com/isbn/9780300252668</t>
  </si>
  <si>
    <t>The Invertebrate Tree of Life</t>
  </si>
  <si>
    <t>Giribet, Gonzalo / Edgecombe, Gregory D.</t>
  </si>
  <si>
    <t>http://www.degruyter.com/isbn/9780691197067</t>
  </si>
  <si>
    <t>Britain's Birds</t>
  </si>
  <si>
    <t>An Identification Guide to the Birds of Great Britain and Ireland Second Edition, fully revised and updated</t>
  </si>
  <si>
    <t>Hume, Rob / Still, Robert / Swash, Andy</t>
  </si>
  <si>
    <t>Early Modern Écologies</t>
  </si>
  <si>
    <t>Beyond English Ecocriticism</t>
  </si>
  <si>
    <t>Goul, Pauline / John Usher, Phillip</t>
  </si>
  <si>
    <t>Environmental Humanities in Pre-Modern Cultures</t>
  </si>
  <si>
    <t>Fantastic Fossils</t>
  </si>
  <si>
    <t>A Guide to Finding and Identifying Prehistoric Life</t>
  </si>
  <si>
    <t>http://www.degruyter.com/isbn/9780231551489</t>
  </si>
  <si>
    <t>Climate Change from the Streets</t>
  </si>
  <si>
    <t>How Conflict and Collaboration Strengthen the Environmental Justice Movement</t>
  </si>
  <si>
    <t>Mendez, Michael</t>
  </si>
  <si>
    <t>http://www.degruyter.com/isbn/9780300249378</t>
  </si>
  <si>
    <t>Guide to the Manta and Devil Rays of the World</t>
  </si>
  <si>
    <t>Stevens, Guy / Fernando, Daniel / Dando, Marc</t>
  </si>
  <si>
    <t>Wild Nature Press</t>
  </si>
  <si>
    <t>NAT020000 NATURE / Animals / Marine Life</t>
  </si>
  <si>
    <t>http://www.degruyter.com/isbn/9780691207216</t>
  </si>
  <si>
    <t>Modeling Populations of Adaptive Individuals</t>
  </si>
  <si>
    <t>Railsback, Steven F. / Harvey, Bret C.</t>
  </si>
  <si>
    <t>Monographs in Population Biology</t>
  </si>
  <si>
    <t>Birds of the West Indies Second Edition</t>
  </si>
  <si>
    <t>Raffaele, Janis I. / Keith, Allan</t>
  </si>
  <si>
    <t>Princeton Field Guides</t>
  </si>
  <si>
    <t>143</t>
  </si>
  <si>
    <t>NAT004000 NATURE / Birdwatching Guides</t>
  </si>
  <si>
    <t>Unsolved Problems in Ecology</t>
  </si>
  <si>
    <t>Tilman, David / Dobson, Andrew / Holt, Robert D.</t>
  </si>
  <si>
    <t>Britain's Orchids</t>
  </si>
  <si>
    <t>A Field Guide to the Orchids of Great Britain and Ireland</t>
  </si>
  <si>
    <t>Waller, Michael / Cole, Sean</t>
  </si>
  <si>
    <t>Britain's Day-flying Moths</t>
  </si>
  <si>
    <t>A Field Guide to the Day-flying Moths of Great Britain and Ireland, Fully Revised and Updated Second Edition</t>
  </si>
  <si>
    <t>Newland, David / Still, Robert / Swash, Andy</t>
  </si>
  <si>
    <t>Britain's Wildlife</t>
  </si>
  <si>
    <t>32</t>
  </si>
  <si>
    <t>http://www.degruyter.com/isbn/9780691198958</t>
  </si>
  <si>
    <t>Bird Love</t>
  </si>
  <si>
    <t>The Family Life of Birds</t>
  </si>
  <si>
    <t>Tong, Wenfei</t>
  </si>
  <si>
    <t>http://www.degruyter.com/isbn/9780691208909</t>
  </si>
  <si>
    <t>Kō</t>
  </si>
  <si>
    <t>An Ethnobotanical Guide to Hawaiian Sugarcane Cultivars</t>
  </si>
  <si>
    <t>Lincoln, Noa Kekuewa</t>
  </si>
  <si>
    <t>SCI011000 SCIENCE / Life Sciences / Botany</t>
  </si>
  <si>
    <t>Biotechnology Law</t>
  </si>
  <si>
    <t>A Primer for Scientists</t>
  </si>
  <si>
    <t>Morrison, Alan</t>
  </si>
  <si>
    <t>A Better Planet</t>
  </si>
  <si>
    <t>Forty Big Ideas for a Sustainable Future</t>
  </si>
  <si>
    <t>Esty, Daniel C.</t>
  </si>
  <si>
    <t>http://www.degruyter.com/isbn/9780300248890</t>
  </si>
  <si>
    <t>On the Backs of Tortoises</t>
  </si>
  <si>
    <t>Darwin, the Galapagos, and the Fate of an Evolutionary Eden</t>
  </si>
  <si>
    <t>Hennessy, Elizabeth</t>
  </si>
  <si>
    <t>SCI070010 SCIENCE / Life Sciences / Zoology / Ichthyology &amp; Herpetology</t>
  </si>
  <si>
    <t>http://www.degruyter.com/isbn/9780300249156</t>
  </si>
  <si>
    <t>Science for the Sustainable City</t>
  </si>
  <si>
    <t>Empirical Insights from the Baltimore School of Urban Ecology</t>
  </si>
  <si>
    <t>Pickett, Steward T. A. / Cadenasso, Mary L. / Grove, J. Morgan</t>
  </si>
  <si>
    <t>http://www.degruyter.com/isbn/9780300249385</t>
  </si>
  <si>
    <t>Fires of Life</t>
  </si>
  <si>
    <t>Endothermy in Birds and Mammals</t>
  </si>
  <si>
    <t>Lovegrove, Barry Gordon</t>
  </si>
  <si>
    <t>http://www.degruyter.com/isbn/9780300245202</t>
  </si>
  <si>
    <t>The Great Apes</t>
  </si>
  <si>
    <t>A Short History</t>
  </si>
  <si>
    <t>Herzfeld, Chris</t>
  </si>
  <si>
    <t>http://www.degruyter.com/isbn/9780300231656</t>
  </si>
  <si>
    <t>Thoreau's Animals</t>
  </si>
  <si>
    <t>From Estridentismo to ¡30†“30!</t>
  </si>
  <si>
    <t>Thoreau, Henry DavidWisner, Geoff</t>
  </si>
  <si>
    <t>NAT001000 NATURE / Animals</t>
  </si>
  <si>
    <t>http://www.degruyter.com/isbn/9780300228069</t>
  </si>
  <si>
    <t>Europe's Dragonflies</t>
  </si>
  <si>
    <t>A field guide to the damselflies and dragonflies</t>
  </si>
  <si>
    <t>Smallshire, Dave / Swash, Andy</t>
  </si>
  <si>
    <t>Spiders of the World</t>
  </si>
  <si>
    <t>A Natural History</t>
  </si>
  <si>
    <t>Platnick, Norman I.</t>
  </si>
  <si>
    <t>When Birds Are Near</t>
  </si>
  <si>
    <t>Dispatches from Contemporary Writers</t>
  </si>
  <si>
    <t>Rogers, Susan Fox</t>
  </si>
  <si>
    <t>SCI070040 SCIENCE / Life Sciences / Zoology / Ornithology</t>
  </si>
  <si>
    <t>Britain's Insects</t>
  </si>
  <si>
    <t>A field guide to the insects of Great Britain and Ireland</t>
  </si>
  <si>
    <t>Brock, Paul D.</t>
  </si>
  <si>
    <t>New Guinea</t>
  </si>
  <si>
    <t>Nature and Culture of Earth's Grandest Island</t>
  </si>
  <si>
    <t>Beehler, Bruce M. / Laman, Tim</t>
  </si>
  <si>
    <t>Biodemography</t>
  </si>
  <si>
    <t>An Introduction to Concepts and Methods</t>
  </si>
  <si>
    <t>Carey, James R. / Roach, Deborah</t>
  </si>
  <si>
    <t>SCI008000 SCIENCE / Life Sciences / Biology</t>
  </si>
  <si>
    <t>http://www.degruyter.com/isbn/9780691186054</t>
  </si>
  <si>
    <t>Miracle Child</t>
  </si>
  <si>
    <t>The Journey of a Young Holocaust Survivor</t>
  </si>
  <si>
    <t>Epstein, Anita</t>
  </si>
  <si>
    <t>The Holocaust: History and Literature, Ethics and Philosophy</t>
  </si>
  <si>
    <t>BIO038000 BIOGRAPHY &amp; AUTOBIOGRAPHY / Survival</t>
  </si>
  <si>
    <t>http://www.degruyter.com/isbn/9781618118608</t>
  </si>
  <si>
    <t>Wheat Songs</t>
  </si>
  <si>
    <t>A Greek-American Journey</t>
  </si>
  <si>
    <t>Rizopoulos, Perry Giuseppe</t>
  </si>
  <si>
    <t>http://www.degruyter.com/isbn/9781618117731</t>
  </si>
  <si>
    <t>Carnivore Minds</t>
  </si>
  <si>
    <t>Who These Fearsome Animals Really Are</t>
  </si>
  <si>
    <t>Bradshaw, G. A.</t>
  </si>
  <si>
    <t>NAT037000 NATURE / Animals / Wildlife</t>
  </si>
  <si>
    <t>http://www.degruyter.com/isbn/9780300227598</t>
  </si>
  <si>
    <t>The Aliens Among Us</t>
  </si>
  <si>
    <t>How Invasive Species Are Transforming the Planet—and Ourselves</t>
  </si>
  <si>
    <t>Anthony, Leslie</t>
  </si>
  <si>
    <t>http://www.degruyter.com/isbn/9780300231618</t>
  </si>
  <si>
    <t>Sustaining Lake Superior</t>
  </si>
  <si>
    <t>An Extraordinary Lake in a Changing World</t>
  </si>
  <si>
    <t>Langston, Nancy</t>
  </si>
  <si>
    <t>http://www.degruyter.com/isbn/9780300231663</t>
  </si>
  <si>
    <t>The Wake of Crows</t>
  </si>
  <si>
    <t>Living and Dying in Shared Worlds</t>
  </si>
  <si>
    <t>Dooren, Thom van</t>
  </si>
  <si>
    <t>Critical Perspectives on Animals: Theory, Culture, Science and Law</t>
  </si>
  <si>
    <t>http://www.degruyter.com/isbn/9780231544399</t>
  </si>
  <si>
    <t>The Cat</t>
  </si>
  <si>
    <t>A Natural and Cultural History</t>
  </si>
  <si>
    <t>Brown, Sarah</t>
  </si>
  <si>
    <t>NAT019000 NATURE / Animals / Mammals</t>
  </si>
  <si>
    <t>http://www.degruyter.com/isbn/9780691199924</t>
  </si>
  <si>
    <t>Why We Believe</t>
  </si>
  <si>
    <t>Evolution and the Human Way of Being</t>
  </si>
  <si>
    <t>Fuentes, Agustin</t>
  </si>
  <si>
    <t>Foundational Questions in Science</t>
  </si>
  <si>
    <t>http://www.degruyter.com/isbn/9780300249255</t>
  </si>
  <si>
    <t>Fish Ecology, Evolution, and Exploitation</t>
  </si>
  <si>
    <t>A New Theoretical Synthesis</t>
  </si>
  <si>
    <t>Andersen, Ken H.</t>
  </si>
  <si>
    <t>62</t>
  </si>
  <si>
    <t>SCI039000 SCIENCE / Life Sciences / Marine Biology</t>
  </si>
  <si>
    <t>http://www.degruyter.com/isbn/9780691189260</t>
  </si>
  <si>
    <t>The Last Butterflies</t>
  </si>
  <si>
    <t>A Scientist's Quest to Save a Rare and Vanishing Creature</t>
  </si>
  <si>
    <t>Haddad, Nick</t>
  </si>
  <si>
    <t>http://www.degruyter.com/isbn/9780691189628</t>
  </si>
  <si>
    <t>Where Are We Heading?</t>
  </si>
  <si>
    <t>The Evolution of Humans and Things</t>
  </si>
  <si>
    <t>Hodder, Ian</t>
  </si>
  <si>
    <t>http://www.degruyter.com/isbn/9780300240399</t>
  </si>
  <si>
    <t>Our Senses</t>
  </si>
  <si>
    <t>An Immersive Experience</t>
  </si>
  <si>
    <t>DeSalle, Rob</t>
  </si>
  <si>
    <t>http://www.degruyter.com/isbn/9780300231649</t>
  </si>
  <si>
    <t>Belonging on an Island</t>
  </si>
  <si>
    <t>Birds, Extinction, and Evolution in Hawai‘i</t>
  </si>
  <si>
    <t>Lewis, Daniel</t>
  </si>
  <si>
    <t>http://www.degruyter.com/isbn/9780300235463</t>
  </si>
  <si>
    <t>Advancing Environmental Education Practice</t>
  </si>
  <si>
    <t>Krasny, Marianne E.</t>
  </si>
  <si>
    <t>Cornell Series in Environmental Education</t>
  </si>
  <si>
    <t>Think Tank</t>
  </si>
  <si>
    <t>Forty Neuroscientists Explore the Biological Roots of Human Experience</t>
  </si>
  <si>
    <t>Linden, David J.</t>
  </si>
  <si>
    <t>http://www.degruyter.com/isbn/9780300235470</t>
  </si>
  <si>
    <t>Feats of Strength</t>
  </si>
  <si>
    <t>How Evolution Shapes Animal Athletic Abilities</t>
  </si>
  <si>
    <t>Lailvaux, Simon</t>
  </si>
  <si>
    <t>http://www.degruyter.com/isbn/9780300235456</t>
  </si>
  <si>
    <t>Nature Strange and Beautiful</t>
  </si>
  <si>
    <t>How Living Beings Evolved and Made the Earth a Home</t>
  </si>
  <si>
    <t>Leigh, Egbert Giles / Ziegler, Christian</t>
  </si>
  <si>
    <t>http://www.degruyter.com/isbn/9780300249163</t>
  </si>
  <si>
    <t>The Comstocks of Cornell—The Definitive Autobiography</t>
  </si>
  <si>
    <t>The Definitive Autobiography</t>
  </si>
  <si>
    <t>Comstock, Anna BotsfordSt. Clair, Karen Penders</t>
  </si>
  <si>
    <t>BIO030000 BIOGRAPHY &amp; AUTOBIOGRAPHY / Environmentalists &amp; Naturalists</t>
  </si>
  <si>
    <t>http://www.degruyter.com/isbn/9781501716294</t>
  </si>
  <si>
    <t>Oceanic Birds of the World</t>
  </si>
  <si>
    <t>A Photo Guide</t>
  </si>
  <si>
    <t>Howell, Steve N. G. / Zufelt, Kirk</t>
  </si>
  <si>
    <t>http://www.degruyter.com/isbn/9780691197012</t>
  </si>
  <si>
    <t>Turfgrass Insects of the United States and Canada</t>
  </si>
  <si>
    <t>Vittum, Patricia J.</t>
  </si>
  <si>
    <t>SCI025000 SCIENCE / Life Sciences / Zoology / Entomology</t>
  </si>
  <si>
    <t>Vanishing Ice</t>
  </si>
  <si>
    <t>Glaciers, Ice Sheets, and Rising Seas</t>
  </si>
  <si>
    <t>Gornitz, Vivien</t>
  </si>
  <si>
    <t>http://www.degruyter.com/isbn/9780231548892</t>
  </si>
  <si>
    <t>Natural Encounters</t>
  </si>
  <si>
    <t>Biking, Hiking, and Birding Through the Seasons</t>
  </si>
  <si>
    <t>Beehler, Bruce M.</t>
  </si>
  <si>
    <t>http://www.degruyter.com/isbn/9780300244892</t>
  </si>
  <si>
    <t>Wild Urban Plants of the Northeast</t>
  </si>
  <si>
    <t>A Field Guide</t>
  </si>
  <si>
    <t>Del Tredici, Peter</t>
  </si>
  <si>
    <t>NAT026000 NATURE / Plants / General</t>
  </si>
  <si>
    <t>The Lives of Bees</t>
  </si>
  <si>
    <t>The Untold Story of the Honey Bee in the Wild</t>
  </si>
  <si>
    <t>Seeley, Thomas D.</t>
  </si>
  <si>
    <t>http://www.degruyter.com/isbn/9780691189383</t>
  </si>
  <si>
    <t>The Solitary Bees</t>
  </si>
  <si>
    <t>Biology, Evolution, Conservation</t>
  </si>
  <si>
    <t>Neff, John L. / Minckley, Robert L. / Danforth, Bryan N.</t>
  </si>
  <si>
    <t>http://www.degruyter.com/isbn/9780691189321</t>
  </si>
  <si>
    <t>Artificial You</t>
  </si>
  <si>
    <t>AI and the Future of Your Mind</t>
  </si>
  <si>
    <t>Schneider, Susan</t>
  </si>
  <si>
    <t>http://www.degruyter.com/isbn/9780691197777</t>
  </si>
  <si>
    <t>Britain's Ferns</t>
  </si>
  <si>
    <t>A Field Guide to the Clubmosses, Quillworts, Horsetails and Ferns of Great Britain and Ireland</t>
  </si>
  <si>
    <t>Merryweather, James</t>
  </si>
  <si>
    <t>Order Beloniformes: Needlefishes, Sauries, Halfbeaks, and Flyingfishes</t>
  </si>
  <si>
    <t>Part 10</t>
  </si>
  <si>
    <t>Collette, Bruce B. / Bemis, Katherine E. / Parin, Nicolay V. / Shakhovskoy, Ilia B.</t>
  </si>
  <si>
    <t>Fishes of the Western North Atlantic</t>
  </si>
  <si>
    <t>SCI070000 SCIENCE / Life Sciences / Zoology / General</t>
  </si>
  <si>
    <t>http://www.degruyter.com/isbn/9781933789347</t>
  </si>
  <si>
    <t>Birds of Nicaragua</t>
  </si>
  <si>
    <t>Dean, Robert / Hille, David C. / Chavarría-Duriaux, Liliana</t>
  </si>
  <si>
    <t>Zona Tropical Publications</t>
  </si>
  <si>
    <t>http://www.degruyter.com/isbn/9781501709500</t>
  </si>
  <si>
    <t>Repowering Cities</t>
  </si>
  <si>
    <t>Governing Climate Change Mitigation in New York City, Los Angeles, and Toronto</t>
  </si>
  <si>
    <t>Hughes, Sara</t>
  </si>
  <si>
    <t>http://www.degruyter.com/isbn/9781501740428</t>
  </si>
  <si>
    <t>The Natural History of The Bahamas</t>
  </si>
  <si>
    <t>Freid, Ethan / Currie, Dave / Wunderle, Joseph M.</t>
  </si>
  <si>
    <t>NAT049000 NATURE / Regional</t>
  </si>
  <si>
    <t>http://www.degruyter.com/isbn/9781501738029</t>
  </si>
  <si>
    <t>Birds in Winter</t>
  </si>
  <si>
    <t>Surviving the Most Challenging Season</t>
  </si>
  <si>
    <t>Pasquier, Roger F.</t>
  </si>
  <si>
    <t>http://www.degruyter.com/isbn/9780691195438</t>
  </si>
  <si>
    <t>The Pig</t>
  </si>
  <si>
    <t>Lutwyche, Richard</t>
  </si>
  <si>
    <t>http://www.degruyter.com/isbn/9780691195339</t>
  </si>
  <si>
    <t>Fungipedia</t>
  </si>
  <si>
    <t>A Brief Compendium of Mushroom Lore</t>
  </si>
  <si>
    <t>Millman, Lawrence</t>
  </si>
  <si>
    <t>NAT022000 NATURE / Plants / Mushrooms</t>
  </si>
  <si>
    <t>http://www.degruyter.com/isbn/9780691195384</t>
  </si>
  <si>
    <t>Elephant</t>
  </si>
  <si>
    <t>Fuller, Errol</t>
  </si>
  <si>
    <t>http://www.degruyter.com/isbn/9780691195391</t>
  </si>
  <si>
    <t>British Birds</t>
  </si>
  <si>
    <t>A Pocket Guide</t>
  </si>
  <si>
    <t>Still, Robert / Swash, Andy / Hume, Rob</t>
  </si>
  <si>
    <t>http://www.degruyter.com/isbn/9780691190587</t>
  </si>
  <si>
    <t>Mitochondria and Anaerobic Energy Metabolism in Eukaryotes</t>
  </si>
  <si>
    <t>Biochemistry and Evolution</t>
  </si>
  <si>
    <t>Martin, William F. / Mentel, Marek / Tielens, Aloysius G. M.</t>
  </si>
  <si>
    <t>SCI017000 SCIENCE / Life Sciences / Cell Biology</t>
  </si>
  <si>
    <t>978-3-11-066677-9</t>
  </si>
  <si>
    <t>Thomas Berry</t>
  </si>
  <si>
    <t>Tucker, Mary Evelyn / Angyal, Andrew / Grim, John</t>
  </si>
  <si>
    <t>http://www.degruyter.com/isbn/9780231548793</t>
  </si>
  <si>
    <t>Wildness</t>
  </si>
  <si>
    <t>Relations of People and Place</t>
  </si>
  <si>
    <t>Van Horn, Gavin / Hausdoerffer, John</t>
  </si>
  <si>
    <t>NAT000000 NATURE / General</t>
  </si>
  <si>
    <t>http://www.degruyter.com/isbn/9780226444970</t>
  </si>
  <si>
    <t>An Oak Spring Sylva</t>
  </si>
  <si>
    <t>A Selection of the Rare Books on Trees in the Oak Spring Garden Library</t>
  </si>
  <si>
    <t>Raphael, Sandra</t>
  </si>
  <si>
    <t>Oak Spring Garden Foundation Series</t>
  </si>
  <si>
    <t>GAR024000 GARDENING / Trees</t>
  </si>
  <si>
    <t>http://www.degruyter.com/isbn/9780300242553</t>
  </si>
  <si>
    <t>An Oak Spring Herbaria</t>
  </si>
  <si>
    <t>Herbs and Herbals from the Fourteenth to the Nineteenth Centuries: A Selection of the Rare Books, Manuscripts and Works of Art in the Collection of Rachel Lambert Mellon</t>
  </si>
  <si>
    <t>Tomasi, Lucia Tongiorgi / Willis, TonyArgetsinger, Mark</t>
  </si>
  <si>
    <t>http://www.degruyter.com/isbn/9780300241464</t>
  </si>
  <si>
    <t>Orders Iniomi and Lyomeri</t>
  </si>
  <si>
    <t>Part 5</t>
  </si>
  <si>
    <t>http://www.degruyter.com/isbn/9781933789286</t>
  </si>
  <si>
    <t>Nannomecoptera and Neomecoptera</t>
  </si>
  <si>
    <t>Beutel, Rolf G. / Friedrich, Frank</t>
  </si>
  <si>
    <t>Handbook of Zoology</t>
  </si>
  <si>
    <t>70</t>
  </si>
  <si>
    <t>978-3-11-024904-0</t>
  </si>
  <si>
    <t>http://www.degruyter.com/isbn/9783110272543</t>
  </si>
  <si>
    <t>Sawfishes, Guitarfishes, Skates and Rays, Chimaeroids</t>
  </si>
  <si>
    <t>Part 2</t>
  </si>
  <si>
    <t>Bigelow, Henry B. / Schroeder, William C.</t>
  </si>
  <si>
    <t>http://www.degruyter.com/isbn/9781933789255</t>
  </si>
  <si>
    <t>Thoreau and the Language of Trees</t>
  </si>
  <si>
    <t>Higgins, Richard</t>
  </si>
  <si>
    <t>http://www.degruyter.com/isbn/9780520967311</t>
  </si>
  <si>
    <t>Soft-rayed Bony Fishes: Orders Acipenseroidei, Lepisostei, and Isospondyli</t>
  </si>
  <si>
    <t>Part 3</t>
  </si>
  <si>
    <t>http://www.degruyter.com/isbn/9781933789262</t>
  </si>
  <si>
    <t>Order Gasterosteiformes</t>
  </si>
  <si>
    <t>Part 8</t>
  </si>
  <si>
    <t>Vari, Richard P. / Dawson, C. E.</t>
  </si>
  <si>
    <t>http://www.degruyter.com/isbn/9781933789316</t>
  </si>
  <si>
    <t>Leptocephali</t>
  </si>
  <si>
    <t>Part 9, Volume 2</t>
  </si>
  <si>
    <t>http://www.degruyter.com/isbn/9781933789330</t>
  </si>
  <si>
    <t>Order Iniomi (Myctophiformes)</t>
  </si>
  <si>
    <t>Part 7</t>
  </si>
  <si>
    <t>Backus, Richard H. / Nafpaktitus, Basil G / Craddock, James E. / Karnella, Charles / Haedrich, Richard L. / Robison, Bruce H.</t>
  </si>
  <si>
    <t>http://www.degruyter.com/isbn/9781933789309</t>
  </si>
  <si>
    <t>Memoir II</t>
  </si>
  <si>
    <t>The Elementary Chemical Composition of Marine Organisms</t>
  </si>
  <si>
    <t>Vinogradov, A. P.</t>
  </si>
  <si>
    <t>http://www.degruyter.com/isbn/9781933789354</t>
  </si>
  <si>
    <t>Orders Anguilliformes and Saccopharyngiformes</t>
  </si>
  <si>
    <t>Part 9, Volume 1</t>
  </si>
  <si>
    <t>http://www.degruyter.com/isbn/9781933789323</t>
  </si>
  <si>
    <t>Lancelets, Cyclostomes, Sharks</t>
  </si>
  <si>
    <t>Part 1</t>
  </si>
  <si>
    <t>Bigelow, Henry B. / Schroeder, William C. / Farfante, Isabel Perez</t>
  </si>
  <si>
    <t>http://www.degruyter.com/isbn/9781933789248</t>
  </si>
  <si>
    <t>Soft-rayed Bony Fishes: Orders Isospondyli and Giganturoidei</t>
  </si>
  <si>
    <t>Part 4</t>
  </si>
  <si>
    <t>http://www.degruyter.com/isbn/9781933789279</t>
  </si>
  <si>
    <t>Orders Heteromi (Notacanthiformes), Berycomorphi (Beryciformes), Xenoberyces (Stephanoberyciformes), Anacanthini (Gadiformes)</t>
  </si>
  <si>
    <t>Part 6</t>
  </si>
  <si>
    <t>http://www.degruyter.com/isbn/9781933789293</t>
  </si>
  <si>
    <t>A Natural History of California</t>
  </si>
  <si>
    <t>Second Edition</t>
  </si>
  <si>
    <t>Schoenherr, Allan A.</t>
  </si>
  <si>
    <t>http://www.degruyter.com/isbn/9780520964556</t>
  </si>
  <si>
    <t>This Land Is Your Land</t>
  </si>
  <si>
    <t>The Story of Field Biology in America</t>
  </si>
  <si>
    <t>Lannoo, Michael J.</t>
  </si>
  <si>
    <t>http://www.degruyter.com/isbn/9780226358505</t>
  </si>
  <si>
    <t>Floodplains</t>
  </si>
  <si>
    <t>Processes and Management for Ecosystem Services</t>
  </si>
  <si>
    <t>Opperman, Jeffrey J. / Moyle, Peter B. / Larsen, Eric W.</t>
  </si>
  <si>
    <t>http://www.degruyter.com/isbn/9780520966321</t>
  </si>
  <si>
    <t>Grand Canyon For Sale</t>
  </si>
  <si>
    <t>Public Lands versus Private Interests in the Era of Climate Change</t>
  </si>
  <si>
    <t>Nash, Stephen</t>
  </si>
  <si>
    <t>http://www.degruyter.com/isbn/9780520965249</t>
  </si>
  <si>
    <t>Cane Toad Wars</t>
  </si>
  <si>
    <t>Shine, Rick</t>
  </si>
  <si>
    <t>Organisms and Environments</t>
  </si>
  <si>
    <t>NAT028000 NATURE / Animals / Reptiles &amp; Amphibians</t>
  </si>
  <si>
    <t>http://www.degruyter.com/isbn/9780520967984</t>
  </si>
  <si>
    <t>Green Wars</t>
  </si>
  <si>
    <t>Conservation and Decolonization in the Maya Forest</t>
  </si>
  <si>
    <t>Ybarra, Megan</t>
  </si>
  <si>
    <t>http://www.degruyter.com/isbn/9780520968035</t>
  </si>
  <si>
    <t>The Myth of Silent Spring</t>
  </si>
  <si>
    <t>Rethinking the Origins of American Environmentalism</t>
  </si>
  <si>
    <t>Montrie, Chad</t>
  </si>
  <si>
    <t>http://www.degruyter.com/isbn/9780520965157</t>
  </si>
  <si>
    <t>Fire in California's Ecosystems</t>
  </si>
  <si>
    <t>van Wagtendonk, Jan W.</t>
  </si>
  <si>
    <t>http://www.degruyter.com/isbn/9780520961913</t>
  </si>
  <si>
    <t>Europe's Sea Mammals Including the Azores, Madeira, the Canary Islands and Cape Verde</t>
  </si>
  <si>
    <t>A field guide to the whales, dolphins, porpoises and seals</t>
  </si>
  <si>
    <t>Stenton, Tim</t>
  </si>
  <si>
    <t>http://www.degruyter.com/isbn/9780691190624</t>
  </si>
  <si>
    <t>A Field Guide to Cape Cod</t>
  </si>
  <si>
    <t>Including Nantucket, Martha&amp;#39;s Vineyard, Block Island, and Eastern Long Island</t>
  </si>
  <si>
    <t>Lynch, Patrick J.</t>
  </si>
  <si>
    <t>http://www.degruyter.com/isbn/9780300240931</t>
  </si>
  <si>
    <t>Biodiversity and Climate Change</t>
  </si>
  <si>
    <t>Transforming the Biosphere</t>
  </si>
  <si>
    <t>Hannah, Lee / Lovejoy, Thomas E.</t>
  </si>
  <si>
    <t>SCI088000 SCIENCE / Life Sciences / Biological Diversity</t>
  </si>
  <si>
    <t>http://www.degruyter.com/isbn/9780300241198</t>
  </si>
  <si>
    <t>The Fall of the Wild</t>
  </si>
  <si>
    <t>Extinction, De-Extinction, and the Ethics of Conservation</t>
  </si>
  <si>
    <t>Minteer, Ben A.</t>
  </si>
  <si>
    <t>NAT046000 NATURE / Endangered Species</t>
  </si>
  <si>
    <t>http://www.degruyter.com/isbn/9780231548885</t>
  </si>
  <si>
    <t>Field Guide to the Flower Flies of Northeastern North America</t>
  </si>
  <si>
    <t>Skevington, Jeffrey H / Locke, Michelle M. / Young, Andrew D.</t>
  </si>
  <si>
    <t>134</t>
  </si>
  <si>
    <t>http://www.degruyter.com/isbn/9780691192512</t>
  </si>
  <si>
    <t>Marine Fishes of Arctic Canada</t>
  </si>
  <si>
    <t xml:space="preserve">Coad, Brian W. / Reist, James D. </t>
  </si>
  <si>
    <t>http://www.degruyter.com/isbn/9781442667297</t>
  </si>
  <si>
    <t>The Horse</t>
  </si>
  <si>
    <t>Busby, Debbie / Rutland, Catrin</t>
  </si>
  <si>
    <t>NAT016000 NATURE / Animals / Horses</t>
  </si>
  <si>
    <t>http://www.degruyter.com/isbn/9780691193731</t>
  </si>
  <si>
    <t>Dragonflies and Damselflies</t>
  </si>
  <si>
    <t>Paulson, Dennis</t>
  </si>
  <si>
    <t>http://www.degruyter.com/isbn/9780691192536</t>
  </si>
  <si>
    <t>Stem Cells: From Myth to Reality and Evolving</t>
  </si>
  <si>
    <t>Haider, Khawaja Husnain</t>
  </si>
  <si>
    <t>Cell Biology</t>
  </si>
  <si>
    <t>978-3-11-064223-0</t>
  </si>
  <si>
    <t>http://www.degruyter.com/isbn/9783110642438</t>
  </si>
  <si>
    <t>Managing the Wild</t>
  </si>
  <si>
    <t>Stories of People and Plants and Tropical Forests</t>
  </si>
  <si>
    <t>Peters, Charles M.</t>
  </si>
  <si>
    <t>http://www.degruyter.com/isbn/9780300235524</t>
  </si>
  <si>
    <t>Beyond Global Warming</t>
  </si>
  <si>
    <t>How Numerical Models Revealed the Secrets of Climate Change</t>
  </si>
  <si>
    <t>Manabe, Syukuro / Broccoli, Anthony J.</t>
  </si>
  <si>
    <t>Computing Skills for Biologists</t>
  </si>
  <si>
    <t>A Toolbox</t>
  </si>
  <si>
    <t>Wilmes, Madlen / Allesina, Stefano</t>
  </si>
  <si>
    <t>http://www.degruyter.com/isbn/9780691183961</t>
  </si>
  <si>
    <t>How to Walk on Water and Climb up Walls</t>
  </si>
  <si>
    <t>Animal Movement and the Robots of the Future</t>
  </si>
  <si>
    <t>Hu, David</t>
  </si>
  <si>
    <t>http://www.degruyter.com/isbn/9780691184081</t>
  </si>
  <si>
    <t>Stripped Bare</t>
  </si>
  <si>
    <t>The Art of Animal Anatomy</t>
  </si>
  <si>
    <t>Bainbridge, David</t>
  </si>
  <si>
    <t>Anatomy and Physiology</t>
  </si>
  <si>
    <t>SCIENCE / Life Sciences / Anatomy &amp; Physiology (see also Life Sciences / Human Anatomy &amp; Physiology)</t>
  </si>
  <si>
    <t>http://www.degruyter.com/isbn/9780691183978</t>
  </si>
  <si>
    <t>Innate</t>
  </si>
  <si>
    <t>How the Wiring of Our Brains Shapes Who We Are</t>
  </si>
  <si>
    <t>Mitchell, Kevin J.</t>
  </si>
  <si>
    <t>http://www.degruyter.com/isbn/9780691184999</t>
  </si>
  <si>
    <t>Canids of the World</t>
  </si>
  <si>
    <t>Wolves, Wild Dogs, Foxes, Jackals, Coyotes, and Their Relatives</t>
  </si>
  <si>
    <t>Castelló, José R.</t>
  </si>
  <si>
    <t>135</t>
  </si>
  <si>
    <t>http://www.degruyter.com/isbn/9780691185415</t>
  </si>
  <si>
    <t>Afro-Dog</t>
  </si>
  <si>
    <t>Blackness and the Animal Question</t>
  </si>
  <si>
    <t>Boisseron, Bénédicte</t>
  </si>
  <si>
    <t>http://www.degruyter.com/isbn/9780231546744</t>
  </si>
  <si>
    <t>Carboniferous Giants and Mass Extinction</t>
  </si>
  <si>
    <t>The Late Paleozoic Ice Age World</t>
  </si>
  <si>
    <t>McGhee  Jr., George</t>
  </si>
  <si>
    <t>http://www.degruyter.com/isbn/9780231543385</t>
  </si>
  <si>
    <t>Gulls Simplified</t>
  </si>
  <si>
    <t>A Comparative Approach to Identification</t>
  </si>
  <si>
    <t>Karlson, Kevin / Dunne, Pete</t>
  </si>
  <si>
    <t>http://www.degruyter.com/isbn/9780691185521</t>
  </si>
  <si>
    <t>Urban Ornithology</t>
  </si>
  <si>
    <t>150 Years of Birds in New York City</t>
  </si>
  <si>
    <t>Norse, William J. / Sedwitz, Walter / Buckley, P. A.</t>
  </si>
  <si>
    <t>http://www.degruyter.com/isbn/9781501719622</t>
  </si>
  <si>
    <t>Darwin's Unfinished Symphony</t>
  </si>
  <si>
    <t>How Culture Made the Human Mind</t>
  </si>
  <si>
    <t>Laland, Kevin N.</t>
  </si>
  <si>
    <t>http://www.degruyter.com/isbn/9780691184470</t>
  </si>
  <si>
    <t>Britain's Dragonflies</t>
  </si>
  <si>
    <t>A Field Guide to the Damselflies and Dragonflies of Great Britain and Ireland - Fully Revised and Updated Fourth Edition</t>
  </si>
  <si>
    <t>Swash, Andy / Smallshire, Dave</t>
  </si>
  <si>
    <t>http://www.degruyter.com/isbn/9780691184586</t>
  </si>
  <si>
    <t>Birds of Central America</t>
  </si>
  <si>
    <t>Belize, Guatemala, Honduras, El Salvador, Nicaragua, Costa Rica, and Panama</t>
  </si>
  <si>
    <t>Vallely, Andrew / Dyer, Dale</t>
  </si>
  <si>
    <t>136</t>
  </si>
  <si>
    <t>http://www.degruyter.com/isbn/9780691184159</t>
  </si>
  <si>
    <t>Regulatory Genes of AdpA Subfamily in Streptomyces: Function and Evolution</t>
  </si>
  <si>
    <t>Biology of AdpA Regulators in Streptomyces</t>
  </si>
  <si>
    <t>Ostash, Bohdan</t>
  </si>
  <si>
    <t>978-3-11-062776-3</t>
  </si>
  <si>
    <t>http://www.degruyter.com/isbn/9783110627770</t>
  </si>
  <si>
    <t>Adaptation and Natural Selection</t>
  </si>
  <si>
    <t>A Critique of Some Current Evolutionary Thought</t>
  </si>
  <si>
    <t>Williams, George Christopher</t>
  </si>
  <si>
    <t>75</t>
  </si>
  <si>
    <t>http://www.degruyter.com/isbn/9780691185507</t>
  </si>
  <si>
    <t>How to Be an Urban Birder</t>
  </si>
  <si>
    <t>Lindo, David</t>
  </si>
  <si>
    <t>http://www.degruyter.com/isbn/9780691184449</t>
  </si>
  <si>
    <t>Time in Ecology</t>
  </si>
  <si>
    <t>A Theoretical Framework [MPB 61]</t>
  </si>
  <si>
    <t>Post, Eric</t>
  </si>
  <si>
    <t>61</t>
  </si>
  <si>
    <t>http://www.degruyter.com/isbn/9780691185491</t>
  </si>
  <si>
    <t>The Social Origins of Language</t>
  </si>
  <si>
    <t>Cheney, Dorothy / Seyfarth, RobertPlatt, Michael L.</t>
  </si>
  <si>
    <t>Duke Institute for Brain Sciences Series</t>
  </si>
  <si>
    <t>http://www.degruyter.com/isbn/9781400888146</t>
  </si>
  <si>
    <t>Living with Animals</t>
  </si>
  <si>
    <t>Bonds across Species</t>
  </si>
  <si>
    <t>Gershon, Ilana / Porter, Natalie</t>
  </si>
  <si>
    <t>http://www.degruyter.com/isbn/9781501724831</t>
  </si>
  <si>
    <t>The Chicken</t>
  </si>
  <si>
    <t>Barber, Joseph</t>
  </si>
  <si>
    <t>http://www.degruyter.com/isbn/9780691184562</t>
  </si>
  <si>
    <t>Viruses as Complex Adaptive Systems</t>
  </si>
  <si>
    <t>Elena, Santiago F. / Solé, Ricard</t>
  </si>
  <si>
    <t>Primers in Complex Systems</t>
  </si>
  <si>
    <t>Microbiology and Virology</t>
  </si>
  <si>
    <t>SCI099000 SCIENCE / Life Sciences / Virology</t>
  </si>
  <si>
    <t>http://www.degruyter.com/isbn/9780691185118</t>
  </si>
  <si>
    <t>Live Long and Evolve</t>
  </si>
  <si>
    <t>What Star Trek Can Teach Us about Evolution, Genetics, and Life on Other Worlds</t>
  </si>
  <si>
    <t>Noor, Mohamed A. F.</t>
  </si>
  <si>
    <t>http://www.degruyter.com/isbn/9780691184111</t>
  </si>
  <si>
    <t>Brave New Arctic</t>
  </si>
  <si>
    <t>The Untold Story of the Melting North</t>
  </si>
  <si>
    <t>Serreze, Mark C.</t>
  </si>
  <si>
    <t>Science Essentials</t>
  </si>
  <si>
    <t>http://www.degruyter.com/isbn/9781400890255</t>
  </si>
  <si>
    <t>The Neuroscience of Emotion</t>
  </si>
  <si>
    <t>A New Synthesis</t>
  </si>
  <si>
    <t>Anderson, David J. / Adolphs, Ralph</t>
  </si>
  <si>
    <t>http://www.degruyter.com/isbn/9781400889914</t>
  </si>
  <si>
    <t>Extended Heredity</t>
  </si>
  <si>
    <t>A New Understanding of Inheritance and Evolution</t>
  </si>
  <si>
    <t>Day, Troy / Bonduriansky, Russell</t>
  </si>
  <si>
    <t>http://www.degruyter.com/isbn/9781400890156</t>
  </si>
  <si>
    <t>A Different Kind of Animal</t>
  </si>
  <si>
    <t>How Culture Transformed Our Species</t>
  </si>
  <si>
    <t>Boyd, Robert</t>
  </si>
  <si>
    <t>http://www.degruyter.com/isbn/9781400888528</t>
  </si>
  <si>
    <t>City of Forests, City of Farms</t>
  </si>
  <si>
    <t>Sustainability Planning for New York City’s Nature</t>
  </si>
  <si>
    <t>Campbell, Lindsay K.</t>
  </si>
  <si>
    <t>http://www.degruyter.com/isbn/9781501714795</t>
  </si>
  <si>
    <t>Birds of Aruba, Bonaire, and Curacao</t>
  </si>
  <si>
    <t>A Site and Field Guide</t>
  </si>
  <si>
    <t>Wells, Jeffrey V. / Wells, Allison Childs / Dean, Robert</t>
  </si>
  <si>
    <t>http://www.degruyter.com/isbn/9781501712869</t>
  </si>
  <si>
    <t>Mechanical Design of Structural Materials in Animals</t>
  </si>
  <si>
    <t>Gosline, John M.</t>
  </si>
  <si>
    <t>http://www.degruyter.com/isbn/9781400889839</t>
  </si>
  <si>
    <t>Unnatural Selection</t>
  </si>
  <si>
    <t>van Grouw, Katrina</t>
  </si>
  <si>
    <t>http://www.degruyter.com/isbn/9781400889648</t>
  </si>
  <si>
    <t>A Taste for the Beautiful</t>
  </si>
  <si>
    <t>The Evolution of Attraction</t>
  </si>
  <si>
    <t>Ryan, Michael</t>
  </si>
  <si>
    <t>http://www.degruyter.com/isbn/9781400889150</t>
  </si>
  <si>
    <t>Grassroots to Global</t>
  </si>
  <si>
    <t>Broader Impacts of Civic Ecology</t>
  </si>
  <si>
    <t>http://www.degruyter.com/isbn/9781501714993</t>
  </si>
  <si>
    <t>Far from Land</t>
  </si>
  <si>
    <t>The Mysterious Lives of Seabirds</t>
  </si>
  <si>
    <t>Brooke, Michael</t>
  </si>
  <si>
    <t>http://www.degruyter.com/isbn/9781400889259</t>
  </si>
  <si>
    <t>Birds of Chile</t>
  </si>
  <si>
    <t>Howell, Steve N. G. / Schmitt, Fabrice</t>
  </si>
  <si>
    <t>http://www.degruyter.com/isbn/9781400890033</t>
  </si>
  <si>
    <t>The Dog</t>
  </si>
  <si>
    <t>Miklósi, Ádám</t>
  </si>
  <si>
    <t>http://www.degruyter.com/isbn/9781400889990</t>
  </si>
  <si>
    <t>Troublesome Science</t>
  </si>
  <si>
    <t>The Misuse of Genetics and Genomics in Understanding Race</t>
  </si>
  <si>
    <t>Tattersall, Ian / DeSalle, Rob</t>
  </si>
  <si>
    <t>Race, Inequality, and Health</t>
  </si>
  <si>
    <t>http://www.degruyter.com/isbn/9780231546300</t>
  </si>
  <si>
    <t>Annelida</t>
  </si>
  <si>
    <t>Volume 2: Pleistoannelida, Sedentaria II</t>
  </si>
  <si>
    <t xml:space="preserve">Westheide, Wilfried / Purschke, Günter / Böggemann, Markus </t>
  </si>
  <si>
    <t>Handbook of Zoology / Handbuch der Zoologie</t>
  </si>
  <si>
    <t>SCI070020 SCIENCE / Life Sciences / Zoology / Invertebrates</t>
  </si>
  <si>
    <t>978-3-11-029147-6</t>
  </si>
  <si>
    <t>http://www.degruyter.com/isbn/9783110291681</t>
  </si>
  <si>
    <t>Volume 3: Pleistoannelida, Sedentaria III and Errantia I</t>
  </si>
  <si>
    <t>978-3-11-029148-3</t>
  </si>
  <si>
    <t>Raptors</t>
  </si>
  <si>
    <t>The Curious Nature of Diurnal Birds of Prey</t>
  </si>
  <si>
    <t>Bildstein, Keith L.</t>
  </si>
  <si>
    <t>http://www.degruyter.com/isbn/9781501707865</t>
  </si>
  <si>
    <t>Amazing Arachnids</t>
  </si>
  <si>
    <t>Cowles, Jillian</t>
  </si>
  <si>
    <t>http://www.degruyter.com/isbn/9781400890187</t>
  </si>
  <si>
    <t>A Theory of Global Biodiversity (MPB-60)</t>
  </si>
  <si>
    <t>Tittensor, Derek P. / Worm, Boris</t>
  </si>
  <si>
    <t>http://www.degruyter.com/isbn/9781400890231</t>
  </si>
  <si>
    <t>Birds of Prey of the East</t>
  </si>
  <si>
    <t>Wheeler, Brian K.</t>
  </si>
  <si>
    <t>http://www.degruyter.com/isbn/9781400890163</t>
  </si>
  <si>
    <t>Birds of Prey of the West</t>
  </si>
  <si>
    <t>http://www.degruyter.com/isbn/9781400890170</t>
  </si>
  <si>
    <t>Metacommunity Ecology, Volume 59</t>
  </si>
  <si>
    <t>Chase, Jonathan M. / Leibold, Mathew A.</t>
  </si>
  <si>
    <t>http://www.degruyter.com/isbn/9781400889068</t>
  </si>
  <si>
    <t>A Swift Guide to Butterflies of Mexico and Central America</t>
  </si>
  <si>
    <t>Glassberg, Jeffrey</t>
  </si>
  <si>
    <t>http://www.degruyter.com/isbn/9781400889860</t>
  </si>
  <si>
    <t>Volume 1: Annelida Basal Groups and Pleistoannelida, Sedentaria I</t>
  </si>
  <si>
    <t>978-3-11-029146-9</t>
  </si>
  <si>
    <t>http://www.degruyter.com/isbn/9783110291582</t>
  </si>
  <si>
    <t>Garden Insects of North America</t>
  </si>
  <si>
    <t>The Ultimate Guide to Backyard Bugs</t>
  </si>
  <si>
    <t>Shetlar, David / Cranshaw, Whitney</t>
  </si>
  <si>
    <t>http://www.degruyter.com/isbn/9781400888948</t>
  </si>
  <si>
    <t>Stem Cells – From Hype to Real Hope</t>
  </si>
  <si>
    <t>Haider, Khawaja Husnain / Aziz, MD, Salim</t>
  </si>
  <si>
    <t>978-3-11-058678-7</t>
  </si>
  <si>
    <t>http://www.degruyter.com/isbn/9783110587043</t>
  </si>
  <si>
    <t>The Structure and Dynamics of Human Ecosystems</t>
  </si>
  <si>
    <t>Toward a Model for Understanding and Action</t>
  </si>
  <si>
    <t>Burch, William R. / Machlis, Gary E. / Force, Jo Ellen</t>
  </si>
  <si>
    <t>http://www.degruyter.com/isbn/9780300231632</t>
  </si>
  <si>
    <t>Phylum Bryozoa</t>
  </si>
  <si>
    <t>Schwaha, Thomas</t>
  </si>
  <si>
    <t>978-3-11-058540-7</t>
  </si>
  <si>
    <t>Butterfly Gardening</t>
  </si>
  <si>
    <t>The North American Butterfly Association Guide</t>
  </si>
  <si>
    <t>Hurwitz, Jane</t>
  </si>
  <si>
    <t>http://www.degruyter.com/isbn/9781400889365</t>
  </si>
  <si>
    <t>Fundamentals of Microbiome Science</t>
  </si>
  <si>
    <t>How Microbes Shape Animal Biology</t>
  </si>
  <si>
    <t>Douglas, Angela E.</t>
  </si>
  <si>
    <t>SCI045000 SCIENCE / Life Sciences / Microbiology</t>
  </si>
  <si>
    <t>http://www.degruyter.com/isbn/9781400889822</t>
  </si>
  <si>
    <t>Wildlife of Madeira and the Canary Islands</t>
  </si>
  <si>
    <t>A Photographic Field Guide to Birds, Mammals, Reptiles, Amphibians, Butterflies and Dragonflies</t>
  </si>
  <si>
    <t>Bowler, John</t>
  </si>
  <si>
    <t>Wildlife Explorer Guides</t>
  </si>
  <si>
    <t>http://www.degruyter.com/isbn/9781400889266</t>
  </si>
  <si>
    <t>Field Guide to the Fishes of the Amazon, Orinoco, and Guianas</t>
  </si>
  <si>
    <t>van der Sleen, Peter / Albert, James S.</t>
  </si>
  <si>
    <t>115</t>
  </si>
  <si>
    <t>http://www.degruyter.com/isbn/9781400888801</t>
  </si>
  <si>
    <t>Comparative Anatomy of the Gastrointestinal Tract in Eutheria II</t>
  </si>
  <si>
    <t>Taxonomy, Biogeography and Food. Laurasiatheria</t>
  </si>
  <si>
    <t>Langer, Peter</t>
  </si>
  <si>
    <t>Comparative Anatomy of the Gastrointestinal Tract in Eutheria</t>
  </si>
  <si>
    <t>Volume II</t>
  </si>
  <si>
    <t>978-3-11-056047-3</t>
  </si>
  <si>
    <t>http://www.degruyter.com/isbn/9783110562217</t>
  </si>
  <si>
    <t>Escaping the Dark, Gray City</t>
  </si>
  <si>
    <t>Fear and Hope in Progressive-Era Conservation</t>
  </si>
  <si>
    <t>Johnson, Benjamin Heber</t>
  </si>
  <si>
    <t>http://www.degruyter.com/isbn/9780300227765</t>
  </si>
  <si>
    <t>Mate Choice</t>
  </si>
  <si>
    <t>The Evolution of Sexual Decision Making from Microbes to Humans</t>
  </si>
  <si>
    <t>Rosenthal, Gil</t>
  </si>
  <si>
    <t>http://www.degruyter.com/isbn/9781400885466</t>
  </si>
  <si>
    <t>A Swift Guide to Butterflies of North America</t>
  </si>
  <si>
    <t>http://www.degruyter.com/isbn/9781400887774</t>
  </si>
  <si>
    <t>Wild Articulations</t>
  </si>
  <si>
    <t>Environmentalism and Indigeneity in Northern Australia</t>
  </si>
  <si>
    <t>Neale, Timothy</t>
  </si>
  <si>
    <t>NAT038000 NATURE / Natural Resources</t>
  </si>
  <si>
    <t>http://www.degruyter.com/isbn/9780824873196</t>
  </si>
  <si>
    <t>Evolutionary Community Ecology, Volume 58</t>
  </si>
  <si>
    <t>McPeek, Mark A.</t>
  </si>
  <si>
    <t>http://www.degruyter.com/isbn/9781400888214</t>
  </si>
  <si>
    <t>Molecular Mechanisms for Sensory Signals</t>
  </si>
  <si>
    <t>Recognition and Transformation</t>
  </si>
  <si>
    <t>Kosower, Edward M.</t>
  </si>
  <si>
    <t>Princeton Legacy Library</t>
  </si>
  <si>
    <t>5014</t>
  </si>
  <si>
    <t>http://www.degruyter.com/isbn/9781400887088</t>
  </si>
  <si>
    <t>Sensory Inhibition</t>
  </si>
  <si>
    <t>Von Bekesy, Georg</t>
  </si>
  <si>
    <t>4886</t>
  </si>
  <si>
    <t>http://www.degruyter.com/isbn/9781400886135</t>
  </si>
  <si>
    <t>Essays in Biochemistry, Volume 33</t>
  </si>
  <si>
    <t>Molecular Biology of the Brain</t>
  </si>
  <si>
    <t>Higgins, S. J.</t>
  </si>
  <si>
    <t>4890</t>
  </si>
  <si>
    <t>http://www.degruyter.com/isbn/9781400887569</t>
  </si>
  <si>
    <t>Nitric Oxide and the Cell</t>
  </si>
  <si>
    <t>Proliferation, Differentiation, and Death</t>
  </si>
  <si>
    <t>Moncada, S. / Nisticò, G. / Bagetta, G. / Higgs, E. A.</t>
  </si>
  <si>
    <t>4893</t>
  </si>
  <si>
    <t>http://www.degruyter.com/isbn/9781400887538</t>
  </si>
  <si>
    <t>The Biology of the Naked Mole-Rat</t>
  </si>
  <si>
    <t>Alexander, Richard D. / Sherman, Paul W. / Jarvis, Jennifer U.M.</t>
  </si>
  <si>
    <t>Monographs in Behavior and Ecology</t>
  </si>
  <si>
    <t>5018</t>
  </si>
  <si>
    <t>http://www.degruyter.com/isbn/9781400887132</t>
  </si>
  <si>
    <t>Modern Humans</t>
  </si>
  <si>
    <t>Their African Origin and Global Dispersal</t>
  </si>
  <si>
    <t>Hoffecker, John</t>
  </si>
  <si>
    <t>http://www.degruyter.com/isbn/9780231543743</t>
  </si>
  <si>
    <t>Kin</t>
  </si>
  <si>
    <t>How We Came to Know Our Microbe Relatives</t>
  </si>
  <si>
    <t>Ingraham, John L.</t>
  </si>
  <si>
    <t>http://www.degruyter.com/isbn/9780674979253</t>
  </si>
  <si>
    <t>Life in the Himalaya</t>
  </si>
  <si>
    <t>An Ecosystem at Risk</t>
  </si>
  <si>
    <t>Pandit, Maharaj K.</t>
  </si>
  <si>
    <t>http://www.degruyter.com/isbn/9780674978621</t>
  </si>
  <si>
    <t>How the Vertebrate Brain Regulates Behavior</t>
  </si>
  <si>
    <t>Direct from the Lab</t>
  </si>
  <si>
    <t>Pfaff, Donald</t>
  </si>
  <si>
    <t>http://www.degruyter.com/isbn/9780674978751</t>
  </si>
  <si>
    <t>Fear, Wonder, and Science in the New Age of Reproductive Biotechnology</t>
  </si>
  <si>
    <t>Gilbert, Scott / Pinto-Correia, Clara</t>
  </si>
  <si>
    <t>Developmental Biology</t>
  </si>
  <si>
    <t>SCI072000 SCIENCE / Life Sciences / Developmental Biology</t>
  </si>
  <si>
    <t>http://www.degruyter.com/isbn/9780231544580</t>
  </si>
  <si>
    <t>Weird Dinosaurs</t>
  </si>
  <si>
    <t>The Strange New Fossils Challenging Everything We Thought We Knew</t>
  </si>
  <si>
    <t>Pickrell, John</t>
  </si>
  <si>
    <t>http://www.degruyter.com/isbn/9780231543392</t>
  </si>
  <si>
    <t>Extinction Studies</t>
  </si>
  <si>
    <t>Stories of Time, Death, and Generations</t>
  </si>
  <si>
    <t>van Dooren, Thom / Chrulew, Matthew / Rose, Deborah B.</t>
  </si>
  <si>
    <t>http://www.degruyter.com/isbn/9780231544542</t>
  </si>
  <si>
    <t>Virus</t>
  </si>
  <si>
    <t>An Illustrated Guide to 101 Incredible Microbes</t>
  </si>
  <si>
    <t>Roossinck, Marilyn J.</t>
  </si>
  <si>
    <t>http://www.degruyter.com/isbn/9781400883257</t>
  </si>
  <si>
    <t>The Serengeti Rules</t>
  </si>
  <si>
    <t>The Quest to Discover How Life Works and Why It Matters - With a new Q&amp;A with the author</t>
  </si>
  <si>
    <t>http://www.degruyter.com/isbn/9781400885541</t>
  </si>
  <si>
    <t>Ecological Forecasting</t>
  </si>
  <si>
    <t>Dietze, Michael</t>
  </si>
  <si>
    <t>http://www.degruyter.com/isbn/9781400885459</t>
  </si>
  <si>
    <t>Eco-evolutionary Dynamics</t>
  </si>
  <si>
    <t>Hendry, Andrew P.</t>
  </si>
  <si>
    <t>http://www.degruyter.com/isbn/9781400883080</t>
  </si>
  <si>
    <t>Monarchs and Milkweed</t>
  </si>
  <si>
    <t>A Migrating Butterfly, a Poisonous Plant, and Their Remarkable Story of Coevolution</t>
  </si>
  <si>
    <t>Agrawal, Anurag</t>
  </si>
  <si>
    <t>http://www.degruyter.com/isbn/9781400884766</t>
  </si>
  <si>
    <t>The New Neotropical Companion</t>
  </si>
  <si>
    <t>Kricher, John</t>
  </si>
  <si>
    <t>http://www.degruyter.com/isbn/9781400885589</t>
  </si>
  <si>
    <t>Cat Wars</t>
  </si>
  <si>
    <t>The Devastating Consequences of a Cuddly Killer</t>
  </si>
  <si>
    <t>Marra, Peter P. / Santella, Chris</t>
  </si>
  <si>
    <t>http://www.degruyter.com/isbn/9781400882878</t>
  </si>
  <si>
    <t>Evolution's Bite</t>
  </si>
  <si>
    <t>A Story of Teeth, Diet, and Human Origins</t>
  </si>
  <si>
    <t>Ungar, Peter</t>
  </si>
  <si>
    <t>http://www.degruyter.com/isbn/9781400884759</t>
  </si>
  <si>
    <t>Laland, Kevin</t>
  </si>
  <si>
    <t>http://www.degruyter.com/isbn/9781400884872</t>
  </si>
  <si>
    <t>The Princeton Field Guide to Prehistoric Mammals</t>
  </si>
  <si>
    <t>112</t>
  </si>
  <si>
    <t>http://www.degruyter.com/isbn/9781400884452</t>
  </si>
  <si>
    <t>Raptors of Mexico and Central America</t>
  </si>
  <si>
    <t>Schmitt, N. John / Clark, William S.</t>
  </si>
  <si>
    <t>http://www.degruyter.com/isbn/9781400885077</t>
  </si>
  <si>
    <t>The Princeton Field Guide to Dinosaurs</t>
  </si>
  <si>
    <t>Paul, Gregory S.</t>
  </si>
  <si>
    <t>http://www.degruyter.com/isbn/9781400883141</t>
  </si>
  <si>
    <t>Wildlife of Ecuador</t>
  </si>
  <si>
    <t>A Photographic Field Guide to Birds, Mammals, Reptiles, and Amphibians</t>
  </si>
  <si>
    <t>Vásquez Noboa, Andrés</t>
  </si>
  <si>
    <t>http://www.degruyter.com/isbn/9781400885053</t>
  </si>
  <si>
    <t>Smith, Helen / Bee, Lawrence / Oxford, Geoff</t>
  </si>
  <si>
    <t>http://www.degruyter.com/isbn/9781400885060</t>
  </si>
  <si>
    <t>The Theory of Ecological Communities (MPB-57)</t>
  </si>
  <si>
    <t>Vellend, Mark</t>
  </si>
  <si>
    <t>57</t>
  </si>
  <si>
    <t>http://www.degruyter.com/isbn/9781400883790</t>
  </si>
  <si>
    <t>How Men Age</t>
  </si>
  <si>
    <t>What Evolution Reveals about Male Health and Mortality</t>
  </si>
  <si>
    <t>Bribiescas, Richard</t>
  </si>
  <si>
    <t>http://www.degruyter.com/isbn/9781400883264</t>
  </si>
  <si>
    <t>Wildlife of Madagascar</t>
  </si>
  <si>
    <t>Behrens, Ken / Barnes, Keith</t>
  </si>
  <si>
    <t>http://www.degruyter.com/isbn/9781400880676</t>
  </si>
  <si>
    <t>Animals of Kruger National Park</t>
  </si>
  <si>
    <t>Barnes, Keith</t>
  </si>
  <si>
    <t>http://www.degruyter.com/isbn/9781400880690</t>
  </si>
  <si>
    <t>The Arctic Guide</t>
  </si>
  <si>
    <t>Wildlife of the Far North</t>
  </si>
  <si>
    <t>Chester, Sharon</t>
  </si>
  <si>
    <t>106</t>
  </si>
  <si>
    <t>http://www.degruyter.com/isbn/9781400865963</t>
  </si>
  <si>
    <t>Comparative Anatomy of the Gastrointestinal Tract in Eutheria I</t>
  </si>
  <si>
    <t>Taxonomy, Biogeography and Food: Afrotheria, Xenarthra and Euarchontoglires</t>
  </si>
  <si>
    <t>Volume I</t>
  </si>
  <si>
    <t>978-3-11-052615-8</t>
  </si>
  <si>
    <t>http://www.degruyter.com/isbn/9783110527735</t>
  </si>
  <si>
    <t>The New Ecology</t>
  </si>
  <si>
    <t>Rethinking a Science for the Anthropocene</t>
  </si>
  <si>
    <t>Schmitz, Oswald J.</t>
  </si>
  <si>
    <t>http://www.degruyter.com/isbn/9781400883462</t>
  </si>
  <si>
    <t>Bird Brain</t>
  </si>
  <si>
    <t>An Exploration of Avian Intelligence</t>
  </si>
  <si>
    <t>Emery, Nathan</t>
  </si>
  <si>
    <t>http://www.degruyter.com/isbn/9781400882861</t>
  </si>
  <si>
    <t>Advanced Techniques for Studying Microorganisms in Extreme Environments</t>
  </si>
  <si>
    <t>Yergeau, Étienne</t>
  </si>
  <si>
    <t>Life in Extreme Environments</t>
  </si>
  <si>
    <t>978-3-11-052464-2</t>
  </si>
  <si>
    <t>http://www.degruyter.com/isbn/9783110525786</t>
  </si>
  <si>
    <t>Life at Vents and Seeps</t>
  </si>
  <si>
    <t>Kallmeyer, Jens</t>
  </si>
  <si>
    <t>978-3-11-049475-4</t>
  </si>
  <si>
    <t>http://www.degruyter.com/isbn/9783110493672</t>
  </si>
  <si>
    <t>Microbial Life in the Cryosphere and its Feedback on Global Change</t>
  </si>
  <si>
    <t>Liebner, Susanne / Ganzert, Lars</t>
  </si>
  <si>
    <t>978-3-11-049645-1</t>
  </si>
  <si>
    <t>Stem Cells - From Drug to Drug Discovery</t>
  </si>
  <si>
    <t>978-3-11-049628-4</t>
  </si>
  <si>
    <t>http://www.degruyter.com/isbn/9783110493764</t>
  </si>
  <si>
    <t>Miscellaneous Invertebrates</t>
  </si>
  <si>
    <t>Schmidt-Rhaesa, Andreas</t>
  </si>
  <si>
    <t>978-3-11-048833-3</t>
  </si>
  <si>
    <t>http://www.degruyter.com/isbn/9783110489279</t>
  </si>
  <si>
    <t>Birds of Kruger National Park</t>
  </si>
  <si>
    <t>Barnes, Keith / Behrens, Ken</t>
  </si>
  <si>
    <t>http://www.degruyter.com/isbn/9781400880683</t>
  </si>
  <si>
    <t>An Identification Guide to the Birds of Britain and Ireland</t>
  </si>
  <si>
    <t>Tipling, David / Harrop, Hugh</t>
  </si>
  <si>
    <t>http://www.degruyter.com/isbn/9781400880669</t>
  </si>
  <si>
    <t>Britain's Mammals</t>
  </si>
  <si>
    <t>A Field Guide to the Mammals of Britain and Ireland</t>
  </si>
  <si>
    <t>Swash, Andy / Still, Robert / Couzens, Dominic</t>
  </si>
  <si>
    <t>http://www.degruyter.com/isbn/9781400866038</t>
  </si>
  <si>
    <t>The Biology of Arid Soils</t>
  </si>
  <si>
    <t>Steven, Blaire</t>
  </si>
  <si>
    <t>978-3-11-041998-6</t>
  </si>
  <si>
    <t>http://www.degruyter.com/isbn/9783110419047</t>
  </si>
  <si>
    <t>Biotechnological Applications of Extremophilic Microorganisms</t>
  </si>
  <si>
    <t>Lee, Natuschka M.</t>
  </si>
  <si>
    <t>978-3-11-042773-8</t>
  </si>
  <si>
    <t>Microbial Applications</t>
  </si>
  <si>
    <t>Recent Advancements and Future Developments</t>
  </si>
  <si>
    <t>Kumar Gupta, Vijai / Zeilinger, Susanne / Ferreira Filho, Edivaldo X. / Carmen Durán-Dominguez-de-Bazua, Maria / Purchase, Diane</t>
  </si>
  <si>
    <t>MED009000 MEDICAL / Biotechnology</t>
  </si>
  <si>
    <t>978-3-11-041220-8</t>
  </si>
  <si>
    <t>http://www.degruyter.com/isbn/9783110412789</t>
  </si>
  <si>
    <t>Echinoidea</t>
  </si>
  <si>
    <t>with bilateral symmetry. Irregularia</t>
  </si>
  <si>
    <t>Schultz, Heinke  A.G.</t>
  </si>
  <si>
    <t>978-3-11-037169-7</t>
  </si>
  <si>
    <t>http://www.degruyter.com/isbn/9783110368536</t>
  </si>
  <si>
    <t>Mammalian Evolution, Diversity and Systematics</t>
  </si>
  <si>
    <t>Zachos, Frank / Asher, Robert</t>
  </si>
  <si>
    <t>Mammalia</t>
  </si>
  <si>
    <t>978-3-11-027590-2</t>
  </si>
  <si>
    <t>http://www.degruyter.com/isbn/9783110341553</t>
  </si>
  <si>
    <t>Joint Polish-German Crystallographic Meeting, February 24–27, 2020, Wrocław, Poland</t>
  </si>
  <si>
    <t>Zeitschrift für Kristallographie / Supplemente</t>
  </si>
  <si>
    <t>Materials Sciences</t>
  </si>
  <si>
    <t>Crystallography</t>
  </si>
  <si>
    <t>SCI016000 SCIENCE / Physics / Crystallography</t>
  </si>
  <si>
    <t>978-3-11-069287-7</t>
  </si>
  <si>
    <t>http://www.degruyter.com/isbn/9783110692914</t>
  </si>
  <si>
    <t>Materials Characterization and Properties</t>
  </si>
  <si>
    <t>978-3-11-067764-5</t>
  </si>
  <si>
    <t>Keratin-based Materials</t>
  </si>
  <si>
    <t>Reddy, Narendra / Zhou, Wenlong / Ma, Mingbo</t>
  </si>
  <si>
    <t>Biomaterials and Natural Materials</t>
  </si>
  <si>
    <t>978-1-5015-1913-0</t>
  </si>
  <si>
    <t>Gold Nanoparticles</t>
  </si>
  <si>
    <t>An Introduction to Synthesis, Properties and Applications</t>
  </si>
  <si>
    <t>Voliani, Valerio</t>
  </si>
  <si>
    <t>Nanomaterials</t>
  </si>
  <si>
    <t>978-1-5015-1901-7</t>
  </si>
  <si>
    <t>http://www.degruyter.com/isbn/9781501511455</t>
  </si>
  <si>
    <t>Additive Manufacturing</t>
  </si>
  <si>
    <t>Celik, Emrah</t>
  </si>
  <si>
    <t>Materials Processing</t>
  </si>
  <si>
    <t>978-1-5015-1877-5</t>
  </si>
  <si>
    <t>Nickel-Titanium Materials</t>
  </si>
  <si>
    <t>Oshida, Yoshiki / Tominaga, Toshihiko</t>
  </si>
  <si>
    <t>Functional and Smart Materials</t>
  </si>
  <si>
    <t>TEC021030 Technology &amp; Engineering / Materials Science / Metals &amp; Alloys</t>
  </si>
  <si>
    <t>978-3-11-066603-8</t>
  </si>
  <si>
    <t>Superabsorbent Polymers</t>
  </si>
  <si>
    <t>Chemical Design, Processing and Applications</t>
  </si>
  <si>
    <t>Van Vlierberghe, Sandra / Mignon, Arn</t>
  </si>
  <si>
    <t>Polymers</t>
  </si>
  <si>
    <t>978-1-5015-1910-9</t>
  </si>
  <si>
    <t>Volume 2: Quantization and Entropy</t>
  </si>
  <si>
    <t>Ghatak, Engg Kamakhya Prasad / Mitra, Madhuchhanda</t>
  </si>
  <si>
    <t>SCI050000 SCIENCE / Nanoscience</t>
  </si>
  <si>
    <t>978-3-11-065972-6</t>
  </si>
  <si>
    <t>http://www.degruyter.com/isbn/9783110661194</t>
  </si>
  <si>
    <t>27th Annual Conference of the German Crystallographic Society, March 25–28, 2019, Leipzig, Germany</t>
  </si>
  <si>
    <t>978-3-11-065403-5</t>
  </si>
  <si>
    <t>http://www.degruyter.com/isbn/9783110657272</t>
  </si>
  <si>
    <t>Polymers and Composites Manufacturing</t>
  </si>
  <si>
    <t>Davim, J. Paulo / Kumar, Kaushik</t>
  </si>
  <si>
    <t>Advanced Composites</t>
  </si>
  <si>
    <t>978-3-11-065193-5</t>
  </si>
  <si>
    <t>http://www.degruyter.com/isbn/9783110655049</t>
  </si>
  <si>
    <t>Polymer Solar Cells</t>
  </si>
  <si>
    <t>Singh, Ram P. / Kushwaha, Omkar S.</t>
  </si>
  <si>
    <t xml:space="preserve">Materials for Energy </t>
  </si>
  <si>
    <t>978-3-11-065268-0</t>
  </si>
  <si>
    <t>Nanomaterials for Water Remediation</t>
  </si>
  <si>
    <t>Mishra, Ajay Kumar / Hussain, Chaudhery M. / Mishra, Shivani B.</t>
  </si>
  <si>
    <t>978-3-11-064336-7</t>
  </si>
  <si>
    <t>Cellulose Nanocrystals</t>
  </si>
  <si>
    <t>An Emerging Nanocellulose for Numerous Chemical Processes</t>
  </si>
  <si>
    <t>Katiyar, Vimal / Dhar, Prodyut</t>
  </si>
  <si>
    <t>978-3-11-064452-4</t>
  </si>
  <si>
    <t>Infrared Spectra of Rubbers, Plastics and Thermoplastic Elastomers</t>
  </si>
  <si>
    <t>Davies, Yvonne / Davies, Jason / Forrest, Martin J.</t>
  </si>
  <si>
    <t>978-3-11-064408-1</t>
  </si>
  <si>
    <t>http://www.degruyter.com/isbn/9783110645750</t>
  </si>
  <si>
    <t>Microencapsulation</t>
  </si>
  <si>
    <t>Giamberini, Marta / Fernandez Prieto, Susana / Tylkowski, Bartosz</t>
  </si>
  <si>
    <t>978-3-11-064176-9</t>
  </si>
  <si>
    <t>http://www.degruyter.com/isbn/9783110642070</t>
  </si>
  <si>
    <t>Biocidal Polymers</t>
  </si>
  <si>
    <t>Pal Singh Chauhan, Narendra</t>
  </si>
  <si>
    <t>978-3-11-063855-4</t>
  </si>
  <si>
    <t>http://www.degruyter.com/isbn/9783110639131</t>
  </si>
  <si>
    <t>Reversible Deactivation Radical Polymerization</t>
  </si>
  <si>
    <t>Synthesis and Applications of Functional Polymers</t>
  </si>
  <si>
    <t>Singha, Nikhil K. / Mays, Jimmy</t>
  </si>
  <si>
    <t>978-3-11-063999-5</t>
  </si>
  <si>
    <t>http://www.degruyter.com/isbn/9783110643695</t>
  </si>
  <si>
    <t>Rubber Nanocomposites and Nanotextiles</t>
  </si>
  <si>
    <t>Perspectives in Automobile Technologies</t>
  </si>
  <si>
    <t>978-3-11-064089-2</t>
  </si>
  <si>
    <t>http://www.degruyter.com/isbn/9783110643879</t>
  </si>
  <si>
    <t>Rubber Analysis</t>
  </si>
  <si>
    <t>Characterisation, Failure Diagnosis and Reverse Engineering</t>
  </si>
  <si>
    <t>TEC018000 Technology &amp; Engineering / Industrial Technology</t>
  </si>
  <si>
    <t>978-3-11-064027-4</t>
  </si>
  <si>
    <t>http://www.degruyter.com/isbn/9783110640281</t>
  </si>
  <si>
    <t>Smart Rubbers</t>
  </si>
  <si>
    <t>Synthesis and Applications</t>
  </si>
  <si>
    <t>Polgar, Lorenzo Massimo / van Essen, Machiel / Pucci, Andrea / Picchioni, Francesco</t>
  </si>
  <si>
    <t>978-3-11-063892-9</t>
  </si>
  <si>
    <t>http://www.degruyter.com/isbn/9783110639018</t>
  </si>
  <si>
    <t>Biosensors</t>
  </si>
  <si>
    <t>Pandey, Chandra Mouli / Malhotra, Bansi Dhar</t>
  </si>
  <si>
    <t>978-3-11-063780-9</t>
  </si>
  <si>
    <t>http://www.degruyter.com/isbn/9783110641080</t>
  </si>
  <si>
    <t>Metallic Nanomaterials (Part B)</t>
  </si>
  <si>
    <t>Challa, S.S.R. Kumar</t>
  </si>
  <si>
    <t>978-3-11-063660-4</t>
  </si>
  <si>
    <t>http://www.degruyter.com/isbn/9783110636666</t>
  </si>
  <si>
    <t>Intermetallics</t>
  </si>
  <si>
    <t>Synthesis, Structure, Function</t>
  </si>
  <si>
    <t>Pöttgen, Rainer / Johrendt, Dirk</t>
  </si>
  <si>
    <t>978-3-11-063580-5</t>
  </si>
  <si>
    <t>http://www.degruyter.com/isbn/9783110636727</t>
  </si>
  <si>
    <t>Materials for Medical Application</t>
  </si>
  <si>
    <t>Heimann, Robert B.</t>
  </si>
  <si>
    <t>978-3-11-061919-5</t>
  </si>
  <si>
    <t>Solar Cells and Energy Materials</t>
  </si>
  <si>
    <t>Oku, Takeo</t>
  </si>
  <si>
    <t>978-3-11-029848-2</t>
  </si>
  <si>
    <t>http://www.degruyter.com/isbn/9783110298505</t>
  </si>
  <si>
    <t>Hydrogen-Air PEM Fuel Cell</t>
  </si>
  <si>
    <t>Integration, Modeling, and Control</t>
  </si>
  <si>
    <t>Tong, Shiwen / Qian, Dianwei / Huo, Chunlei</t>
  </si>
  <si>
    <t>978-3-11-060113-8</t>
  </si>
  <si>
    <t>http://www.degruyter.com/isbn/9783110602159</t>
  </si>
  <si>
    <t>Thermoelectric Materials</t>
  </si>
  <si>
    <t>Principles and Concepts for Enhanced Properties</t>
  </si>
  <si>
    <t>Kurosaki, Ken / Takagiwa, Yoshiki / Shi, Xun</t>
  </si>
  <si>
    <t>978-3-11-059648-9</t>
  </si>
  <si>
    <t>Mechanochemistry of Materials</t>
  </si>
  <si>
    <t>Preparation of Soft Matter and Hard Materials</t>
  </si>
  <si>
    <t>Ennas, Guido / Scano, Alessandra / Porcheddu, Andrea / Colacino, Evelina / Halasz, Ivan</t>
  </si>
  <si>
    <t>978-3-11-060964-6</t>
  </si>
  <si>
    <t>Glass Fibre-Reinforced Polymer Composites</t>
  </si>
  <si>
    <t>Materials, Manufacturing and Engineering</t>
  </si>
  <si>
    <t>Davim, J. Paulo / Babu, Jalumedi</t>
  </si>
  <si>
    <t>Composites</t>
  </si>
  <si>
    <t>978-3-11-060828-1</t>
  </si>
  <si>
    <t>Biodegradable Composites</t>
  </si>
  <si>
    <t>Kumar, Kaushik / Davim, J. Paulo</t>
  </si>
  <si>
    <t>978-3-11-060203-6</t>
  </si>
  <si>
    <t>http://www.degruyter.com/isbn/9783110603699</t>
  </si>
  <si>
    <t>26th Annual Conference of the German Crystallographic Society, March 5–8, 2018, Essen, Germany</t>
  </si>
  <si>
    <t>978-3-11-059535-2</t>
  </si>
  <si>
    <t>http://www.degruyter.com/isbn/9783110595994</t>
  </si>
  <si>
    <t>Carbon Nanomaterials</t>
  </si>
  <si>
    <t>Martynková, Gražyna Simha</t>
  </si>
  <si>
    <t>Carbon Materials</t>
  </si>
  <si>
    <t>978-3-11-060163-3</t>
  </si>
  <si>
    <t>Hybrid and Inorganic Perovskite Nanostructures</t>
  </si>
  <si>
    <t>Etgar, Lioz</t>
  </si>
  <si>
    <t>De Gruyter Currents</t>
  </si>
  <si>
    <t>TEC021020 Technology &amp; Engineering / Materials Science / Electronic Materials</t>
  </si>
  <si>
    <t>978-3-11-060122-0</t>
  </si>
  <si>
    <t>http://www.degruyter.com/isbn/9783110602173</t>
  </si>
  <si>
    <t>Shape Memory Polymers</t>
  </si>
  <si>
    <t>Theory and Application</t>
  </si>
  <si>
    <t>Kalita, Hemjyoti</t>
  </si>
  <si>
    <t>978-3-11-056932-2</t>
  </si>
  <si>
    <t>http://www.degruyter.com/isbn/9783110570175</t>
  </si>
  <si>
    <t>Industrial Applications II</t>
  </si>
  <si>
    <t>Agrochemicals, Paints, Coatings and Food Systems</t>
  </si>
  <si>
    <t>Soft Matter</t>
  </si>
  <si>
    <t>978-3-11-057803-4</t>
  </si>
  <si>
    <t>http://www.degruyter.com/isbn/9783110578997</t>
  </si>
  <si>
    <t>Nanomaterials Safety</t>
  </si>
  <si>
    <t>Toxicity And Health Hazards</t>
  </si>
  <si>
    <t>Ghosh, Shyamasree</t>
  </si>
  <si>
    <t>978-3-11-057808-9</t>
  </si>
  <si>
    <t>http://www.degruyter.com/isbn/9783110579093</t>
  </si>
  <si>
    <t>Green Electrospinning</t>
  </si>
  <si>
    <t>Demir, Mustafa M. / Horzum, Nesrin / Muñoz-Espí, Rafael / Crespy, Daniel</t>
  </si>
  <si>
    <t>978-3-11-056180-7</t>
  </si>
  <si>
    <t>http://www.degruyter.com/isbn/9783110581393</t>
  </si>
  <si>
    <t>Electrochemical Energy Systems</t>
  </si>
  <si>
    <t>Foundations, Energy Storage and Conversion</t>
  </si>
  <si>
    <t>Braun, Artur</t>
  </si>
  <si>
    <t>978-3-11-056182-1</t>
  </si>
  <si>
    <t>http://www.degruyter.com/isbn/9783110561838</t>
  </si>
  <si>
    <t>Power-to-Gas</t>
  </si>
  <si>
    <t>Renewable Hydrogen Economy for the Energy Transition</t>
  </si>
  <si>
    <t>Boudellal, Méziane</t>
  </si>
  <si>
    <t>978-3-11-055881-4</t>
  </si>
  <si>
    <t>http://www.degruyter.com/isbn/9783110559811</t>
  </si>
  <si>
    <t>Combustible Organic Materials</t>
  </si>
  <si>
    <t>Determination and Prediction of Combustion Properties</t>
  </si>
  <si>
    <t>Keshavarz, Mohammad Hossein</t>
  </si>
  <si>
    <t>80</t>
  </si>
  <si>
    <t>978-3-11-057220-9</t>
  </si>
  <si>
    <t>http://www.degruyter.com/isbn/9783110572223</t>
  </si>
  <si>
    <t>Cementitious Materials Science</t>
  </si>
  <si>
    <t>Theories and Applications</t>
  </si>
  <si>
    <t>Zongshou, Lin</t>
  </si>
  <si>
    <t>978-3-11-057209-4</t>
  </si>
  <si>
    <t>http://www.degruyter.com/isbn/9783110572100</t>
  </si>
  <si>
    <t>Bioelectrochemistry</t>
  </si>
  <si>
    <t>Design and Applications of Biomaterials</t>
  </si>
  <si>
    <t>Cosnier, Serge</t>
  </si>
  <si>
    <t>978-3-11-056898-1</t>
  </si>
  <si>
    <t>http://www.degruyter.com/isbn/9783110570526</t>
  </si>
  <si>
    <t>Environmental Functional Nanomaterials</t>
  </si>
  <si>
    <t>Zhong, Ziyi / Wang, Qiang</t>
  </si>
  <si>
    <t>978-3-11-054405-3</t>
  </si>
  <si>
    <t>http://www.degruyter.com/isbn/9783110544183</t>
  </si>
  <si>
    <t>Hierarchical Composite Materials</t>
  </si>
  <si>
    <t>Materials, Manufacturing, Engineering</t>
  </si>
  <si>
    <t>TEC027000 Technology &amp; Engineering / Nanotechnology &amp; MEMS</t>
  </si>
  <si>
    <t>978-3-11-054400-8</t>
  </si>
  <si>
    <t>http://www.degruyter.com/isbn/9783110545104</t>
  </si>
  <si>
    <t>Wastewater Treatment</t>
  </si>
  <si>
    <t>Application of New Functional Materials</t>
  </si>
  <si>
    <t>Chen, Jianyu / Luo, Jun / Luo, Qijin / Pang, Zhihua</t>
  </si>
  <si>
    <t>978-3-11-054278-3</t>
  </si>
  <si>
    <t>http://www.degruyter.com/isbn/9783110544381</t>
  </si>
  <si>
    <t>Nanoscience and Nanotechnology</t>
  </si>
  <si>
    <t>Advances and Developments in Nano-sized Materials</t>
  </si>
  <si>
    <t>Van de Voorde, Marcel</t>
  </si>
  <si>
    <t>978-3-11-054720-7</t>
  </si>
  <si>
    <t>http://www.degruyter.com/isbn/9783110547221</t>
  </si>
  <si>
    <t>Nanoanalytics</t>
  </si>
  <si>
    <t>Nanoobjects and Nanotechnologies in Analytical Chemistry</t>
  </si>
  <si>
    <t>Shtykov, Sergei</t>
  </si>
  <si>
    <t>978-3-11-054006-2</t>
  </si>
  <si>
    <t>http://www.degruyter.com/isbn/9783110542011</t>
  </si>
  <si>
    <t>Basic Principles of Dispersions</t>
  </si>
  <si>
    <t>978-3-11-053991-2</t>
  </si>
  <si>
    <t>http://www.degruyter.com/isbn/9783110541953</t>
  </si>
  <si>
    <t>Industrial Applications I</t>
  </si>
  <si>
    <t>Pharmaceuticals, Cosmetics and Personal Care</t>
  </si>
  <si>
    <t>978-3-11-055409-0</t>
  </si>
  <si>
    <t>http://www.degruyter.com/isbn/9783110555257</t>
  </si>
  <si>
    <t>25th Annual Conference of the German Crystallographic Society, March 27-30, 2017, Karlsruhe, Germany</t>
  </si>
  <si>
    <t>978-3-11-054604-0</t>
  </si>
  <si>
    <t>http://www.degruyter.com/isbn/9783110547153</t>
  </si>
  <si>
    <t>Basic Principles of Interface Science and Colloid Stability</t>
  </si>
  <si>
    <t>978-3-11-053990-5</t>
  </si>
  <si>
    <t>http://www.degruyter.com/isbn/9783110540895</t>
  </si>
  <si>
    <t>Advanced Materials</t>
  </si>
  <si>
    <t>Petr, Fiurasekvan de Ven, Theodorus / Soldera, Armand</t>
  </si>
  <si>
    <t>978-3-11-053765-9</t>
  </si>
  <si>
    <t>http://www.degruyter.com/isbn/9783110537734</t>
  </si>
  <si>
    <t>Advanced Aerospace Materials</t>
  </si>
  <si>
    <t>Aluminum-Based and Composite Structures</t>
  </si>
  <si>
    <t>Abramovich, Haim</t>
  </si>
  <si>
    <t>978-3-11-053756-7</t>
  </si>
  <si>
    <t>http://www.degruyter.com/isbn/9783110537574</t>
  </si>
  <si>
    <t>Materials in Environmental Engineering</t>
  </si>
  <si>
    <t>Proceedings of the 4th Annual International Conference on Materials Science and Environmental Engineering</t>
  </si>
  <si>
    <t>Haeri, Hadi</t>
  </si>
  <si>
    <t>De Gruyter Proceedings</t>
  </si>
  <si>
    <t>978-3-11-051568-8</t>
  </si>
  <si>
    <t>http://www.degruyter.com/isbn/9783110516623</t>
  </si>
  <si>
    <t>Micro-Raman Spectroscopy</t>
  </si>
  <si>
    <t>Popp, Jürgen / Mayerhöfer, Thomas</t>
  </si>
  <si>
    <t>978-3-11-051479-7</t>
  </si>
  <si>
    <t>http://www.degruyter.com/isbn/9783110515312</t>
  </si>
  <si>
    <t>Hydrogen Storage Alloys</t>
  </si>
  <si>
    <t>With RE-Mg-Ni Based Negative Electrodes</t>
  </si>
  <si>
    <t>Han, Shumin / Li, Yuan / Liu, Baozhong</t>
  </si>
  <si>
    <t>978-3-11-050116-2</t>
  </si>
  <si>
    <t>http://www.degruyter.com/isbn/9783110501483</t>
  </si>
  <si>
    <t>Electrochemical Storage Materials</t>
  </si>
  <si>
    <t>From Crystallography to Manufacturing Technology</t>
  </si>
  <si>
    <t>Meyer, Dirk C. / Leisegang, Tilmann / Zschornak, Matthias / Stöcker, Hartmut</t>
  </si>
  <si>
    <t>978-3-11-049137-1</t>
  </si>
  <si>
    <t>http://www.degruyter.com/isbn/9783110493986</t>
  </si>
  <si>
    <t>Highlights in Applied Mineralogy</t>
  </si>
  <si>
    <t>Heuss-Aßbichler, Soraya / Amthauer, Georg / John, Melanie</t>
  </si>
  <si>
    <t>978-3-11-049122-7</t>
  </si>
  <si>
    <t>http://www.degruyter.com/isbn/9783110497342</t>
  </si>
  <si>
    <t>Infrared Antireflective and Protective Coatings</t>
  </si>
  <si>
    <t>Zhu, Jiaqi / Han, Jiecai</t>
  </si>
  <si>
    <t>Thin Films, Surfaces and Interfaces</t>
  </si>
  <si>
    <t>978-3-11-048809-8</t>
  </si>
  <si>
    <t>http://www.degruyter.com/isbn/9783110489514</t>
  </si>
  <si>
    <t>Crystal Growth of Intermetallics</t>
  </si>
  <si>
    <t>Gille, Peter / Grin, Yuri</t>
  </si>
  <si>
    <t>978-3-11-049584-3</t>
  </si>
  <si>
    <t>http://www.degruyter.com/isbn/9783110496789</t>
  </si>
  <si>
    <t>Nanocellulose</t>
  </si>
  <si>
    <t>From Nature to High Performance Tailored Materials</t>
  </si>
  <si>
    <t>Dufresne, Alain</t>
  </si>
  <si>
    <t>978-3-11-047848-8</t>
  </si>
  <si>
    <t>http://www.degruyter.com/isbn/9783110480412</t>
  </si>
  <si>
    <t>Electrochemical Energy Storage</t>
  </si>
  <si>
    <t>Physics and Chemistry of Batteries</t>
  </si>
  <si>
    <t>Job, Reinhart</t>
  </si>
  <si>
    <t>4570</t>
  </si>
  <si>
    <t>SCI053000 SCIENCE / Physics / Optics &amp; Light</t>
  </si>
  <si>
    <t>978-3-11-048437-3</t>
  </si>
  <si>
    <t>Cementitious Materials</t>
  </si>
  <si>
    <t>Composition, Properties, Application</t>
  </si>
  <si>
    <t>Pöllmann, Herbert</t>
  </si>
  <si>
    <t>978-3-11-047373-5</t>
  </si>
  <si>
    <t>http://www.degruyter.com/isbn/9783110473728</t>
  </si>
  <si>
    <t>Membranes</t>
  </si>
  <si>
    <t>From Biological Functions to Therapeutic Applications</t>
  </si>
  <si>
    <t>Jelinek, Raz</t>
  </si>
  <si>
    <t>978-3-11-045368-3</t>
  </si>
  <si>
    <t>http://www.degruyter.com/isbn/9783110453690</t>
  </si>
  <si>
    <t>Chemical Analysis in Cultural Heritage</t>
  </si>
  <si>
    <t>Sabbatini, Luigia / van der Werf, Inez Dorothé</t>
  </si>
  <si>
    <t>978-3-11-045641-7</t>
  </si>
  <si>
    <t>http://www.degruyter.com/isbn/9783110457537</t>
  </si>
  <si>
    <t>Multi-Component Crystals</t>
  </si>
  <si>
    <t>Synthesis, Concepts, Function</t>
  </si>
  <si>
    <t>Tiekink, Edward / Zukerman-Schpector, Julio</t>
  </si>
  <si>
    <t>978-3-11-046365-1</t>
  </si>
  <si>
    <t>http://www.degruyter.com/isbn/9783110464955</t>
  </si>
  <si>
    <t>Green Composites</t>
  </si>
  <si>
    <t>978-3-11-044194-9</t>
  </si>
  <si>
    <t>http://www.degruyter.com/isbn/9783110435788</t>
  </si>
  <si>
    <t>Wood Composites</t>
  </si>
  <si>
    <t>Davim, J. Paulo / Aguilera, Alfredo</t>
  </si>
  <si>
    <t>978-3-11-041607-7</t>
  </si>
  <si>
    <t>http://www.degruyter.com/isbn/9783110416084</t>
  </si>
  <si>
    <t>Low-dimensional Materials and Applications</t>
  </si>
  <si>
    <t>Jia, Ying  / Xu, Guogen / Wang, Xuanjun</t>
  </si>
  <si>
    <t>978-3-11-043000-4</t>
  </si>
  <si>
    <t>http://www.degruyter.com/isbn/9783110424751</t>
  </si>
  <si>
    <t>X-ray Studies on Electrochemical Systems</t>
  </si>
  <si>
    <t>Synchrotron Methods for Energy Materials</t>
  </si>
  <si>
    <t>2130</t>
  </si>
  <si>
    <t>978-3-11-043750-8</t>
  </si>
  <si>
    <t>http://www.degruyter.com/isbn/9783110427882</t>
  </si>
  <si>
    <t>Biomimetic Nanotechnology</t>
  </si>
  <si>
    <t>Senses and Movement</t>
  </si>
  <si>
    <t>Mueller, Anja</t>
  </si>
  <si>
    <t>3200</t>
  </si>
  <si>
    <t>978-3-11-037914-3</t>
  </si>
  <si>
    <t>http://www.degruyter.com/isbn/9783110379167</t>
  </si>
  <si>
    <t>Wear of Composite Materials</t>
  </si>
  <si>
    <t>978-3-11-035289-4</t>
  </si>
  <si>
    <t>http://www.degruyter.com/isbn/9783110352986</t>
  </si>
  <si>
    <t>Theory of Flame Retardation of Polymeric Materials</t>
  </si>
  <si>
    <t>Jianjun, Li / Yuxiang, Ou</t>
  </si>
  <si>
    <t>978-3-11-034926-9</t>
  </si>
  <si>
    <t>http://www.degruyter.com/isbn/9783110349351</t>
  </si>
  <si>
    <t>Metallic Nanomaterials (Part A)</t>
  </si>
  <si>
    <t>978-3-11-034003-7</t>
  </si>
  <si>
    <t>http://www.degruyter.com/isbn/9783110345100</t>
  </si>
  <si>
    <t>Multifunctional Materials</t>
  </si>
  <si>
    <t>978-3-11-034491-2</t>
  </si>
  <si>
    <t>http://www.degruyter.com/isbn/9783110345001</t>
  </si>
  <si>
    <t>Materials Corrosion and Protection</t>
  </si>
  <si>
    <t>Huang, Yongchang / Zhang, Jianqi</t>
  </si>
  <si>
    <t>978-3-11-030987-4</t>
  </si>
  <si>
    <t>http://www.degruyter.com/isbn/9783110310054</t>
  </si>
  <si>
    <t>Carleman Estimates for Coefficient Inverse Problems and Numerical Applications</t>
  </si>
  <si>
    <t>Klibanov, Michael V. / Timonov, Alexander A.</t>
  </si>
  <si>
    <t>Inverse and Ill-Posed Problems Series</t>
  </si>
  <si>
    <t>Mathematics</t>
  </si>
  <si>
    <t>Analysis</t>
  </si>
  <si>
    <t>MAT034000 MATHEMATICS / Mathematical Analysis</t>
  </si>
  <si>
    <t>978-90-676-4405-1</t>
  </si>
  <si>
    <t>http://www.degruyter.com/isbn/9783110915549</t>
  </si>
  <si>
    <t>What's Next?</t>
  </si>
  <si>
    <t>The Mathematical Legacy of William P. Thurston (AMS-205)</t>
  </si>
  <si>
    <t>Thurston, Dylan</t>
  </si>
  <si>
    <t>Annals of Mathematics Studies</t>
  </si>
  <si>
    <t>General Mathematics</t>
  </si>
  <si>
    <t>MAT000000 MATHEMATICS / General</t>
  </si>
  <si>
    <t>The Secret Formula</t>
  </si>
  <si>
    <t>How a Mathematical Duel Inflamed Renaissance Italy and Uncovered the Cubic Equation</t>
  </si>
  <si>
    <t>Toscano, Fabio</t>
  </si>
  <si>
    <t>History and Philosophy</t>
  </si>
  <si>
    <t>MAT015000 MATHEMATICS / History &amp; Philosophy</t>
  </si>
  <si>
    <t>The Structure of Compact Groups</t>
  </si>
  <si>
    <t>A Primer for the Student – A Handbook for the Expert</t>
  </si>
  <si>
    <t>Morris, Sidney A. / Hofmann, Karl H.</t>
  </si>
  <si>
    <t>De Gruyter Studies in Mathematics</t>
  </si>
  <si>
    <t>Algebra and Number Theory</t>
  </si>
  <si>
    <t>978-3-11-069595-3</t>
  </si>
  <si>
    <t>Mathematics for Human Flourishing</t>
  </si>
  <si>
    <t>Su, Francis</t>
  </si>
  <si>
    <t>http://www.degruyter.com/isbn/9780300248814</t>
  </si>
  <si>
    <t>Berkeley Lectures on p-adic Geometry</t>
  </si>
  <si>
    <t>(AMS-207)</t>
  </si>
  <si>
    <t>Weinstein, Jared / Scholze, Peter</t>
  </si>
  <si>
    <t>389</t>
  </si>
  <si>
    <t>Geometry and Topology</t>
  </si>
  <si>
    <t>MAT012010 MATHEMATICS / Geometry / Algebraic</t>
  </si>
  <si>
    <t>A Hierarchy of Turing Degrees</t>
  </si>
  <si>
    <t>A Transfinite Hierarchy of Lowness Notions in the Computably Enumerable Degrees, Unifying Classes, and Natural Definability (AMS-206)</t>
  </si>
  <si>
    <t>Downey, Rod / Greenberg, Noam</t>
  </si>
  <si>
    <t>385</t>
  </si>
  <si>
    <t>Logic and Set Theory</t>
  </si>
  <si>
    <t>MAT018000 MATHEMATICS / Logic</t>
  </si>
  <si>
    <t>Delay-Adaptive Linear Control</t>
  </si>
  <si>
    <t>Zhu, Yang / Krstic, Miroslav</t>
  </si>
  <si>
    <t>Princeton Series in Applied Mathematics</t>
  </si>
  <si>
    <t>Applied Mathematics</t>
  </si>
  <si>
    <t>http://www.degruyter.com/isbn/9780691203317</t>
  </si>
  <si>
    <t>Introductory Lectures on Equivariant Cohomology</t>
  </si>
  <si>
    <t>(AMS-204)</t>
  </si>
  <si>
    <t>Tu, Loring W.</t>
  </si>
  <si>
    <t>204</t>
  </si>
  <si>
    <t>http://www.degruyter.com/isbn/9780691197487</t>
  </si>
  <si>
    <t>Statistical Inference via Convex Optimization</t>
  </si>
  <si>
    <t>Nemirovski, Arkadi / Juditsky, Anatoli</t>
  </si>
  <si>
    <t>69</t>
  </si>
  <si>
    <t>http://www.degruyter.com/isbn/9780691200316</t>
  </si>
  <si>
    <t>General Topology</t>
  </si>
  <si>
    <t>Richmond, Tom</t>
  </si>
  <si>
    <t>MAT012000 MATHEMATICS / Geometry / General</t>
  </si>
  <si>
    <t>978-3-11-068656-2</t>
  </si>
  <si>
    <t>Differential Equations and Dynamical Systems</t>
  </si>
  <si>
    <t>MAT007000 MATHEMATICS / Differential Equations / General</t>
  </si>
  <si>
    <t>Numerical Results</t>
  </si>
  <si>
    <t>Apelblat, Alexander</t>
  </si>
  <si>
    <t>978-3-11-068163-5</t>
  </si>
  <si>
    <t>http://www.degruyter.com/isbn/9783110682472</t>
  </si>
  <si>
    <t>Theoretical Aspects</t>
  </si>
  <si>
    <t>978-3-11-068157-4</t>
  </si>
  <si>
    <t>http://www.degruyter.com/isbn/9783110681642</t>
  </si>
  <si>
    <t>Multi-Variable Calculus</t>
  </si>
  <si>
    <t>A First Step</t>
  </si>
  <si>
    <t>Zou, Yunzhi</t>
  </si>
  <si>
    <t>978-3-11-067414-9</t>
  </si>
  <si>
    <t>http://www.degruyter.com/isbn/9783110674378</t>
  </si>
  <si>
    <t>Partial Differential Equations</t>
  </si>
  <si>
    <t>An Unhurried Introduction</t>
  </si>
  <si>
    <t>Tolstykh, Vladimir A.</t>
  </si>
  <si>
    <t>978-3-11-067724-9</t>
  </si>
  <si>
    <t>Curves for the Mathematically Curious</t>
  </si>
  <si>
    <t>An Anthology of the Unpredictable, Historical, Beautiful, and Romantic</t>
  </si>
  <si>
    <t>Havil, Julian</t>
  </si>
  <si>
    <t>http://www.degruyter.com/isbn/9780691197784</t>
  </si>
  <si>
    <t>Logic of Miracles</t>
  </si>
  <si>
    <t>Making Sense of Rare, Really Rare, and Impossibly Rare Events</t>
  </si>
  <si>
    <t>Mero, LaszloKramer, David</t>
  </si>
  <si>
    <t>Probability and Statistics</t>
  </si>
  <si>
    <t>MAT029000 MATHEMATICS / Probability &amp; Statistics / General</t>
  </si>
  <si>
    <t>http://www.degruyter.com/isbn/9780300238488</t>
  </si>
  <si>
    <t>Eisenstein Cohomology for GL&lt;sub&gt;N&lt;/sub&gt; and the Special Values of Rankin–Selberg L-Functions</t>
  </si>
  <si>
    <t>(AMS-203)</t>
  </si>
  <si>
    <t>Harder, Günter / Raghuram, Anantharam</t>
  </si>
  <si>
    <t>203</t>
  </si>
  <si>
    <t>Numerical and Computational Mathematics</t>
  </si>
  <si>
    <t>MAT022000 MATHEMATICS / Number Theory</t>
  </si>
  <si>
    <t>http://www.degruyter.com/isbn/9780691197937</t>
  </si>
  <si>
    <t>Tales of Impossibility</t>
  </si>
  <si>
    <t>The 2000-Year Quest to Solve the Mathematical Problems of Antiquity</t>
  </si>
  <si>
    <t>Richeson, David S.</t>
  </si>
  <si>
    <t>http://www.degruyter.com/isbn/9780691194233</t>
  </si>
  <si>
    <t>Arithmetic and Geometry</t>
  </si>
  <si>
    <t>Ten Years in Alpbach (AMS-202)</t>
  </si>
  <si>
    <t>Wüstholz, Gisbert / Fuchs, Clemens</t>
  </si>
  <si>
    <t>202</t>
  </si>
  <si>
    <t>MAT004000 MATHEMATICS / Arithmetic</t>
  </si>
  <si>
    <t>http://www.degruyter.com/isbn/9780691197548</t>
  </si>
  <si>
    <t>The Best Writing on Mathematics 2019</t>
  </si>
  <si>
    <t>Pitici, Mircea</t>
  </si>
  <si>
    <t>The Best Writing on Mathematics</t>
  </si>
  <si>
    <t>MAT039000 MATHEMATICS / Essays</t>
  </si>
  <si>
    <t>http://www.degruyter.com/isbn/9780691197944</t>
  </si>
  <si>
    <t>Opt Art</t>
  </si>
  <si>
    <t>From Mathematical Optimization to Visual Design</t>
  </si>
  <si>
    <t>Bosch, Robert</t>
  </si>
  <si>
    <t>http://www.degruyter.com/isbn/9780691197036</t>
  </si>
  <si>
    <t>Approximation Methods in Optimization of Nonlinear Systems</t>
  </si>
  <si>
    <t>Kogut, Peter I. / Kupenko, Olga P.</t>
  </si>
  <si>
    <t>De Gruyter Series in Nonlinear Analysis and Applications</t>
  </si>
  <si>
    <t>MAT007020 MATHEMATICS / Differential Equations / Partial</t>
  </si>
  <si>
    <t>978-3-11-066843-8</t>
  </si>
  <si>
    <t>http://www.degruyter.com/isbn/9783110668520</t>
  </si>
  <si>
    <t>Complexity and Randomness in Group Theory</t>
  </si>
  <si>
    <t>GAGTA BOOK 1</t>
  </si>
  <si>
    <t>Shpilrain, Vladimir / Weil, Pascal / Bassino, Frédérique / Kapovich, Ilya / Lohrey, Markus / Miasnikov, Alexei / Nikolaev, Andrey / Nicaud, Cyril / Rivin, Igor / Ushakov, Alexander</t>
  </si>
  <si>
    <t>MAT014000 MATHEMATICS / Group Theory</t>
  </si>
  <si>
    <t>978-3-11-066491-1</t>
  </si>
  <si>
    <t>Advances in Mathematical Inequalities</t>
  </si>
  <si>
    <t>Furuichi, Shigeru / Reza Moradi, Hamid</t>
  </si>
  <si>
    <t>978-3-11-064343-5</t>
  </si>
  <si>
    <t>http://www.degruyter.com/isbn/9783110643473</t>
  </si>
  <si>
    <t>Perspective and Projective Geometry</t>
  </si>
  <si>
    <t>Frantz, Marc / Crannell, Annalisa / Futamura, Fumiko</t>
  </si>
  <si>
    <t>http://www.degruyter.com/isbn/9780691197388</t>
  </si>
  <si>
    <t>Chaos and Dynamical Systems</t>
  </si>
  <si>
    <t>Feldman, David</t>
  </si>
  <si>
    <t>http://www.degruyter.com/isbn/9780691189390</t>
  </si>
  <si>
    <t>Finite Fields and their Applications</t>
  </si>
  <si>
    <t>Proceedings of the 14th International Conference on Finite Fields and their Applications, Vancouver, June 3-7, 2019</t>
  </si>
  <si>
    <t>Davis, James A.</t>
  </si>
  <si>
    <t>De Gruyter Proceedings in Mathematics</t>
  </si>
  <si>
    <t>720</t>
  </si>
  <si>
    <t>MAT041000 MATHEMATICS / Numerical Analysis</t>
  </si>
  <si>
    <t>978-3-11-062123-5</t>
  </si>
  <si>
    <t>Calculus Reordered</t>
  </si>
  <si>
    <t>A History of the Big Ideas</t>
  </si>
  <si>
    <t>Bressoud, David M.</t>
  </si>
  <si>
    <t>MAT005000 MATHEMATICS / Calculus</t>
  </si>
  <si>
    <t>http://www.degruyter.com/isbn/9780691189161</t>
  </si>
  <si>
    <t>Euler's Gem</t>
  </si>
  <si>
    <t>The Polyhedron Formula and the Birth of Topology</t>
  </si>
  <si>
    <t>http://www.degruyter.com/isbn/9780691191997</t>
  </si>
  <si>
    <t>Infinity and the Mind</t>
  </si>
  <si>
    <t>The Science and Philosophy of the Infinite</t>
  </si>
  <si>
    <t>Rucker, Rudy</t>
  </si>
  <si>
    <t>86</t>
  </si>
  <si>
    <t>MAT016000 MATHEMATICS / Infinity</t>
  </si>
  <si>
    <t>http://www.degruyter.com/isbn/9780691191256</t>
  </si>
  <si>
    <t>The Master Equation and the Convergence Problem in Mean Field Games</t>
  </si>
  <si>
    <t>(AMS-201)</t>
  </si>
  <si>
    <t>Lions, Pierre-Louis</t>
  </si>
  <si>
    <t>MAT011000 MATHEMATICS / Game Theory</t>
  </si>
  <si>
    <t>http://www.degruyter.com/isbn/9780691193717</t>
  </si>
  <si>
    <t>The Joy of SET</t>
  </si>
  <si>
    <t>The Many Mathematical Dimensions of a Seemingly Simple Card Game</t>
  </si>
  <si>
    <t>Gordon, Rebecca</t>
  </si>
  <si>
    <t>MAT025000 MATHEMATICS / Recreations &amp; Games</t>
  </si>
  <si>
    <t>http://www.degruyter.com/isbn/9781400884483</t>
  </si>
  <si>
    <t>Calculus Simplified</t>
  </si>
  <si>
    <t>Fernandez, Oscar</t>
  </si>
  <si>
    <t>http://www.degruyter.com/isbn/9780691189413</t>
  </si>
  <si>
    <t>Dynamics and Stability of Motion of Shock and Hybrid Systems</t>
  </si>
  <si>
    <t>Martynyuk, Anatoliy A. / Radziszewski, Bogusław / Szadkowski, Andrzej</t>
  </si>
  <si>
    <t>978-3-11-060522-8</t>
  </si>
  <si>
    <t>http://www.degruyter.com/isbn/9783110605297</t>
  </si>
  <si>
    <t>Mathematics and Computation</t>
  </si>
  <si>
    <t>A Theory Revolutionizing Technology and Science</t>
  </si>
  <si>
    <t>Wigderson, Avi</t>
  </si>
  <si>
    <t>http://www.degruyter.com/isbn/9780691192543</t>
  </si>
  <si>
    <t>Mathematical Modelling of Evolution</t>
  </si>
  <si>
    <t>Vol. 1: One-Locus and Multi-Locus Theory and Recombination</t>
  </si>
  <si>
    <t>Rouzine, Igor M.</t>
  </si>
  <si>
    <t>De Gruyter Series in Mathematics and Life Sciences</t>
  </si>
  <si>
    <t>978-3-11-060789-5</t>
  </si>
  <si>
    <t>The Mathematics of Various Entertaining Subjects</t>
  </si>
  <si>
    <t>Volume 3: The Magic of Mathematics</t>
  </si>
  <si>
    <t>Beineke, Jennifer / Rosenhouse, Jason</t>
  </si>
  <si>
    <t>http://www.degruyter.com/isbn/9780691194417</t>
  </si>
  <si>
    <t>Fixed Points of Nonlinear Operators</t>
  </si>
  <si>
    <t>Iterative Methods</t>
  </si>
  <si>
    <t>Zhou, Haiyun / Qin, Xiaolong</t>
  </si>
  <si>
    <t>978-3-11-066397-6</t>
  </si>
  <si>
    <t>First Congress of Greek Mathematicians</t>
  </si>
  <si>
    <t>Proceedings of the Congress held in Athens, Greece, June 25–30, 2018</t>
  </si>
  <si>
    <t>Emmanouil, Ioannis / Fellouris, Anargyros / Giannopoulos, Apostolos / Lambropoulou, Sofia</t>
  </si>
  <si>
    <t>740</t>
  </si>
  <si>
    <t>978-3-11-066016-6</t>
  </si>
  <si>
    <t>http://www.degruyter.com/isbn/9783110663075</t>
  </si>
  <si>
    <t>Arithmetical Rings and Endomorphisms</t>
  </si>
  <si>
    <t>Tuganbaev, Askar A.</t>
  </si>
  <si>
    <t>MAT002010 MATHEMATICS / Algebra / Abstract</t>
  </si>
  <si>
    <t>978-3-11-065889-7</t>
  </si>
  <si>
    <t>http://www.degruyter.com/isbn/9783110659825</t>
  </si>
  <si>
    <t>Complex Analysis</t>
  </si>
  <si>
    <t>Theory and Applications</t>
  </si>
  <si>
    <t>Bulboacǎ, Teodor / Joshi, Santosh B. / Goswami, Pranay</t>
  </si>
  <si>
    <t>MAT040000 MATHEMATICS / Complex Analysis</t>
  </si>
  <si>
    <t>978-3-11-065782-1</t>
  </si>
  <si>
    <t>http://www.degruyter.com/isbn/9783110657869</t>
  </si>
  <si>
    <t>Functional Analysis with Applications</t>
  </si>
  <si>
    <t>Georgiev, Svetlin G. / Zennir, Khaled</t>
  </si>
  <si>
    <t>MAT037000 MATHEMATICS / Functional Analysis</t>
  </si>
  <si>
    <t>978-3-11-065769-2</t>
  </si>
  <si>
    <t>http://www.degruyter.com/isbn/9783110657722</t>
  </si>
  <si>
    <t>Local Density of Solutions to Fractional Equations</t>
  </si>
  <si>
    <t>Valdinoci, Enrico / Dipierro, Serena / Carbotti, Alessandro</t>
  </si>
  <si>
    <t>74</t>
  </si>
  <si>
    <t>978-3-11-066069-2</t>
  </si>
  <si>
    <t>http://www.degruyter.com/isbn/9783110664355</t>
  </si>
  <si>
    <t>Multivariable and Vector Calculus</t>
  </si>
  <si>
    <t>Fehribach, Joseph D.</t>
  </si>
  <si>
    <t>MAT033000 MATHEMATICS / Vector Analysis</t>
  </si>
  <si>
    <t>978-3-11-066020-3</t>
  </si>
  <si>
    <t>http://www.degruyter.com/isbn/9783110660609</t>
  </si>
  <si>
    <t>Discrepancy Theory</t>
  </si>
  <si>
    <t>Bilyk, Dmitriy / Dick, Josef / Pillichshammer, Friedrich</t>
  </si>
  <si>
    <t>Radon Series on Computational and Applied Mathematics</t>
  </si>
  <si>
    <t>26</t>
  </si>
  <si>
    <t>MAT008000 MATHEMATICS / Discrete Mathematics</t>
  </si>
  <si>
    <t>978-3-11-065115-7</t>
  </si>
  <si>
    <t>http://www.degruyter.com/isbn/9783110652581</t>
  </si>
  <si>
    <t>The Mathematical Legacy of Victor Lomonosov</t>
  </si>
  <si>
    <t>Operator Theory</t>
  </si>
  <si>
    <t>Aron, Richard M. / Spitkovsky, Ilya M. / Gallardo Gutiérrez, Eva A. / Martin, Miguel / Zvavitch, Artem / Ryabogin, Dmitry</t>
  </si>
  <si>
    <t>Advances in Analysis and Geometry</t>
  </si>
  <si>
    <t>978-3-11-065339-7</t>
  </si>
  <si>
    <t>The Norm Residue Theorem in Motivic Cohomology</t>
  </si>
  <si>
    <t>(AMS-200)</t>
  </si>
  <si>
    <t>Haesemeyer, Christian / Weibel, Charles A.</t>
  </si>
  <si>
    <t>375</t>
  </si>
  <si>
    <t>http://www.degruyter.com/isbn/9780691189635</t>
  </si>
  <si>
    <t>Formal Verification of Control System Software</t>
  </si>
  <si>
    <t>Garoche, Pierre-Loïc</t>
  </si>
  <si>
    <t>67</t>
  </si>
  <si>
    <t>http://www.degruyter.com/isbn/9780691189581</t>
  </si>
  <si>
    <t>Modern Umbral Calculus</t>
  </si>
  <si>
    <t>An Elementary Introduction with Applications to Linear Interpolation and Operator Approximation Theory</t>
  </si>
  <si>
    <t>Costabile, Francesco Aldo</t>
  </si>
  <si>
    <t>72</t>
  </si>
  <si>
    <t>978-3-11-064996-3</t>
  </si>
  <si>
    <t>http://www.degruyter.com/isbn/9783110652925</t>
  </si>
  <si>
    <t>Differential Equations</t>
  </si>
  <si>
    <t>A first course on ODE and a brief introduction to PDE</t>
  </si>
  <si>
    <t>Ahmad, Shair / Ambrosetti, Antonio</t>
  </si>
  <si>
    <t>MAT007010 MATHEMATICS / Differential Equations / Ordinary</t>
  </si>
  <si>
    <t>978-3-11-065003-7</t>
  </si>
  <si>
    <t>http://www.degruyter.com/isbn/9783110652864</t>
  </si>
  <si>
    <t>Variational Methods in Nonlinear Analysis</t>
  </si>
  <si>
    <t>With Applications in Optimization and Partial Differential Equations</t>
  </si>
  <si>
    <t>Kravvaritis, Dimitrios C. / Yannacopoulos, Athanasios N.</t>
  </si>
  <si>
    <t>978-3-11-064736-5</t>
  </si>
  <si>
    <t>http://www.degruyter.com/isbn/9783110647389</t>
  </si>
  <si>
    <t>The Plaid Model</t>
  </si>
  <si>
    <t>(AMS-198)</t>
  </si>
  <si>
    <t>Schwartz, Richard Evan</t>
  </si>
  <si>
    <t>198</t>
  </si>
  <si>
    <t>http://www.degruyter.com/isbn/9780691188997</t>
  </si>
  <si>
    <t>Combinatorics and Finite Fields</t>
  </si>
  <si>
    <t>Difference Sets, Polynomials, Pseudorandomness and Applications</t>
  </si>
  <si>
    <t>Schmidt, Kai-Uwe / Winterhof, Arne</t>
  </si>
  <si>
    <t>Discrete Mathematics</t>
  </si>
  <si>
    <t>MAT036000 MATHEMATICS / Combinatorics</t>
  </si>
  <si>
    <t>978-3-11-064179-0</t>
  </si>
  <si>
    <t>http://www.degruyter.com/isbn/9783110642094</t>
  </si>
  <si>
    <t>Parabolic Equations with Irregular Data and Related Issues</t>
  </si>
  <si>
    <t>Applications to Stochastic Differential Equations</t>
  </si>
  <si>
    <t>Le Bris, Claude / Lions, Pierre-Louis</t>
  </si>
  <si>
    <t>De Gruyter Series in Applied and Numerical Mathematics</t>
  </si>
  <si>
    <t>978-3-11-063313-9</t>
  </si>
  <si>
    <t>http://www.degruyter.com/isbn/9783110635508</t>
  </si>
  <si>
    <t>Almost Periodic and Almost Automorphic Solutions to Integro-Differential Equations</t>
  </si>
  <si>
    <t>Kostić, Marko</t>
  </si>
  <si>
    <t>978-3-11-064124-0</t>
  </si>
  <si>
    <t>http://www.degruyter.com/isbn/9783110641851</t>
  </si>
  <si>
    <t>Elementary Theory of Groups and Group Rings, and Related Topics</t>
  </si>
  <si>
    <t>Proceedings of the Conference held at Fairfield University and at the Graduate Center, CUNY, November 1-2, 2018</t>
  </si>
  <si>
    <t>Baginski, Paul / Fine, Benjamin / Moldenhauer, Anja / Rosenberger, Gerhard / Shpilrain, Vladimir</t>
  </si>
  <si>
    <t>730</t>
  </si>
  <si>
    <t>978-3-11-063673-4</t>
  </si>
  <si>
    <t>http://www.degruyter.com/isbn/9783110638387</t>
  </si>
  <si>
    <t>Multivariate Algorithms and Information-Based Complexity</t>
  </si>
  <si>
    <t>Hickernell, Fred J. / Kritzer, Peter</t>
  </si>
  <si>
    <t>27</t>
  </si>
  <si>
    <t>978-3-11-063311-5</t>
  </si>
  <si>
    <t>Sraffa and Leontief Revisited</t>
  </si>
  <si>
    <t>Mathematical Methods and Models of a Circular Economy</t>
  </si>
  <si>
    <t>Emmenegger, Jean-François / Chable, Daniel L. / Knolle, Helmut / Nour Eldin, Hassan A.</t>
  </si>
  <si>
    <t>978-3-11-063042-8</t>
  </si>
  <si>
    <t>http://www.degruyter.com/isbn/9783110635096</t>
  </si>
  <si>
    <t>Millions, Billions, Zillions</t>
  </si>
  <si>
    <t>Defending Yourself in a World of Too Many Numbers</t>
  </si>
  <si>
    <t>MAT006000 MATHEMATICS / Counting &amp; Numeration</t>
  </si>
  <si>
    <t>http://www.degruyter.com/isbn/9780691190136</t>
  </si>
  <si>
    <t>Prime Suspects</t>
  </si>
  <si>
    <t>The Anatomy of Integers and Permutations</t>
  </si>
  <si>
    <t>Granville, Andrew / Granville, Jennifer</t>
  </si>
  <si>
    <t>http://www.degruyter.com/isbn/9780691188737</t>
  </si>
  <si>
    <t>99 Variations on a Proof</t>
  </si>
  <si>
    <t>Ording, Philip</t>
  </si>
  <si>
    <t>http://www.degruyter.com/isbn/9780691185422</t>
  </si>
  <si>
    <t>Weil's Conjecture for Function Fields</t>
  </si>
  <si>
    <t>Volume I (AMS-199)</t>
  </si>
  <si>
    <t>Gaitsgory, Dennis / Lurie, Jacob</t>
  </si>
  <si>
    <t>199</t>
  </si>
  <si>
    <t>http://www.degruyter.com/isbn/9780691184432</t>
  </si>
  <si>
    <t>The Discrete Charm of the Machine</t>
  </si>
  <si>
    <t>Why the World Became Digital</t>
  </si>
  <si>
    <t>Steiglitz, Ken</t>
  </si>
  <si>
    <t>http://www.degruyter.com/isbn/9780691184173</t>
  </si>
  <si>
    <t>The Best Writing on Mathematics 2018</t>
  </si>
  <si>
    <t>http://www.degruyter.com/isbn/9780691188720</t>
  </si>
  <si>
    <t>How to Fall Slower Than Gravity</t>
  </si>
  <si>
    <t>And Other Everyday (and Not So Everyday) Uses of Mathematics and Physical Reasoning</t>
  </si>
  <si>
    <t>Nahin, Paul J.</t>
  </si>
  <si>
    <t>http://www.degruyter.com/isbn/9780691185026</t>
  </si>
  <si>
    <t>Extension of Holomorphic Functions</t>
  </si>
  <si>
    <t>Jarnicki, Marek / Pflug, Peter</t>
  </si>
  <si>
    <t>De Gruyter Expositions in Mathematics</t>
  </si>
  <si>
    <t>978-3-11-062766-4</t>
  </si>
  <si>
    <t>The Calculus Gallery</t>
  </si>
  <si>
    <t>Masterpieces from Newton to Lebesgue</t>
  </si>
  <si>
    <t>Dunham, William</t>
  </si>
  <si>
    <t>http://www.degruyter.com/isbn/9780691184548</t>
  </si>
  <si>
    <t>Function Classes on the Unit Disc</t>
  </si>
  <si>
    <t>Pavlović, Miroslav</t>
  </si>
  <si>
    <t>978-3-11-062844-9</t>
  </si>
  <si>
    <t>http://www.degruyter.com/isbn/9783110630855</t>
  </si>
  <si>
    <t>Algebraic Graph Theory</t>
  </si>
  <si>
    <t>Morphisms, Monoids and Matrices</t>
  </si>
  <si>
    <t>Knauer, Ulrich / Knauer, Kolja</t>
  </si>
  <si>
    <t>978-3-11-061612-5</t>
  </si>
  <si>
    <t>http://www.degruyter.com/isbn/9783110617368</t>
  </si>
  <si>
    <t>Ten Great Ideas about Chance</t>
  </si>
  <si>
    <t>Skyrms, Brian / Diaconis, Persi</t>
  </si>
  <si>
    <t>http://www.degruyter.com/isbn/9781400888283</t>
  </si>
  <si>
    <t>Linear Systems Theory</t>
  </si>
  <si>
    <t>Hespanha, João P.</t>
  </si>
  <si>
    <t>http://www.degruyter.com/isbn/9781400890088</t>
  </si>
  <si>
    <t>Scalar, Vector, and Matrix Mathematics</t>
  </si>
  <si>
    <t>Theory, Facts, and Formulas - Revised and Expanded Edition</t>
  </si>
  <si>
    <t>Bernstein, Dennis S.</t>
  </si>
  <si>
    <t>MAT019000 MATHEMATICS / Matrices</t>
  </si>
  <si>
    <t>http://www.degruyter.com/isbn/9781400888252</t>
  </si>
  <si>
    <t>Reverse Mathematics</t>
  </si>
  <si>
    <t>Proofs from the Inside Out</t>
  </si>
  <si>
    <t>Stillwell, John</t>
  </si>
  <si>
    <t>http://www.degruyter.com/isbn/9781400889037</t>
  </si>
  <si>
    <t>Fractional Differential Equations</t>
  </si>
  <si>
    <t>Finite Difference Methods</t>
  </si>
  <si>
    <t>Sun, Zhi-Zhong / Gao, Guang-hua</t>
  </si>
  <si>
    <t>978-3-11-061517-3</t>
  </si>
  <si>
    <t>Combinatorial Functional Equations</t>
  </si>
  <si>
    <t>Advanced Theory</t>
  </si>
  <si>
    <t>Liu, Yanpei</t>
  </si>
  <si>
    <t>978-3-11-062435-9</t>
  </si>
  <si>
    <t>http://www.degruyter.com/isbn/9783110627336</t>
  </si>
  <si>
    <t>Basic Theory</t>
  </si>
  <si>
    <t>978-3-11-062391-8</t>
  </si>
  <si>
    <t>http://www.degruyter.com/isbn/9783110625837</t>
  </si>
  <si>
    <t>Schur-Convex Functions and Inequalities</t>
  </si>
  <si>
    <t>Volume 1: Concepts, Properties, and Applications in Symmetric Function Inequalities</t>
  </si>
  <si>
    <t>Shi, Huan-nan</t>
  </si>
  <si>
    <t>978-3-11-060612-6</t>
  </si>
  <si>
    <t>http://www.degruyter.com/isbn/9783110607840</t>
  </si>
  <si>
    <t>Hausdorff Calculus</t>
  </si>
  <si>
    <t>Applications to Fractal Systems</t>
  </si>
  <si>
    <t>Chen, Wen / Liang, Yingjie / Cai, Wei</t>
  </si>
  <si>
    <t>Fractional Calculus in Applied Sciences and Engineering</t>
  </si>
  <si>
    <t>978-3-11-060692-8</t>
  </si>
  <si>
    <t>http://www.degruyter.com/isbn/9783110608526</t>
  </si>
  <si>
    <t>The Best Writing on Mathematics 2017</t>
  </si>
  <si>
    <t>http://www.degruyter.com/isbn/9781400888559</t>
  </si>
  <si>
    <t>Volume 2: Applications in Inequalities</t>
  </si>
  <si>
    <t>978-3-11-060657-7</t>
  </si>
  <si>
    <t>http://www.degruyter.com/isbn/9783110607864</t>
  </si>
  <si>
    <t>Strongly Coupled Parabolic and Elliptic Systems</t>
  </si>
  <si>
    <t>Existence and Regularity of Strong and Weak Solutions</t>
  </si>
  <si>
    <t>Le, Dung</t>
  </si>
  <si>
    <t>978-3-11-060715-4</t>
  </si>
  <si>
    <t>http://www.degruyter.com/isbn/9783110608762</t>
  </si>
  <si>
    <t>Music by the Numbers</t>
  </si>
  <si>
    <t>From Pythagoras to Schoenberg</t>
  </si>
  <si>
    <t>Maor, Eli</t>
  </si>
  <si>
    <t>http://www.degruyter.com/isbn/9781400889891</t>
  </si>
  <si>
    <t>Elementary Functional Analysis</t>
  </si>
  <si>
    <t>Markin, Marat V.</t>
  </si>
  <si>
    <t>978-3-11-061391-9</t>
  </si>
  <si>
    <t>http://www.degruyter.com/isbn/9783110614039</t>
  </si>
  <si>
    <t>Fractional Signals and Systems</t>
  </si>
  <si>
    <t>Ortigueira, Manuel Duarte / Valério, Duarte</t>
  </si>
  <si>
    <t>978-3-11-062129-7</t>
  </si>
  <si>
    <t>http://www.degruyter.com/isbn/9783110624588</t>
  </si>
  <si>
    <t>Game Theory and Partial Differential Equations</t>
  </si>
  <si>
    <t>Blanc, Pablo / Rossi, Julio Daniel</t>
  </si>
  <si>
    <t>978-3-11-061925-6</t>
  </si>
  <si>
    <t>http://www.degruyter.com/isbn/9783110621792</t>
  </si>
  <si>
    <t>Complex Algebraic Foliations</t>
  </si>
  <si>
    <t>Lins Neto, Alcides / Scárdua, Bruno</t>
  </si>
  <si>
    <t>978-3-11-060107-7</t>
  </si>
  <si>
    <t>http://www.degruyter.com/isbn/9783110602050</t>
  </si>
  <si>
    <t>Mean Curvature Flow</t>
  </si>
  <si>
    <t>Proceedings of the John H. Barrett Memorial Lectures held at the University of Tennessee, Knoxville, May 29–June 1, 2018</t>
  </si>
  <si>
    <t>Bourni, Theodora / Langford, Mat</t>
  </si>
  <si>
    <t>710</t>
  </si>
  <si>
    <t>978-3-11-061818-1</t>
  </si>
  <si>
    <t>Commutative Algebra</t>
  </si>
  <si>
    <t>Simis, Aron</t>
  </si>
  <si>
    <t>978-3-11-061697-2</t>
  </si>
  <si>
    <t>http://www.degruyter.com/isbn/9783110616989</t>
  </si>
  <si>
    <t>Abstract Algebra</t>
  </si>
  <si>
    <t>Applications to Galois Theory, Algebraic Geometry, Representation Theory and Cryptography</t>
  </si>
  <si>
    <t>Carstensen-Opitz, Celine / Fine, Benjamin / Rosenberger, Gerhard / Moldenhauer, Anja</t>
  </si>
  <si>
    <t>978-3-11-060393-4</t>
  </si>
  <si>
    <t>http://www.degruyter.com/isbn/9783110603996</t>
  </si>
  <si>
    <t>Singularities of Solutions to Chemotaxis Systems</t>
  </si>
  <si>
    <t>Biler, Piotr</t>
  </si>
  <si>
    <t>978-3-11-059789-9</t>
  </si>
  <si>
    <t>http://www.degruyter.com/isbn/9783110599534</t>
  </si>
  <si>
    <t>Relaxation in Optimization Theory and Variational Calculus</t>
  </si>
  <si>
    <t>Roubiček, Tomáš</t>
  </si>
  <si>
    <t>978-3-11-058962-7</t>
  </si>
  <si>
    <t>Modules over Discrete Valuation Rings</t>
  </si>
  <si>
    <t>Krylov, Piotr A. / Tuganbaev, Askar A.</t>
  </si>
  <si>
    <t>978-3-11-060977-6</t>
  </si>
  <si>
    <t>http://www.degruyter.com/isbn/9783110611144</t>
  </si>
  <si>
    <t>Complex Differential and Difference Equations</t>
  </si>
  <si>
    <t>Proceedings of the School and Conference held at Będlewo, Poland, September 2-15, 2018</t>
  </si>
  <si>
    <t>Filipuk, Galina / Lastra, Alberto / Michalik, Sławomir / Takei, Yoshitsugu / Żołądek, Henryk</t>
  </si>
  <si>
    <t>700</t>
  </si>
  <si>
    <t>978-3-11-060952-3</t>
  </si>
  <si>
    <t>http://www.degruyter.com/isbn/9783110611427</t>
  </si>
  <si>
    <t>Elementary Operator Theory</t>
  </si>
  <si>
    <t>978-3-11-060096-4</t>
  </si>
  <si>
    <t>http://www.degruyter.com/isbn/9783110600988</t>
  </si>
  <si>
    <t>Real Analysis</t>
  </si>
  <si>
    <t>Measure and Integration</t>
  </si>
  <si>
    <t>978-3-11-060097-1</t>
  </si>
  <si>
    <t>http://www.degruyter.com/isbn/9783110600995</t>
  </si>
  <si>
    <t>Blow-Up in Nonlinear Equations of Mathematical Physics</t>
  </si>
  <si>
    <t>Theory and Methods</t>
  </si>
  <si>
    <t>Korpusov, Maxim Olegovich / Ovchinnikov, Alexey Vital'evich / Sveshnikov, Alexey Georgievich / Yushkov, Egor Vladislavovich</t>
  </si>
  <si>
    <t>978-3-11-060108-4</t>
  </si>
  <si>
    <t>http://www.degruyter.com/isbn/9783110602074</t>
  </si>
  <si>
    <t>Periodic Locally Compact Groups</t>
  </si>
  <si>
    <t>A Study of a Class of Totally Disconnected Topological Groups</t>
  </si>
  <si>
    <t>Hofmann, Karl H. / Herfort, Wolfgang / Russo, Francesco G.</t>
  </si>
  <si>
    <t>71</t>
  </si>
  <si>
    <t>978-3-11-059847-6</t>
  </si>
  <si>
    <t>http://www.degruyter.com/isbn/9783110599190</t>
  </si>
  <si>
    <t>Critical Parabolic-Type Problems</t>
  </si>
  <si>
    <t>Dłotko, Tomasz W. / Wang, Yejuan</t>
  </si>
  <si>
    <t>978-3-11-059755-4</t>
  </si>
  <si>
    <t>Qα Analysis on Euclidean Spaces</t>
  </si>
  <si>
    <t>Xiao, Jie</t>
  </si>
  <si>
    <t>978-3-11-060112-1</t>
  </si>
  <si>
    <t>http://www.degruyter.com/isbn/9783110600285</t>
  </si>
  <si>
    <t>Banach Algebras and Applications</t>
  </si>
  <si>
    <t>Proceedings of the International Conference held at the University of Oulu, July 3-11, 2017</t>
  </si>
  <si>
    <t>Filali, Mahmoud</t>
  </si>
  <si>
    <t>690</t>
  </si>
  <si>
    <t>978-3-11-060132-9</t>
  </si>
  <si>
    <t>Optimal Methods for Ill-Posed Problems</t>
  </si>
  <si>
    <t>With Applications to Heat Conduction</t>
  </si>
  <si>
    <t>Tanana, Vitalii P. / Sidikova, Anna I.</t>
  </si>
  <si>
    <t>978-3-11-057573-6</t>
  </si>
  <si>
    <t>http://www.degruyter.com/isbn/9783110577211</t>
  </si>
  <si>
    <t>Analysis with Mathematica®</t>
  </si>
  <si>
    <t>Volume 1: Single Variable Calculus</t>
  </si>
  <si>
    <t>Filipuk, Galina / Kozłowski, Andrzej</t>
  </si>
  <si>
    <t>978-3-11-059013-5</t>
  </si>
  <si>
    <t>http://www.degruyter.com/isbn/9783110590142</t>
  </si>
  <si>
    <t>Attractors and Methods</t>
  </si>
  <si>
    <t>Guo, Boling / Ling, Liming  / Ma, Yansheng / Yang, Hui</t>
  </si>
  <si>
    <t>Infinite-Dimensional Dynamical Systems</t>
  </si>
  <si>
    <t>978-3-11-058699-2</t>
  </si>
  <si>
    <t>http://www.degruyter.com/isbn/9783110587265</t>
  </si>
  <si>
    <t>Applications in Physics, Part A</t>
  </si>
  <si>
    <t>Tarasov, Vasily E.</t>
  </si>
  <si>
    <t>978-3-11-057088-5</t>
  </si>
  <si>
    <t>http://www.degruyter.com/isbn/9783110571707</t>
  </si>
  <si>
    <t>Applications in Engineering, Life and Social Sciences, Part B</t>
  </si>
  <si>
    <t>Bǎleanu, Dumitru / Mendes Lopes, António</t>
  </si>
  <si>
    <t>978-3-11-057092-2</t>
  </si>
  <si>
    <t>http://www.degruyter.com/isbn/9783110571929</t>
  </si>
  <si>
    <t>Identical Relations in Lie Algebras</t>
  </si>
  <si>
    <t>Bahturin, Yuri A.</t>
  </si>
  <si>
    <t>1070</t>
  </si>
  <si>
    <t>978-3-11-056557-7</t>
  </si>
  <si>
    <t>Ramsey Theory</t>
  </si>
  <si>
    <t>Unsolved Problems and Results</t>
  </si>
  <si>
    <t>Xu, Xiaodong / Liang, Meilian / Luo, Haipeng</t>
  </si>
  <si>
    <t>978-3-11-057651-1</t>
  </si>
  <si>
    <t>http://www.degruyter.com/isbn/9783110576702</t>
  </si>
  <si>
    <t>Spectral Theory of Canonical Systems</t>
  </si>
  <si>
    <t>Remling, Christian</t>
  </si>
  <si>
    <t>978-3-11-056202-6</t>
  </si>
  <si>
    <t>http://www.degruyter.com/isbn/9783110563238</t>
  </si>
  <si>
    <t>Univalent Functions</t>
  </si>
  <si>
    <t>A Primer</t>
  </si>
  <si>
    <t>Thomas, Derek K. / Tuneski, Nikola / Vasudevarao, Allu</t>
  </si>
  <si>
    <t>978-3-11-056009-1</t>
  </si>
  <si>
    <t>http://www.degruyter.com/isbn/9783110560961</t>
  </si>
  <si>
    <t>The Radon Transform</t>
  </si>
  <si>
    <t>The First 100 Years and Beyond</t>
  </si>
  <si>
    <t>Ramlau, Ronny / Scherzer, Otmar</t>
  </si>
  <si>
    <t>978-3-11-055941-5</t>
  </si>
  <si>
    <t>http://www.degruyter.com/isbn/9783110560855</t>
  </si>
  <si>
    <t>Stochastic Models for Fractional Calculus</t>
  </si>
  <si>
    <t>Meerschaert, Mark M. / Sikorskii, Alla</t>
  </si>
  <si>
    <t>MAT029040 MATHEMATICS / Probability &amp; Statistics / Stochastic Processes</t>
  </si>
  <si>
    <t>978-3-11-055907-1</t>
  </si>
  <si>
    <t>http://www.degruyter.com/isbn/9783110560244</t>
  </si>
  <si>
    <t>Numerical Analysis</t>
  </si>
  <si>
    <t>Heister, Timo / Rebholz, Leo G. / Xue, Fei</t>
  </si>
  <si>
    <t>978-3-11-057330-5</t>
  </si>
  <si>
    <t>http://www.degruyter.com/isbn/9783110573329</t>
  </si>
  <si>
    <t>Research in Games, Graphs, Counting, and Complexity, Volume 2</t>
  </si>
  <si>
    <t>http://www.degruyter.com/isbn/9781400889136</t>
  </si>
  <si>
    <t>Applications in Engineering, Life and Social Sciences, Part A</t>
  </si>
  <si>
    <t>978-3-11-057091-5</t>
  </si>
  <si>
    <t>http://www.degruyter.com/isbn/9783110571905</t>
  </si>
  <si>
    <t>Kochubei, Anatoly / Luchko, Yuri</t>
  </si>
  <si>
    <t>978-3-11-057082-3</t>
  </si>
  <si>
    <t>http://www.degruyter.com/isbn/9783110571660</t>
  </si>
  <si>
    <t>Applications in Control</t>
  </si>
  <si>
    <t>Petráš, Ivo</t>
  </si>
  <si>
    <t>978-3-11-057090-8</t>
  </si>
  <si>
    <t>http://www.degruyter.com/isbn/9783110571745</t>
  </si>
  <si>
    <t>Numerical Methods</t>
  </si>
  <si>
    <t>Karniadakis, George Em</t>
  </si>
  <si>
    <t>978-3-11-057083-0</t>
  </si>
  <si>
    <t>http://www.degruyter.com/isbn/9783110571684</t>
  </si>
  <si>
    <t>978-3-11-057081-6</t>
  </si>
  <si>
    <t>http://www.degruyter.com/isbn/9783110571622</t>
  </si>
  <si>
    <t>Applications in Physics, Part B</t>
  </si>
  <si>
    <t>978-3-11-057089-2</t>
  </si>
  <si>
    <t>http://www.degruyter.com/isbn/9783110571721</t>
  </si>
  <si>
    <t>Office Hours with a Geometric Group Theorist</t>
  </si>
  <si>
    <t>Margalit, Dan / Clay, Matt</t>
  </si>
  <si>
    <t>http://www.degruyter.com/isbn/9781400885398</t>
  </si>
  <si>
    <t>Regularization Algorithms for Ill-Posed Problems</t>
  </si>
  <si>
    <t>Bakushinsky, Anatoly B. / Kokurin, Mikhail M. / Kokurin, Mikhail Yu.</t>
  </si>
  <si>
    <t>978-3-11-055630-8</t>
  </si>
  <si>
    <t>http://www.degruyter.com/isbn/9783110557350</t>
  </si>
  <si>
    <t>Noncommutative Geometry</t>
  </si>
  <si>
    <t>A Functorial Approach</t>
  </si>
  <si>
    <t>Nikolaev, Igor V.</t>
  </si>
  <si>
    <t>66</t>
  </si>
  <si>
    <t>978-3-11-054317-9</t>
  </si>
  <si>
    <t>http://www.degruyter.com/isbn/9783110545258</t>
  </si>
  <si>
    <t>Hamilton-Jacobi-Bellman Equations</t>
  </si>
  <si>
    <t>Numerical Methods and Applications in Optimal Control</t>
  </si>
  <si>
    <t>Kalise, Dante / Rao, Zhiping / Kunisch, Karl</t>
  </si>
  <si>
    <t>978-3-11-054263-9</t>
  </si>
  <si>
    <t>http://www.degruyter.com/isbn/9783110543599</t>
  </si>
  <si>
    <t>Implicit Fractional Differential and Integral Equations</t>
  </si>
  <si>
    <t>Existence and Stability</t>
  </si>
  <si>
    <t>Abbas, Saïd / Benchohra, Mouffak / Graef, John R. / Henderson, Johnny</t>
  </si>
  <si>
    <t>978-3-11-055313-0</t>
  </si>
  <si>
    <t>http://www.degruyter.com/isbn/9783110553819</t>
  </si>
  <si>
    <t>Periodic Differential Equations in the Plane</t>
  </si>
  <si>
    <t>A Topological Perspective</t>
  </si>
  <si>
    <t xml:space="preserve">Ortega, Rafael </t>
  </si>
  <si>
    <t>978-3-11-055040-5</t>
  </si>
  <si>
    <t>http://www.degruyter.com/isbn/9783110551167</t>
  </si>
  <si>
    <t>Space-Time Methods</t>
  </si>
  <si>
    <t>Applications to Partial Differential Equations</t>
  </si>
  <si>
    <t>Langer, Ulrich / Steinbach, Olaf</t>
  </si>
  <si>
    <t>978-3-11-054787-0</t>
  </si>
  <si>
    <t>http://www.degruyter.com/isbn/9783110548488</t>
  </si>
  <si>
    <t>Algebra and Its Applications</t>
  </si>
  <si>
    <t>Proceedings of the International Conference held at Aligarh Muslim University, 2016</t>
  </si>
  <si>
    <t>Ashraf, Mohammad / De Filippis, Vincenzo / Rizvi, Syed Tariq</t>
  </si>
  <si>
    <t>670</t>
  </si>
  <si>
    <t>978-3-11-054092-5</t>
  </si>
  <si>
    <t>http://www.degruyter.com/isbn/9783110542400</t>
  </si>
  <si>
    <t>Theta functions, elliptic functions and π</t>
  </si>
  <si>
    <t>Chan, Heng Huat</t>
  </si>
  <si>
    <t>978-3-11-054071-0</t>
  </si>
  <si>
    <t>Adaptive Stochastic Methods</t>
  </si>
  <si>
    <t>In Computational Mathematics and Mechanics</t>
  </si>
  <si>
    <t>Arseniev, Dmitry G. / Ivanov, Vladimir M. / Korenevsky, Maxim L.</t>
  </si>
  <si>
    <t>978-3-11-055364-2</t>
  </si>
  <si>
    <t>http://www.degruyter.com/isbn/9783110554632</t>
  </si>
  <si>
    <t>Free Boundaries in Rock Mechanics</t>
  </si>
  <si>
    <t>Meirmanov, Anvarbek / Galtsev, Oleg V. / Zimin, Reshat N.</t>
  </si>
  <si>
    <t>978-3-11-054490-9</t>
  </si>
  <si>
    <t>http://www.degruyter.com/isbn/9783110546163</t>
  </si>
  <si>
    <t>Maxwell’s Equations</t>
  </si>
  <si>
    <t>Analysis and Numerics</t>
  </si>
  <si>
    <t>Langer, Ulrich / Pauly, Dirk / Repin, Sergey</t>
  </si>
  <si>
    <t>978-3-11-054264-6</t>
  </si>
  <si>
    <t>http://www.degruyter.com/isbn/9783110543612</t>
  </si>
  <si>
    <t>Attractors and Inertial Manifolds</t>
  </si>
  <si>
    <t>978-3-11-054925-6</t>
  </si>
  <si>
    <t>http://www.degruyter.com/isbn/9783110549652</t>
  </si>
  <si>
    <t>Farey Sequences</t>
  </si>
  <si>
    <t>Duality and Maps Between Subsequences</t>
  </si>
  <si>
    <t>Matveev, Andrey O.</t>
  </si>
  <si>
    <t>978-3-11-054662-0</t>
  </si>
  <si>
    <t>http://www.degruyter.com/isbn/9783110547665</t>
  </si>
  <si>
    <t>Non-Newtonian Fluids</t>
  </si>
  <si>
    <t>A Dynamical Systems Approach</t>
  </si>
  <si>
    <t>Guo, Boling / Guo, Chunxiao / Liu, Yaqing / Li, Qiaoxin</t>
  </si>
  <si>
    <t>978-3-11-054923-2</t>
  </si>
  <si>
    <t>http://www.degruyter.com/isbn/9783110549614</t>
  </si>
  <si>
    <t>Fundamentals of Set and Number Theory</t>
  </si>
  <si>
    <t>Rodionov, Timofey V. / Zakharov, Valeriy K.</t>
  </si>
  <si>
    <t>68/1</t>
  </si>
  <si>
    <t>MAT028000 MATHEMATICS / Set Theory</t>
  </si>
  <si>
    <t>978-3-11-055008-5</t>
  </si>
  <si>
    <t>http://www.degruyter.com/isbn/9783110550948</t>
  </si>
  <si>
    <t>Fundamentals of Functions and Measure Theory</t>
  </si>
  <si>
    <t>Mikhalev, Alexander V. / Rodionov, Timofey V. / Zakharov, Valeriy K.</t>
  </si>
  <si>
    <t>68/2</t>
  </si>
  <si>
    <t>978-3-11-055009-2</t>
  </si>
  <si>
    <t>http://www.degruyter.com/isbn/9783110550962</t>
  </si>
  <si>
    <t>Solitons</t>
  </si>
  <si>
    <t>Guo, Boling / Pang, Xiao-Feng / Wang, Yu-Feng / Liu, Nan</t>
  </si>
  <si>
    <t>978-3-11-054924-9</t>
  </si>
  <si>
    <t>http://www.degruyter.com/isbn/9783110549638</t>
  </si>
  <si>
    <t>Rays, Waves, and Scattering</t>
  </si>
  <si>
    <t>Topics in Classical Mathematical Physics</t>
  </si>
  <si>
    <t>Adam, John A.</t>
  </si>
  <si>
    <t>http://www.degruyter.com/isbn/9781400885404</t>
  </si>
  <si>
    <t>The Best Writing on Mathematics 2016</t>
  </si>
  <si>
    <t>http://www.degruyter.com/isbn/9781400885602</t>
  </si>
  <si>
    <t>Power-Up</t>
  </si>
  <si>
    <t>Unlocking the Hidden Mathematics in Video Games</t>
  </si>
  <si>
    <t>Lane, Matthew</t>
  </si>
  <si>
    <t>http://www.degruyter.com/isbn/9781400884827</t>
  </si>
  <si>
    <t>Finding Fibonacci</t>
  </si>
  <si>
    <t>The Quest to Rediscover the Forgotten Mathematical Genius Who Changed the World</t>
  </si>
  <si>
    <t>Devlin, Keith</t>
  </si>
  <si>
    <t>http://www.degruyter.com/isbn/9781400885534</t>
  </si>
  <si>
    <t>The Calculus of Happiness</t>
  </si>
  <si>
    <t>How a Mathematical Approach to Life Adds Up to Health, Wealth, and Love</t>
  </si>
  <si>
    <t>http://www.degruyter.com/isbn/9781400884810</t>
  </si>
  <si>
    <t>Random Number Generators—Principles and Practices</t>
  </si>
  <si>
    <t>A Guide for Engineers and Programmers</t>
  </si>
  <si>
    <t>Johnston, David</t>
  </si>
  <si>
    <t>978-1-5015-1513-2</t>
  </si>
  <si>
    <t>http://www.degruyter.com/isbn/9781501506062</t>
  </si>
  <si>
    <t>The Probability Lifesaver</t>
  </si>
  <si>
    <t>All the Tools You Need to Understand Chance</t>
  </si>
  <si>
    <t>Miller, Steven J.</t>
  </si>
  <si>
    <t>Princeton Lifesaver Study Guides</t>
  </si>
  <si>
    <t>http://www.degruyter.com/isbn/9781400885381</t>
  </si>
  <si>
    <t>Making and Breaking Mathematical Sense</t>
  </si>
  <si>
    <t>Histories and Philosophies of Mathematical Practice</t>
  </si>
  <si>
    <t>Wagner, Roi</t>
  </si>
  <si>
    <t>http://www.degruyter.com/isbn/9781400883783</t>
  </si>
  <si>
    <t>Electroencephalography and Magnetoencephalography</t>
  </si>
  <si>
    <t>An Analytical-Numerical Approach</t>
  </si>
  <si>
    <t>Dassios, George / Fokas, Athanassios S.</t>
  </si>
  <si>
    <t>978-3-11-054583-8</t>
  </si>
  <si>
    <t>Bedürftig, Thomas / Murawski, Roman</t>
  </si>
  <si>
    <t>Noncooperative Game Theory</t>
  </si>
  <si>
    <t>An Introduction for Engineers and Computer Scientists</t>
  </si>
  <si>
    <t>http://www.degruyter.com/isbn/9781400885442</t>
  </si>
  <si>
    <t>The Robust Multigrid Technique</t>
  </si>
  <si>
    <t>For Black-Box Software</t>
  </si>
  <si>
    <t>Martynenko, Sergey I.</t>
  </si>
  <si>
    <t>978-3-11-053755-0</t>
  </si>
  <si>
    <t>http://www.degruyter.com/isbn/9783110539264</t>
  </si>
  <si>
    <t>Meanders</t>
  </si>
  <si>
    <t>Sturm Global Attractors, Seaweed Lie Algebras and Classical Yang-Baxter Equation</t>
  </si>
  <si>
    <t>Karnauhova, Anna</t>
  </si>
  <si>
    <t>978-3-11-053147-3</t>
  </si>
  <si>
    <t>http://www.degruyter.com/isbn/9783110533026</t>
  </si>
  <si>
    <t>Morse Index of Solutions of Nonlinear Elliptic Equations</t>
  </si>
  <si>
    <t>Damascelli, Lucio / Pacella, Filomena</t>
  </si>
  <si>
    <t>978-3-11-053732-1</t>
  </si>
  <si>
    <t>http://www.degruyter.com/isbn/9783110538243</t>
  </si>
  <si>
    <t>Berkovich, Yakov G. / Janko, Zvonimir</t>
  </si>
  <si>
    <t>65</t>
  </si>
  <si>
    <t>978-3-11-053097-1</t>
  </si>
  <si>
    <t>http://www.degruyter.com/isbn/9783110533149</t>
  </si>
  <si>
    <t>Nature’s Patterns and the Fractional Calculus</t>
  </si>
  <si>
    <t>West, Bruce J.</t>
  </si>
  <si>
    <t>978-3-11-053411-5</t>
  </si>
  <si>
    <t>http://www.degruyter.com/isbn/9783110535136</t>
  </si>
  <si>
    <t>Single Variable Calculus</t>
  </si>
  <si>
    <t>978-3-11-052462-8</t>
  </si>
  <si>
    <t>http://www.degruyter.com/isbn/9783110527780</t>
  </si>
  <si>
    <t>The Mathematics of Shock Reflection-Diffraction and von Neumann's Conjectures</t>
  </si>
  <si>
    <t>(AMS-197)</t>
  </si>
  <si>
    <t>Chen, Gui-Qiang / Feldman, Mikhail</t>
  </si>
  <si>
    <t>197</t>
  </si>
  <si>
    <t>http://www.degruyter.com/isbn/9781400885435</t>
  </si>
  <si>
    <t>Fractional Hermite-Hadamard Inequalities</t>
  </si>
  <si>
    <t>Wang, JinRong / Fečkan, Michal</t>
  </si>
  <si>
    <t>978-3-11-052220-4</t>
  </si>
  <si>
    <t>http://www.degruyter.com/isbn/9783110523621</t>
  </si>
  <si>
    <t>Asymptotic Differential Algebra and Model Theory of Transseries</t>
  </si>
  <si>
    <t>(AMS-195)</t>
  </si>
  <si>
    <t>van der Hoeven, Joris / van den Dries, Lou / Aschenbrenner, Matthias</t>
  </si>
  <si>
    <t>195</t>
  </si>
  <si>
    <t>http://www.degruyter.com/isbn/9781400885411</t>
  </si>
  <si>
    <t>Waves and Boundary Problems</t>
  </si>
  <si>
    <t>Tarkhanov, Nikolai N. / Glebov, Sergey G. / Kiselev, Oleg M.</t>
  </si>
  <si>
    <t>23/2</t>
  </si>
  <si>
    <t>978-3-11-053383-5</t>
  </si>
  <si>
    <t>http://www.degruyter.com/isbn/9783110534979</t>
  </si>
  <si>
    <t>Geometry and Discrete Mathematics</t>
  </si>
  <si>
    <t>A Selection of Highlights</t>
  </si>
  <si>
    <t>Fine, Benjamin / Gaglione, Anthony / Moldenhauer, Anja / Rosenberger, Gerhard / Spellman, Dennis</t>
  </si>
  <si>
    <t>978-3-11-052145-0</t>
  </si>
  <si>
    <t>http://www.degruyter.com/isbn/9783110521504</t>
  </si>
  <si>
    <t>Fractional-Order Equations and Inclusions</t>
  </si>
  <si>
    <t>Wang, JinRong / Fečkan, Michal / Pospíšil, Michal</t>
  </si>
  <si>
    <t>978-3-11-052138-2</t>
  </si>
  <si>
    <t>http://www.degruyter.com/isbn/9783110522075</t>
  </si>
  <si>
    <t>Richardson Extrapolation</t>
  </si>
  <si>
    <t>Practical Aspects and Applications</t>
  </si>
  <si>
    <t>Dimov, Ivan / Faragó, István / Havasi, Ágnes / Zlatev, Zahari</t>
  </si>
  <si>
    <t>978-3-11-051649-4</t>
  </si>
  <si>
    <t>http://www.degruyter.com/isbn/9783110533002</t>
  </si>
  <si>
    <t>Direct and Large-Eddy Simulation</t>
  </si>
  <si>
    <t>Geurts, Bernard J.</t>
  </si>
  <si>
    <t>De Gruyter Series in Computational Science and Engineering</t>
  </si>
  <si>
    <t>978-3-11-051621-0</t>
  </si>
  <si>
    <t>Applied Nonlinear Functional Analysis</t>
  </si>
  <si>
    <t>Papageorgiou, Nikolaos S. / Winkert, Patrick</t>
  </si>
  <si>
    <t>978-3-11-051622-7</t>
  </si>
  <si>
    <t>http://www.degruyter.com/isbn/9783110532982</t>
  </si>
  <si>
    <t>Time-Frequency Analysis of Operators</t>
  </si>
  <si>
    <t>Cordero, Elena / Rodino, Luigi</t>
  </si>
  <si>
    <t>1020</t>
  </si>
  <si>
    <t>978-3-11-053035-3</t>
  </si>
  <si>
    <t>Concentration Compactness</t>
  </si>
  <si>
    <t>Functional-Analytic Theory of Concentration Phenomena</t>
  </si>
  <si>
    <t>Tintarev, Cyril</t>
  </si>
  <si>
    <t>978-3-11-053034-6</t>
  </si>
  <si>
    <t>http://www.degruyter.com/isbn/9783110532432</t>
  </si>
  <si>
    <t>Pattern Recognition on Oriented Matroids</t>
  </si>
  <si>
    <t>978-3-11-053071-1</t>
  </si>
  <si>
    <t>http://www.degruyter.com/isbn/9783110531145</t>
  </si>
  <si>
    <t>4870</t>
  </si>
  <si>
    <t>978-3-11-051584-8</t>
  </si>
  <si>
    <t>http://www.degruyter.com/isbn/9783110516142</t>
  </si>
  <si>
    <t>Loss Data Analysis</t>
  </si>
  <si>
    <t>The Maximum Entropy Approach</t>
  </si>
  <si>
    <t>Gzyl, Henryk / Mayoral, Silvia / Gomes-Gonçalves, Erika</t>
  </si>
  <si>
    <t>978-3-11-051604-3</t>
  </si>
  <si>
    <t>http://www.degruyter.com/isbn/9783110516074</t>
  </si>
  <si>
    <t>Structure Theory</t>
  </si>
  <si>
    <t>Strade, Helmut</t>
  </si>
  <si>
    <t>978-3-11-051516-9</t>
  </si>
  <si>
    <t>http://www.degruyter.com/isbn/9783110515442</t>
  </si>
  <si>
    <t>Classifying the Absolute Toral Rank Two Case</t>
  </si>
  <si>
    <t>978-3-11-051676-0</t>
  </si>
  <si>
    <t>http://www.degruyter.com/isbn/9783110517606</t>
  </si>
  <si>
    <t>Sourcebook in the Mathematics of Medieval Europe and North Africa</t>
  </si>
  <si>
    <t>Berggren, J. Lennart / Folkerts, Menso / Katz, Victor J. / Hughes, Barnabas / Wagner, Roi</t>
  </si>
  <si>
    <t>http://www.degruyter.com/isbn/9781400883202</t>
  </si>
  <si>
    <t>The Real Analysis Lifesaver</t>
  </si>
  <si>
    <t>All the Tools You Need to Understand Proofs</t>
  </si>
  <si>
    <t>Grinberg, Raffi</t>
  </si>
  <si>
    <t>http://www.degruyter.com/isbn/9781400883134</t>
  </si>
  <si>
    <t>Vanishing Viscosity Method</t>
  </si>
  <si>
    <t>Solutions to Nonlinear Systems</t>
  </si>
  <si>
    <t>Guo, Boling / Bian, Dongfen / Li, Fangfang / Xi, Xiaoyu</t>
  </si>
  <si>
    <t>978-3-11-049528-7</t>
  </si>
  <si>
    <t>http://www.degruyter.com/isbn/9783110494273</t>
  </si>
  <si>
    <t>Denseness, Bases and Frames in Banach Spaces and Applications</t>
  </si>
  <si>
    <t>Jeribi, Aref</t>
  </si>
  <si>
    <t>978-3-11-048488-5</t>
  </si>
  <si>
    <t>http://www.degruyter.com/isbn/9783110493863</t>
  </si>
  <si>
    <t>Stochastically Forced Compressible Fluid Flows</t>
  </si>
  <si>
    <t>Breit, Dominic / Feireisl, Eduard / Hofmanová, Martina</t>
  </si>
  <si>
    <t>978-3-11-049050-3</t>
  </si>
  <si>
    <t>http://www.degruyter.com/isbn/9783110492552</t>
  </si>
  <si>
    <t>Stochastic PDEs and Dynamics</t>
  </si>
  <si>
    <t>Guo, Boling / Gao, Hongjun / Pu, Xueke</t>
  </si>
  <si>
    <t>978-3-11-049510-2</t>
  </si>
  <si>
    <t>http://www.degruyter.com/isbn/9783110493887</t>
  </si>
  <si>
    <t>Interval Analysis</t>
  </si>
  <si>
    <t>and Automatic Result Verification</t>
  </si>
  <si>
    <t>Mayer, Günter</t>
  </si>
  <si>
    <t>978-3-11-050063-9</t>
  </si>
  <si>
    <t>http://www.degruyter.com/isbn/9783110499469</t>
  </si>
  <si>
    <t>Fractional-Order Control Systems</t>
  </si>
  <si>
    <t>Fundamentals and Numerical Implementations</t>
  </si>
  <si>
    <t>978-3-11-049999-5</t>
  </si>
  <si>
    <t>http://www.degruyter.com/isbn/9783110497977</t>
  </si>
  <si>
    <t>Fluid-Structure Interaction</t>
  </si>
  <si>
    <t>Modeling, Adaptive Discretisations and  Solvers</t>
  </si>
  <si>
    <t>Holm, Bärbel / Frei, Stefan / Richter, Thomas / Yang, Huidong / Wick, Thomas</t>
  </si>
  <si>
    <t>978-3-11-049527-0</t>
  </si>
  <si>
    <t>http://www.degruyter.com/isbn/9783110494259</t>
  </si>
  <si>
    <t>Ordinal Computability</t>
  </si>
  <si>
    <t>An Introduction to Infinitary Machines</t>
  </si>
  <si>
    <t>Carl, Merlin</t>
  </si>
  <si>
    <t>De Gruyter Series in Logic and Its Applications</t>
  </si>
  <si>
    <t>978-3-11-049562-1</t>
  </si>
  <si>
    <t>http://www.degruyter.com/isbn/9783110496154</t>
  </si>
  <si>
    <t>Symmetry</t>
  </si>
  <si>
    <t>Weyl, Hermann</t>
  </si>
  <si>
    <t>104</t>
  </si>
  <si>
    <t>http://www.degruyter.com/isbn/9781400874347</t>
  </si>
  <si>
    <t>Minkowski Space</t>
  </si>
  <si>
    <t>The Spacetime of Special Relativity</t>
  </si>
  <si>
    <t>Schröter, Joachim</t>
  </si>
  <si>
    <t>SCI061000 SCIENCE / Physics / Relativity</t>
  </si>
  <si>
    <t>978-3-11-048457-1</t>
  </si>
  <si>
    <t>http://www.degruyter.com/isbn/9783110485738</t>
  </si>
  <si>
    <t>Pre-Riesz Spaces</t>
  </si>
  <si>
    <t>Kalauch, Anke / van Gaans, Onno</t>
  </si>
  <si>
    <t>978-3-11-047539-5</t>
  </si>
  <si>
    <t>http://www.degruyter.com/isbn/9783110476293</t>
  </si>
  <si>
    <t>Summing It Up</t>
  </si>
  <si>
    <t>From One Plus One to Modern Number Theory</t>
  </si>
  <si>
    <t>Gross, Robert / Ash, Avner</t>
  </si>
  <si>
    <t>http://www.degruyter.com/isbn/9781400880539</t>
  </si>
  <si>
    <t>Elements of Mathematics</t>
  </si>
  <si>
    <t>From Euclid to Gödel</t>
  </si>
  <si>
    <t>http://www.degruyter.com/isbn/9781400880560</t>
  </si>
  <si>
    <t>Algebraic Elements of Graphs</t>
  </si>
  <si>
    <t>978-3-11-048073-3</t>
  </si>
  <si>
    <t>http://www.degruyter.com/isbn/9783110481846</t>
  </si>
  <si>
    <t>Complementation of Normal Subgroups</t>
  </si>
  <si>
    <t>In Finite Groups</t>
  </si>
  <si>
    <t>Kirtland, Joseph</t>
  </si>
  <si>
    <t>978-3-11-047879-2</t>
  </si>
  <si>
    <t>http://www.degruyter.com/isbn/9783110480214</t>
  </si>
  <si>
    <t>Topological Theory of Graphs</t>
  </si>
  <si>
    <t>978-3-11-047669-9</t>
  </si>
  <si>
    <t>http://www.degruyter.com/isbn/9783110479492</t>
  </si>
  <si>
    <t>Convex and Set-Valued Analysis</t>
  </si>
  <si>
    <t>Selected Topics</t>
  </si>
  <si>
    <t>Arutyunov, Aram V. / Obukhovskii, Valeri</t>
  </si>
  <si>
    <t>4180</t>
  </si>
  <si>
    <t>978-3-11-046028-5</t>
  </si>
  <si>
    <t>http://www.degruyter.com/isbn/9783110460308</t>
  </si>
  <si>
    <t>Philosophy of Mathematics</t>
  </si>
  <si>
    <t>978-3-11-046830-4</t>
  </si>
  <si>
    <t>http://www.degruyter.com/isbn/9783110468335</t>
  </si>
  <si>
    <t>Rogue Waves</t>
  </si>
  <si>
    <t>Mathematical Theory and Applications in Physics</t>
  </si>
  <si>
    <t>Guo, Boling / Tian, Lixin / Yan, Zhenya / Ling, Liming  / Wang, Yu-Feng</t>
  </si>
  <si>
    <t>978-3-11-046942-4</t>
  </si>
  <si>
    <t>http://www.degruyter.com/isbn/9783110470574</t>
  </si>
  <si>
    <t>Fractional Order Crowd Dynamics</t>
  </si>
  <si>
    <t>Cyber-Human System Modeling and Control</t>
  </si>
  <si>
    <t>Chen, YangQuan / Cao, Kecai</t>
  </si>
  <si>
    <t>978-3-11-047281-3</t>
  </si>
  <si>
    <t>http://www.degruyter.com/isbn/9783110473988</t>
  </si>
  <si>
    <t>Space – Time – Matter</t>
  </si>
  <si>
    <t>Analytic and Geometric Structures</t>
  </si>
  <si>
    <t>Staudacher, Matthias / Brüning, Jochen</t>
  </si>
  <si>
    <t>978-3-11-045135-1</t>
  </si>
  <si>
    <t>http://www.degruyter.com/isbn/9783110452150</t>
  </si>
  <si>
    <t>Ergodic Behavior of Markov Processes</t>
  </si>
  <si>
    <t>With Applications to Limit Theorems</t>
  </si>
  <si>
    <t>Kulik, Alexei</t>
  </si>
  <si>
    <t>978-3-11-045870-1</t>
  </si>
  <si>
    <t>http://www.degruyter.com/isbn/9783110458930</t>
  </si>
  <si>
    <t>Ordinary Differential Equations</t>
  </si>
  <si>
    <t>Example-driven, Including Maple Code</t>
  </si>
  <si>
    <t>Precup, Radu</t>
  </si>
  <si>
    <t>4080</t>
  </si>
  <si>
    <t>978-3-11-044742-2</t>
  </si>
  <si>
    <t>http://www.degruyter.com/isbn/9783110447446</t>
  </si>
  <si>
    <t>Radiation Risk Estimation</t>
  </si>
  <si>
    <t>Based on Measurement Error Models</t>
  </si>
  <si>
    <t>Masiuk, Sergii / Kukush, Alexander / Shklyar, Sergiy / Chepurny, Mykola / Likhtarov, Illya</t>
  </si>
  <si>
    <t>978-3-11-044180-2</t>
  </si>
  <si>
    <t>http://www.degruyter.com/isbn/9783110433661</t>
  </si>
  <si>
    <t>Functional Analysis</t>
  </si>
  <si>
    <t>A Terse Introduction</t>
  </si>
  <si>
    <t>Rafeiro, Humberto / Chacón, Gerardo / Vallejo, Juan Camilo</t>
  </si>
  <si>
    <t>3840</t>
  </si>
  <si>
    <t>978-3-11-044191-8</t>
  </si>
  <si>
    <t>http://www.degruyter.com/isbn/9783110441925</t>
  </si>
  <si>
    <t>Environmental Data Analysis</t>
  </si>
  <si>
    <t>Zhang, Zhihua</t>
  </si>
  <si>
    <t>978-3-11-043001-1</t>
  </si>
  <si>
    <t>http://www.degruyter.com/isbn/9783110424904</t>
  </si>
  <si>
    <t>Topological Optimization and Optimal Transport</t>
  </si>
  <si>
    <t>In the Applied Sciences</t>
  </si>
  <si>
    <t>Bergounioux, Maïtine / Oudet, Édouard / Rumpf, Martin  / Santambrogio, Filippo / Carlier, Guillaume / Champion, Thierry</t>
  </si>
  <si>
    <t>978-3-11-043926-7</t>
  </si>
  <si>
    <t>http://www.degruyter.com/isbn/9783110430417</t>
  </si>
  <si>
    <t>Variational Methods</t>
  </si>
  <si>
    <t>In Imaging and Geometric Control</t>
  </si>
  <si>
    <t>Bergounioux, Maïtine / Peyré, Gabriel / Schnörr, Christoph / Caillau, Jean-Baptiste / Haberkorn, Thomas</t>
  </si>
  <si>
    <t>978-3-11-043923-6</t>
  </si>
  <si>
    <t>http://www.degruyter.com/isbn/9783110430394</t>
  </si>
  <si>
    <t>A Functional Analytic Approach</t>
  </si>
  <si>
    <t>Haslinger, Friedrich</t>
  </si>
  <si>
    <t>2200</t>
  </si>
  <si>
    <t>978-3-11-041723-4</t>
  </si>
  <si>
    <t>http://www.degruyter.com/isbn/9783110417241</t>
  </si>
  <si>
    <t>Topological Algebras and their Applications</t>
  </si>
  <si>
    <t>Proceedings of the 8th International Conference on Topological Algebras and their Applications, 2014</t>
  </si>
  <si>
    <t>Katz, Alexander</t>
  </si>
  <si>
    <t>978-3-11-041433-2</t>
  </si>
  <si>
    <t>http://www.degruyter.com/isbn/9783110413557</t>
  </si>
  <si>
    <t>Abelian Groups</t>
  </si>
  <si>
    <t>Structures and Classifications</t>
  </si>
  <si>
    <t>Loth, Peter / Jacoby, Carol</t>
  </si>
  <si>
    <t>73</t>
  </si>
  <si>
    <t>978-3-11-043211-4</t>
  </si>
  <si>
    <t>http://www.degruyter.com/isbn/9783110427684</t>
  </si>
  <si>
    <t>Applications in Rigorous Quantum Field Theory</t>
  </si>
  <si>
    <t>Lörinczi, József / Hiroshima, Fumio</t>
  </si>
  <si>
    <t>34/2</t>
  </si>
  <si>
    <t>978-3-11-040350-3</t>
  </si>
  <si>
    <t>http://www.degruyter.com/isbn/9783110403541</t>
  </si>
  <si>
    <t>Tensor Analysis</t>
  </si>
  <si>
    <t>Schade, Heinz / Neemann, Klaus</t>
  </si>
  <si>
    <t>3360</t>
  </si>
  <si>
    <t>978-3-11-040425-8</t>
  </si>
  <si>
    <t>http://www.degruyter.com/isbn/9783110404265</t>
  </si>
  <si>
    <t>Tensor Numerical Methods in Scientific Computing</t>
  </si>
  <si>
    <t>Khoromskij, Boris N.</t>
  </si>
  <si>
    <t>978-3-11-037013-3</t>
  </si>
  <si>
    <t>http://www.degruyter.com/isbn/9783110365917</t>
  </si>
  <si>
    <t>Tensor Numerical Methods in Quantum Chemistry</t>
  </si>
  <si>
    <t>Khoromskaia, Venera / Khoromskij, Boris N.</t>
  </si>
  <si>
    <t>978-3-11-037015-7</t>
  </si>
  <si>
    <t>http://www.degruyter.com/isbn/9783110365832</t>
  </si>
  <si>
    <t>Berkovich, Yakov G. / Kazarin, Lev S. / Zhmud', Emmanuel M.</t>
  </si>
  <si>
    <t>64</t>
  </si>
  <si>
    <t>978-3-11-022408-5</t>
  </si>
  <si>
    <t>http://www.degruyter.com/isbn/9783110224092</t>
  </si>
  <si>
    <t>978-3-11-022406-1</t>
  </si>
  <si>
    <t>http://www.degruyter.com/isbn/9783110224078</t>
  </si>
  <si>
    <t>Regular Graphs</t>
  </si>
  <si>
    <t>A Spectral Approach</t>
  </si>
  <si>
    <t>Stanić, Zoran</t>
  </si>
  <si>
    <t>De Gruyter Series in Discrete Mathematics and Applications</t>
  </si>
  <si>
    <t>978-3-11-035128-6</t>
  </si>
  <si>
    <t>http://www.degruyter.com/isbn/9783110351347</t>
  </si>
  <si>
    <t>Oscillations and Resonances</t>
  </si>
  <si>
    <t>23/1</t>
  </si>
  <si>
    <t>978-3-11-033554-5</t>
  </si>
  <si>
    <t>http://www.degruyter.com/isbn/9783110335682</t>
  </si>
  <si>
    <t>Feynman-Kac-Type Formulae and Gibbs Measures</t>
  </si>
  <si>
    <t>Lörinczi, József / Hiroshima, Fumio / Betz, Volker</t>
  </si>
  <si>
    <t>34/1</t>
  </si>
  <si>
    <t>978-3-11-033004-5</t>
  </si>
  <si>
    <t>http://www.degruyter.com/isbn/9783110330397</t>
  </si>
  <si>
    <t>Pathological Realities</t>
  </si>
  <si>
    <t>Essays on Disease, Experiments, and History</t>
  </si>
  <si>
    <t>Grmek, MirkoMéthot, Pierre-Olivier</t>
  </si>
  <si>
    <t>Medicine</t>
  </si>
  <si>
    <t>Basic Medical Science</t>
  </si>
  <si>
    <t>History and Ethics of Medicine</t>
  </si>
  <si>
    <t>MED039000 MEDICAL / History</t>
  </si>
  <si>
    <t>Assistive Professions, Nursing</t>
  </si>
  <si>
    <t>MED058000 MEDICAL / Nursing / General</t>
  </si>
  <si>
    <t>The Social Medicine Reader, Volume I, Third Edition</t>
  </si>
  <si>
    <t>Ethics and Cultures of Biomedicine</t>
  </si>
  <si>
    <t>Estroff, Sue E. / King, Nancy M. P. / Strauss, Ronald P. / Churchill, Larry R. / Saunders, Barry F. / Oberlander, Jonathan / Buchbinder, Mara / Walker, Rebecca L.</t>
  </si>
  <si>
    <t>Clinical Medicine</t>
  </si>
  <si>
    <t>Clinical Medicine, other</t>
  </si>
  <si>
    <t>MED024000 MEDICAL / Education &amp; Training</t>
  </si>
  <si>
    <t>The Social Medicine Reader, Volume II, Third Edition</t>
  </si>
  <si>
    <t>Differences and Inequalities, Volume 2</t>
  </si>
  <si>
    <t>Saunders, Barry F. / Buchbinder, Mara / King, Nancy M. P. / Strauss, Ronald P. / Walker, Rebecca L. / Oberlander, Jonathan / Estroff, Sue E. / Churchill, Larry R.</t>
  </si>
  <si>
    <t>Managing Diabetes</t>
  </si>
  <si>
    <t>The Cultural Politics of Disease</t>
  </si>
  <si>
    <t>Bennett, Jeffrey A.</t>
  </si>
  <si>
    <t>Biopolitics</t>
  </si>
  <si>
    <t>HEA039050 HEALTH &amp; FITNESS / Diseases / Diabetes</t>
  </si>
  <si>
    <t>Chinese Cancer Villages</t>
  </si>
  <si>
    <t>Rural Development, Environmental Change and Public Health</t>
  </si>
  <si>
    <t>Yajuan, Luo / Ajiang, Chen / Pengli, Cheng</t>
  </si>
  <si>
    <t>Hygiene and Environmental Medicine</t>
  </si>
  <si>
    <t>MED116000 MEDICAL / Environmental Health</t>
  </si>
  <si>
    <t>A Way of Life</t>
  </si>
  <si>
    <t>Things, Thought, and Action in Chinese Medicine</t>
  </si>
  <si>
    <t>Farquhar, Judith</t>
  </si>
  <si>
    <t>The Terry Lectures Series</t>
  </si>
  <si>
    <t>Complementary Medicine</t>
  </si>
  <si>
    <t>MED004000 MEDICAL / Alternative &amp; Complementary Medicine</t>
  </si>
  <si>
    <t>The Many-Minded Man</t>
  </si>
  <si>
    <t>The Odyssey, Psychology, and the Therapy of Epic</t>
  </si>
  <si>
    <t>Christensen, Joel</t>
  </si>
  <si>
    <t>Myth and Poetics II</t>
  </si>
  <si>
    <t>Psychiatry, Psychotherapy</t>
  </si>
  <si>
    <t>PSY015000 PSYCHOLOGY / History</t>
  </si>
  <si>
    <t>Gender, Psychology, and Justice</t>
  </si>
  <si>
    <t>The Mental Health of Women and Girls in the Legal System</t>
  </si>
  <si>
    <t>Datchi, Corinne C. / Ancis, Julie R.</t>
  </si>
  <si>
    <t>Psychoanalytic Crossroads</t>
  </si>
  <si>
    <t>PSY014000 PSYCHOLOGY / Forensic Psychology</t>
  </si>
  <si>
    <t>Shaken Brain</t>
  </si>
  <si>
    <t>The Science, Care, and Treatment of Concussion</t>
  </si>
  <si>
    <t>Sandel, Elizabeth</t>
  </si>
  <si>
    <t>MED014000 MEDICAL / Clinical Medicine</t>
  </si>
  <si>
    <t>Personalized Medicine</t>
  </si>
  <si>
    <t>Empowered Patients in the 21st Century?</t>
  </si>
  <si>
    <t>Prainsack, Barbara</t>
  </si>
  <si>
    <t>Public Health</t>
  </si>
  <si>
    <t>MED035000 MEDICAL / Health Care Delivery</t>
  </si>
  <si>
    <t>Unequal Coverage</t>
  </si>
  <si>
    <t>The Experience of Health Care Reform in the United States</t>
  </si>
  <si>
    <t>Castañeda, HeideMulligan, Jessica M.</t>
  </si>
  <si>
    <t>Anthropologies of American Medicine: Culture, Power, and Practice</t>
  </si>
  <si>
    <t>Chemically Imbalanced</t>
  </si>
  <si>
    <t>Everyday Suffering, Medication, and Our Troubled Quest for Self-Mastery</t>
  </si>
  <si>
    <t>Davis, Joseph E.</t>
  </si>
  <si>
    <t>PSY000000 PSYCHOLOGY / General</t>
  </si>
  <si>
    <t>http://www.degruyter.com/isbn/9780226686714</t>
  </si>
  <si>
    <t>Taking Care of Our Own</t>
  </si>
  <si>
    <t>When Family Caregivers Do Medical Work</t>
  </si>
  <si>
    <t>Mong, Sherry N.</t>
  </si>
  <si>
    <t>The Culture and Politics of Health Care Work</t>
  </si>
  <si>
    <t>MED041000 MEDICAL / Home Care</t>
  </si>
  <si>
    <t>Criminal Trials and Mental Disorders</t>
  </si>
  <si>
    <t>Hafemeister, Thomas L.</t>
  </si>
  <si>
    <t>PSY036000 PSYCHOLOGY / Mental Health</t>
  </si>
  <si>
    <t>The True Creator of Everything</t>
  </si>
  <si>
    <t>How the Human Brain Shaped the Universe as We Know It</t>
  </si>
  <si>
    <t>Nicolelis, Miguel</t>
  </si>
  <si>
    <t>PSY020000 PSYCHOLOGY / Neuropsychology</t>
  </si>
  <si>
    <t>http://www.degruyter.com/isbn/9780300248883</t>
  </si>
  <si>
    <t>Saint Anthony's Fire from Antiquity to the Eighteenth Century</t>
  </si>
  <si>
    <t>Foscati, Alessandra</t>
  </si>
  <si>
    <t>Premodern Health, Disease, and Disability</t>
  </si>
  <si>
    <t>Gastroenterology</t>
  </si>
  <si>
    <t>MED031000 MEDICAL / Gastroenterology</t>
  </si>
  <si>
    <t>http://www.degruyter.com/isbn/9789048533312</t>
  </si>
  <si>
    <t>Legitimating Life</t>
  </si>
  <si>
    <t>Adoption in the Age of Globalization and Biotechnology</t>
  </si>
  <si>
    <t>Wichelen, Sonja van</t>
  </si>
  <si>
    <t>Medical Anthropology</t>
  </si>
  <si>
    <t>HEA000000 HEALTH &amp; FITNESS / General</t>
  </si>
  <si>
    <t>http://www.degruyter.com/isbn/9781978800557</t>
  </si>
  <si>
    <t>Global Mental Health</t>
  </si>
  <si>
    <t>Latin America and Spanish-Speaking Populations</t>
  </si>
  <si>
    <t>Escobar, Javier I</t>
  </si>
  <si>
    <t>Rutgers Global Health</t>
  </si>
  <si>
    <t>Chronic Failures</t>
  </si>
  <si>
    <t>Kidneys, Regimes of Care, and the Mexican State</t>
  </si>
  <si>
    <t>Kierans, Ciara</t>
  </si>
  <si>
    <t>http://www.degruyter.com/isbn/9780813596686</t>
  </si>
  <si>
    <t>Herbs and Roots</t>
  </si>
  <si>
    <t>A History of Chinese Doctors in the American Medical Marketplace</t>
  </si>
  <si>
    <t>Venit Shelton, Tamara</t>
  </si>
  <si>
    <t>http://www.degruyter.com/isbn/9780300249408</t>
  </si>
  <si>
    <t>Epidemics and Society</t>
  </si>
  <si>
    <t>From the Black Death to the Present</t>
  </si>
  <si>
    <t>Snowden, Frank M.</t>
  </si>
  <si>
    <t>The Open Yale Courses Series</t>
  </si>
  <si>
    <t>MED078000 MEDICAL / Public Health</t>
  </si>
  <si>
    <t>http://www.degruyter.com/isbn/9780300249149</t>
  </si>
  <si>
    <t>Internal Medicine, other</t>
  </si>
  <si>
    <t>Sick to Debt</t>
  </si>
  <si>
    <t>How Smarter Markets Lead to Better Care</t>
  </si>
  <si>
    <t>Ubel, Peter A.</t>
  </si>
  <si>
    <t>MED036000 MEDICAL / Health Policy</t>
  </si>
  <si>
    <t>http://www.degruyter.com/isbn/9780300249194</t>
  </si>
  <si>
    <t>The Mystery of Sleep</t>
  </si>
  <si>
    <t>Why a Good Night's Rest Is Vital to a Better, Healthier Life</t>
  </si>
  <si>
    <t>Kryger, Meir</t>
  </si>
  <si>
    <t>HEA043000 HEALTH &amp; FITNESS / Sleep &amp; Sleep Disorders</t>
  </si>
  <si>
    <t>http://www.degruyter.com/isbn/9780300227826</t>
  </si>
  <si>
    <t>The Cheating Cell</t>
  </si>
  <si>
    <t>How Evolution Helps Us Understand and Treat Cancer</t>
  </si>
  <si>
    <t>Aktipis, Athena</t>
  </si>
  <si>
    <t>Haematology, Oncology</t>
  </si>
  <si>
    <t>MED062000 MEDICAL / Oncology</t>
  </si>
  <si>
    <t>http://www.degruyter.com/isbn/9780691186085</t>
  </si>
  <si>
    <t>Breathe, Baby, Breathe!</t>
  </si>
  <si>
    <t>Neonatal Intensive Care, Prematurity, and Complicated Pregnancies</t>
  </si>
  <si>
    <t>Janvier, Annie</t>
  </si>
  <si>
    <t>Paediatric Haematology and Oncology</t>
  </si>
  <si>
    <t>MED094000 MEDICAL / Pediatric Emergencies</t>
  </si>
  <si>
    <t>http://www.degruyter.com/isbn/9781487519261</t>
  </si>
  <si>
    <t>The Brain in Context</t>
  </si>
  <si>
    <t>A Pragmatic Guide to Neuroscience</t>
  </si>
  <si>
    <t>Moreno, Jonathan D. / Schulkin, Jay</t>
  </si>
  <si>
    <t>Neurology</t>
  </si>
  <si>
    <t>MED057000 MEDICAL / Neuroscience</t>
  </si>
  <si>
    <t>http://www.degruyter.com/isbn/9780231547109</t>
  </si>
  <si>
    <t>Pelvic floor disorders</t>
  </si>
  <si>
    <t>Rational Diagnostic and Surgical Management</t>
  </si>
  <si>
    <t>Traian, Enache</t>
  </si>
  <si>
    <t>Gynaecology and Obstetrics, other</t>
  </si>
  <si>
    <t>978-3-11-068360-8</t>
  </si>
  <si>
    <t>http://www.degruyter.com/isbn/9783110683615</t>
  </si>
  <si>
    <t>Grammatical Profiles</t>
  </si>
  <si>
    <t>Further Languages of LARSP</t>
  </si>
  <si>
    <t>Crystal, David / Ball, Martin J. / Fletcher, Paul</t>
  </si>
  <si>
    <t>Communication Disorders Across Languages</t>
  </si>
  <si>
    <t>MED007000 MEDICAL / Audiology &amp; Speech Pathology</t>
  </si>
  <si>
    <t>http://www.degruyter.com/isbn/9781788924399</t>
  </si>
  <si>
    <t>Sex in the Brain</t>
  </si>
  <si>
    <t>How Seizures, Strokes, Dementia, Tumors, and Trauma Can Change Your Sex Life</t>
  </si>
  <si>
    <t>Baird, Amee</t>
  </si>
  <si>
    <t>PSY016000 PSYCHOLOGY / Human Sexuality (see also SOCIAL SCIENCE / Human Sexuality)</t>
  </si>
  <si>
    <t>http://www.degruyter.com/isbn/9780231551557</t>
  </si>
  <si>
    <t>Home Care Fault Lines</t>
  </si>
  <si>
    <t>Understanding Tensions and Creating Alliances</t>
  </si>
  <si>
    <t>Cranford, Cynthia J.</t>
  </si>
  <si>
    <t>MED059000 MEDICAL / Nursing Home Care</t>
  </si>
  <si>
    <t>My Parent's Keeper</t>
  </si>
  <si>
    <t>The Guilt, Grief, Guesswork, and Unexpected Gifts of Caregiving</t>
  </si>
  <si>
    <t>Gastfriend, Jody</t>
  </si>
  <si>
    <t>Yale University Press Health &amp; Wellness</t>
  </si>
  <si>
    <t>MED032000 MEDICAL / Geriatrics</t>
  </si>
  <si>
    <t>http://www.degruyter.com/isbn/9780300235708</t>
  </si>
  <si>
    <t>A Contagious Cause</t>
  </si>
  <si>
    <t>The American Hunt for Cancer Viruses and the Rise of Molecular Medicine</t>
  </si>
  <si>
    <t>Scheffler, Robin Wolfe</t>
  </si>
  <si>
    <t>http://www.degruyter.com/isbn/9780226628400</t>
  </si>
  <si>
    <t>Synthesizing Hope</t>
  </si>
  <si>
    <t>Matter, Knowledge, and Place in South African Drug Discovery</t>
  </si>
  <si>
    <t>Pollock, Anne</t>
  </si>
  <si>
    <t>http://www.degruyter.com/isbn/9780226629216</t>
  </si>
  <si>
    <t>Minds Make Societies</t>
  </si>
  <si>
    <t>How Cognition Explains the World Humans Create</t>
  </si>
  <si>
    <t>Boyer, Pascal</t>
  </si>
  <si>
    <t>PSY008000 PSYCHOLOGY / Cognitive Psychology &amp; Cognition</t>
  </si>
  <si>
    <t>http://www.degruyter.com/isbn/9780300235173</t>
  </si>
  <si>
    <t>Precision Medicine Oncology</t>
  </si>
  <si>
    <t>Rodriguez-Rodriguez, Lorna</t>
  </si>
  <si>
    <t>http://www.degruyter.com/isbn/9780813575896</t>
  </si>
  <si>
    <t>Insider Trading</t>
  </si>
  <si>
    <t>How Mortuaries, Medicine and Money Have Built a Global Market in Human Cadaver Parts</t>
  </si>
  <si>
    <t>Pfeffer, Naomi</t>
  </si>
  <si>
    <t>MED050000 MEDICAL / Ethics</t>
  </si>
  <si>
    <t>http://www.degruyter.com/isbn/9780300227185</t>
  </si>
  <si>
    <t>Psychiatry and Its Discontents</t>
  </si>
  <si>
    <t>Scull, Andrew</t>
  </si>
  <si>
    <t>http://www.degruyter.com/isbn/9780520973572</t>
  </si>
  <si>
    <t>The Fear of Child Sexuality</t>
  </si>
  <si>
    <t>Young People, Sex, and Agency</t>
  </si>
  <si>
    <t>Angelides, Steven</t>
  </si>
  <si>
    <t>http://www.degruyter.com/isbn/9780226648774</t>
  </si>
  <si>
    <t>You're Doing it Wrong!</t>
  </si>
  <si>
    <t>Mothering, Media, and Medical Expertise</t>
  </si>
  <si>
    <t>Johnson, Bethany L. / Quinlan, Margaret M.</t>
  </si>
  <si>
    <t>http://www.degruyter.com/isbn/9780813593821</t>
  </si>
  <si>
    <t>Mind Is Flat</t>
  </si>
  <si>
    <t>The Remarkable Shallowness of the Improvising Brain</t>
  </si>
  <si>
    <t>Chater, Nick</t>
  </si>
  <si>
    <t>http://www.degruyter.com/isbn/9780300240610</t>
  </si>
  <si>
    <t>Speaking for the Dying</t>
  </si>
  <si>
    <t>Life-and-Death Decisions in Intensive Care</t>
  </si>
  <si>
    <t>Shapiro, Susan P.</t>
  </si>
  <si>
    <t>Chicago Series in Law and Society</t>
  </si>
  <si>
    <t>http://www.degruyter.com/isbn/9780226615882</t>
  </si>
  <si>
    <t>Mobilizing Mutations</t>
  </si>
  <si>
    <t>Human Genetics in the Age of Patient Advocacy</t>
  </si>
  <si>
    <t>Navon, Daniel</t>
  </si>
  <si>
    <t>http://www.degruyter.com/isbn/9780226638126</t>
  </si>
  <si>
    <t>Eating to Learn, Learning to Eat</t>
  </si>
  <si>
    <t>The Origins of School Lunch in the United States</t>
  </si>
  <si>
    <t>Ruis, Andrew R.</t>
  </si>
  <si>
    <t>http://www.degruyter.com/isbn/9780813584096</t>
  </si>
  <si>
    <t>Health and the Developing World</t>
  </si>
  <si>
    <t>Bryant, John</t>
  </si>
  <si>
    <t>http://www.degruyter.com/isbn/9781501741456</t>
  </si>
  <si>
    <t>Population Health in America</t>
  </si>
  <si>
    <t>Hummer, Robert A. / Hamilton, Erin R.</t>
  </si>
  <si>
    <t>Sociology in the Twenty-First Century</t>
  </si>
  <si>
    <t>http://www.degruyter.com/isbn/9780520965294</t>
  </si>
  <si>
    <t>More Than Medicine</t>
  </si>
  <si>
    <t>Nurse Practitioners and the Problems They Solve for Patients, Health Care Organizations, and the State</t>
  </si>
  <si>
    <t>Trotter, LaTonya J.</t>
  </si>
  <si>
    <t>MED043000 MEDICAL / Hospital Administration &amp; Care</t>
  </si>
  <si>
    <t>Iatrogenicity</t>
  </si>
  <si>
    <t>Causes and Consequences of Iatrogenesis in Cardiovascular Medicine</t>
  </si>
  <si>
    <t>Gussak, Ihor B. / Kostis, John B. / Akin, Ibrahim / Borggrefe, Martin / Campanile, Giovanni / Jahangir, Arshad / Kostis, William J / Yan, Gan-Xin</t>
  </si>
  <si>
    <t>http://www.degruyter.com/isbn/9780813586434</t>
  </si>
  <si>
    <t>Basic Medical Science, other</t>
  </si>
  <si>
    <t>Neuropharmacotherapy in Critical Illness</t>
  </si>
  <si>
    <t>Brophy, Gretchen</t>
  </si>
  <si>
    <t>Updates in Neurocritical Care</t>
  </si>
  <si>
    <t>http://www.degruyter.com/isbn/9780813584706</t>
  </si>
  <si>
    <t>Hematologies</t>
  </si>
  <si>
    <t>The Political Life of Blood in India</t>
  </si>
  <si>
    <t>Copeman, Jacob / Banerjee, Dwaipayan</t>
  </si>
  <si>
    <t>MED038000 MEDICAL / Hematology</t>
  </si>
  <si>
    <t>http://www.degruyter.com/isbn/9781501745102</t>
  </si>
  <si>
    <t>Nursing with a Message</t>
  </si>
  <si>
    <t>Public Health Demonstration Projects in New York City</t>
  </si>
  <si>
    <t>D'Antonio, Patricia</t>
  </si>
  <si>
    <t>http://www.degruyter.com/isbn/9780813571041</t>
  </si>
  <si>
    <t>The Dark Sides of Empathy</t>
  </si>
  <si>
    <t>Breithaupt, Fritz</t>
  </si>
  <si>
    <t>PSY013000 PSYCHOLOGY / Emotions</t>
  </si>
  <si>
    <t>http://www.degruyter.com/isbn/9781501735608</t>
  </si>
  <si>
    <t>Precision Radiation Oncology</t>
  </si>
  <si>
    <t>Haffty, Bruce G. / Goyal, Sharad</t>
  </si>
  <si>
    <t>Current Precision Oncology</t>
  </si>
  <si>
    <t>http://www.degruyter.com/isbn/9780813592565</t>
  </si>
  <si>
    <t>Ischemic Stroke</t>
  </si>
  <si>
    <t>Diagnosis and Treatment</t>
  </si>
  <si>
    <t>Martin-Schild, Sheryl / Hallevi / Barreto</t>
  </si>
  <si>
    <t>Current Clinical Cardiology</t>
  </si>
  <si>
    <t>http://www.degruyter.com/isbn/9780813592602</t>
  </si>
  <si>
    <t>Playing the Ponies and Other Medical Mysteries Solved</t>
  </si>
  <si>
    <t>Mushlin, Stuart B. / Mushlin, Stuart</t>
  </si>
  <si>
    <t>http://www.degruyter.com/isbn/9780813570570</t>
  </si>
  <si>
    <t>The Caring Heirs of Doctor Samuel Bard</t>
  </si>
  <si>
    <t>Profiles of Selected Distinguished Graduates of Columbia University Vagelos College of Physicians and Surgeons</t>
  </si>
  <si>
    <t>Wortsman, Peter</t>
  </si>
  <si>
    <t>Columbiana</t>
  </si>
  <si>
    <t>BIO017000 BIOGRAPHY &amp; AUTOBIOGRAPHY / Medical</t>
  </si>
  <si>
    <t>http://www.degruyter.com/isbn/9780231549325</t>
  </si>
  <si>
    <t>Anti/Vax</t>
  </si>
  <si>
    <t>Reframing the Vaccination Controversy</t>
  </si>
  <si>
    <t>Hausman, Bernice L.</t>
  </si>
  <si>
    <t>http://www.degruyter.com/isbn/9781501735639</t>
  </si>
  <si>
    <t>Wounds of War</t>
  </si>
  <si>
    <t>How the VA Delivers Health, Healing, and Hope to the Nation's Veterans</t>
  </si>
  <si>
    <t>Gordon, Suzanne</t>
  </si>
  <si>
    <t>http://www.degruyter.com/isbn/9781501730849</t>
  </si>
  <si>
    <t>Essential Facts in Cardiovascular Medicine</t>
  </si>
  <si>
    <t>Board Review and Clinical Pearls</t>
  </si>
  <si>
    <t>Yeghiazarians, Yerem</t>
  </si>
  <si>
    <t>http://www.degruyter.com/isbn/9780813579702</t>
  </si>
  <si>
    <t>Rest Uneasy</t>
  </si>
  <si>
    <t>Sudden Infant Death Syndrome in Twentieth-­Century America</t>
  </si>
  <si>
    <t>Cowgill, Brittany</t>
  </si>
  <si>
    <t>http://www.degruyter.com/isbn/9780813588223</t>
  </si>
  <si>
    <t>Others' Milk</t>
  </si>
  <si>
    <t>The Potential of Exceptional Breastfeeding</t>
  </si>
  <si>
    <t>Wilson, Kristin J.</t>
  </si>
  <si>
    <t>http://www.degruyter.com/isbn/9780813593876</t>
  </si>
  <si>
    <t>Not Quite a Cancer Vaccine</t>
  </si>
  <si>
    <t>Selling HPV and Cervical Cancer</t>
  </si>
  <si>
    <t>Gottlieb, Samantha D. / Gottlieb, Samantha D.</t>
  </si>
  <si>
    <t>http://www.degruyter.com/isbn/9780813587806</t>
  </si>
  <si>
    <t>Redefining Success in America</t>
  </si>
  <si>
    <t>A New Theory of Happiness and Human Development</t>
  </si>
  <si>
    <t>Kaufman, Michael</t>
  </si>
  <si>
    <t>http://www.degruyter.com/isbn/9780226550299</t>
  </si>
  <si>
    <t>Ethics and Law for Neurosciences Clinicians</t>
  </si>
  <si>
    <t>Foundations and Evolving Challenges</t>
  </si>
  <si>
    <t>Szalados, James E</t>
  </si>
  <si>
    <t>Clinical Neurology Best Practices</t>
  </si>
  <si>
    <t>http://www.degruyter.com/isbn/9780813593906</t>
  </si>
  <si>
    <t>Lady Lushes</t>
  </si>
  <si>
    <t>Gender, Alcoholism, and Medicine in Modern America</t>
  </si>
  <si>
    <t>McClellan, Michelle L.</t>
  </si>
  <si>
    <t>http://www.degruyter.com/isbn/9780813577005</t>
  </si>
  <si>
    <t>On the Heels of Ignorance</t>
  </si>
  <si>
    <t>Psychiatry and the Politics of Not Knowing</t>
  </si>
  <si>
    <t>Whooley, Owen</t>
  </si>
  <si>
    <t>http://www.degruyter.com/isbn/9780226616414</t>
  </si>
  <si>
    <t>Special Obstetrics and Perinatal Medicine</t>
  </si>
  <si>
    <t>MED033000 MEDICAL / Gynecology &amp; Obstetrics</t>
  </si>
  <si>
    <t>Fault Lines of Care</t>
  </si>
  <si>
    <t>Gender, HIV, and Global Health in Bolivia</t>
  </si>
  <si>
    <t>Heckert, Carina</t>
  </si>
  <si>
    <t>http://www.degruyter.com/isbn/9780813586939</t>
  </si>
  <si>
    <t>Bodies in Flux</t>
  </si>
  <si>
    <t>Scientific Methods for Negotiating Medical Uncertainty</t>
  </si>
  <si>
    <t>Teston, Christa</t>
  </si>
  <si>
    <t>http://www.degruyter.com/isbn/9780226450834</t>
  </si>
  <si>
    <t>Voices of Mental Health</t>
  </si>
  <si>
    <t>Medicine, Politics, and American Culture, 1970-2000</t>
  </si>
  <si>
    <t>Halliwell, Martin</t>
  </si>
  <si>
    <t>http://www.degruyter.com/isbn/9780813576800</t>
  </si>
  <si>
    <t>A Clinician's Guide to Progressive Supranuclear Palsy</t>
  </si>
  <si>
    <t>Golbe, Lawrence I.</t>
  </si>
  <si>
    <t>http://www.degruyter.com/isbn/9780813565989</t>
  </si>
  <si>
    <t>Children and Drug Safety</t>
  </si>
  <si>
    <t>Balancing Risk and Protection in Twentieth-Century America</t>
  </si>
  <si>
    <t>Connolly, Cynthia A</t>
  </si>
  <si>
    <t>http://www.degruyter.com/isbn/9780813563893</t>
  </si>
  <si>
    <t>Frederick Novy and the Development of Bacteriology in Medicine</t>
  </si>
  <si>
    <t>Kazanjian, Powel Harold</t>
  </si>
  <si>
    <t>http://www.degruyter.com/isbn/9780813585116</t>
  </si>
  <si>
    <t>Clinical Trials in Ovarian Cancer</t>
  </si>
  <si>
    <t>Walsh, Christine S.</t>
  </si>
  <si>
    <t>http://www.degruyter.com/isbn/9780813586496</t>
  </si>
  <si>
    <t>Landscapes of Activism</t>
  </si>
  <si>
    <t>Civil Society, HIV and AIDS Care in Northern Mozambique</t>
  </si>
  <si>
    <t>Reed, Joel Christian</t>
  </si>
  <si>
    <t>http://www.degruyter.com/isbn/9780813596730</t>
  </si>
  <si>
    <t>Prelude to Hospice</t>
  </si>
  <si>
    <t>Florence Wald, Dying People, and their Families</t>
  </si>
  <si>
    <t>Abel, Emily K.</t>
  </si>
  <si>
    <t>http://www.degruyter.com/isbn/9780813593951</t>
  </si>
  <si>
    <t>The Bartonellas and Peruvian Medicine</t>
  </si>
  <si>
    <t>The Work of Alberto Leonardo Barton</t>
  </si>
  <si>
    <t>Alarcón, Graciela S / Alarcón, Renato D</t>
  </si>
  <si>
    <t>http://www.degruyter.com/isbn/9780813596174</t>
  </si>
  <si>
    <t>Lost</t>
  </si>
  <si>
    <t>Miscarriage in Nineteenth-Century America</t>
  </si>
  <si>
    <t>Withycombe, Shannon</t>
  </si>
  <si>
    <t>http://www.degruyter.com/isbn/9780813591575</t>
  </si>
  <si>
    <t>Face/On</t>
  </si>
  <si>
    <t>Face Transplants and the Ethics of the Other</t>
  </si>
  <si>
    <t>Pearl, Sharrona</t>
  </si>
  <si>
    <t>http://www.degruyter.com/isbn/9780226461533</t>
  </si>
  <si>
    <t>States of Disease</t>
  </si>
  <si>
    <t>Political Environments and Human Health</t>
  </si>
  <si>
    <t>King, Brian</t>
  </si>
  <si>
    <t>http://www.degruyter.com/isbn/9780520962118</t>
  </si>
  <si>
    <t>The Master and His Emissary</t>
  </si>
  <si>
    <t>The Divided Brain and the Making of the Western World</t>
  </si>
  <si>
    <t>McGilchrist, Iain</t>
  </si>
  <si>
    <t>http://www.degruyter.com/isbn/9780300247459</t>
  </si>
  <si>
    <t>Visualizing Disease</t>
  </si>
  <si>
    <t>The Art and History of Pathological Illustrations</t>
  </si>
  <si>
    <t>Bertoloni Meli, Domenico</t>
  </si>
  <si>
    <t>http://www.degruyter.com/isbn/9780226463636</t>
  </si>
  <si>
    <t>Disrupting Breast Cancer Narratives</t>
  </si>
  <si>
    <t>Stories of Rage and Repair</t>
  </si>
  <si>
    <t>Nielsen, Emilia</t>
  </si>
  <si>
    <t>http://www.degruyter.com/isbn/9781487530020</t>
  </si>
  <si>
    <t>Solitary</t>
  </si>
  <si>
    <t>The Inside Story of Supermax Isolation and How We Can Abolish It</t>
  </si>
  <si>
    <t>Kupers, Terry Allen</t>
  </si>
  <si>
    <t>http://www.degruyter.com/isbn/9780520965737</t>
  </si>
  <si>
    <t>Identity Trajectories of Adult Second Language Learners</t>
  </si>
  <si>
    <t>Learning Italian in Australia</t>
  </si>
  <si>
    <t>Palmieri, Cristiana</t>
  </si>
  <si>
    <t>Second Language Acquisition</t>
  </si>
  <si>
    <t>PSY023000 PSYCHOLOGY / Personality</t>
  </si>
  <si>
    <t>http://www.degruyter.com/isbn/9781788922203</t>
  </si>
  <si>
    <t>Passions of Our Time</t>
  </si>
  <si>
    <t>Kristeva, Julia</t>
  </si>
  <si>
    <t>http://www.degruyter.com/isbn/9780231547499</t>
  </si>
  <si>
    <t>Seeing</t>
  </si>
  <si>
    <t>How Light Tells Us About the World</t>
  </si>
  <si>
    <t>Cornsweet, Tom</t>
  </si>
  <si>
    <t>http://www.degruyter.com/isbn/9780520967724</t>
  </si>
  <si>
    <t>Traditional Chinese Medicine</t>
  </si>
  <si>
    <t>Heritage and Adaptation</t>
  </si>
  <si>
    <t>Unschuld, Paul U.</t>
  </si>
  <si>
    <t>http://www.degruyter.com/isbn/9780231546263</t>
  </si>
  <si>
    <t>Well-Grounded</t>
  </si>
  <si>
    <t>The Neurobiology of Rational Decisions</t>
  </si>
  <si>
    <t>Lambert, Kelly</t>
  </si>
  <si>
    <t>http://www.degruyter.com/isbn/9780300240917</t>
  </si>
  <si>
    <t>The Stigma Effect</t>
  </si>
  <si>
    <t>Unintended Consequences of Mental Health Campaigns</t>
  </si>
  <si>
    <t>Corrigan, Patrick</t>
  </si>
  <si>
    <t>http://www.degruyter.com/isbn/9780231545006</t>
  </si>
  <si>
    <t>Emerging Socialities in 21st Century Healthcare</t>
  </si>
  <si>
    <t>Hadolt, Bernhard / Hardon, Anita</t>
  </si>
  <si>
    <t>http://www.degruyter.com/isbn/9789048532810</t>
  </si>
  <si>
    <t>Crosslinguistic Encounters in Language Acquisition</t>
  </si>
  <si>
    <t>Typical and Atypical Development</t>
  </si>
  <si>
    <t>Babatsouli, Elena / Ingram, David / Müller, Nicole</t>
  </si>
  <si>
    <t>http://www.degruyter.com/isbn/9781783099092</t>
  </si>
  <si>
    <t>Explain Me This</t>
  </si>
  <si>
    <t>Creativity, Competition, and the Partial Productivity of Constructions</t>
  </si>
  <si>
    <t>Goldberg, Adele E.</t>
  </si>
  <si>
    <t>http://www.degruyter.com/isbn/9780691183954</t>
  </si>
  <si>
    <t>Our Minds, Our Selves</t>
  </si>
  <si>
    <t>A Brief History of Psychology</t>
  </si>
  <si>
    <t>Oatley, Keith</t>
  </si>
  <si>
    <t>http://www.degruyter.com/isbn/9781400890040</t>
  </si>
  <si>
    <t>Ethics Challenges in Forensic Psychiatry and Psychology Practice</t>
  </si>
  <si>
    <t>Griffith, Ezra</t>
  </si>
  <si>
    <t>http://www.degruyter.com/isbn/9780231544849</t>
  </si>
  <si>
    <t>Bad Advice</t>
  </si>
  <si>
    <t>Or Why Celebrities, Politicians, and Activists Aren't Your Best Source of Health Information</t>
  </si>
  <si>
    <t>Offit, Paul</t>
  </si>
  <si>
    <t>http://www.degruyter.com/isbn/9780231546935</t>
  </si>
  <si>
    <t>Achieving Access</t>
  </si>
  <si>
    <t>Professional Movements and the Politics of Health Universalism</t>
  </si>
  <si>
    <t>Harris, Joseph</t>
  </si>
  <si>
    <t>http://www.degruyter.com/isbn/9781501714832</t>
  </si>
  <si>
    <t>Federalism and Decentralization in Health Care</t>
  </si>
  <si>
    <t>A Decision Space Approach</t>
  </si>
  <si>
    <t>Marchildon, Gregory / Bossert, Thomas J.</t>
  </si>
  <si>
    <t>HEA028000 HEALTH &amp; FITNESS / Health Care Issues</t>
  </si>
  <si>
    <t>http://www.degruyter.com/isbn/9781487513566</t>
  </si>
  <si>
    <t>Conquering Lyme Disease</t>
  </si>
  <si>
    <t>Science Bridges the Great Divide</t>
  </si>
  <si>
    <t>Fallon, Brian A. / Sotsky, Jennifer</t>
  </si>
  <si>
    <t>http://www.degruyter.com/isbn/9780231545181</t>
  </si>
  <si>
    <t>Deadly River</t>
  </si>
  <si>
    <t>Cholera and Cover-Up in Post-Earthquake Haiti</t>
  </si>
  <si>
    <t>Frerichs, Ralph R.</t>
  </si>
  <si>
    <t>MED028000 MEDICAL / Epidemiology</t>
  </si>
  <si>
    <t>http://www.degruyter.com/isbn/9781501703638</t>
  </si>
  <si>
    <t>The Battle for Veterans’ Healthcare</t>
  </si>
  <si>
    <t>Dispatches from the Front Lines of Policy Making and Patient Care</t>
  </si>
  <si>
    <t>http://www.degruyter.com/isbn/9781501714573</t>
  </si>
  <si>
    <t>Civilization and Disease</t>
  </si>
  <si>
    <t>Sigerist, Henry E.</t>
  </si>
  <si>
    <t>Messenger Lectures</t>
  </si>
  <si>
    <t>http://www.degruyter.com/isbn/9781501723452</t>
  </si>
  <si>
    <t>Doctors at War</t>
  </si>
  <si>
    <t>Life and Death in a Field Hospital</t>
  </si>
  <si>
    <t>Rond, Mark</t>
  </si>
  <si>
    <t>http://www.degruyter.com/isbn/9781501707940</t>
  </si>
  <si>
    <t>Surgery, other</t>
  </si>
  <si>
    <t>The Art of Laparoscopic and Robotic Suturing</t>
  </si>
  <si>
    <t>Alkatout, M. A., Ibrahim / Ackermann, M. D., Johannes</t>
  </si>
  <si>
    <t>978-3-11-059719-6</t>
  </si>
  <si>
    <t>Providing Health Care in the Context of Language Barriers</t>
  </si>
  <si>
    <t>International Perspectives</t>
  </si>
  <si>
    <t>Jacobs, Elizabeth A. / Diamond, Lisa C.</t>
  </si>
  <si>
    <t>MED074000 MEDICAL / Physician &amp; Patient</t>
  </si>
  <si>
    <t>http://www.degruyter.com/isbn/9781783097777</t>
  </si>
  <si>
    <t>Multilingual Interaction and Dementia</t>
  </si>
  <si>
    <t>Plejert, Charlotta / Lindholm, Camilla / Schrauf, Robert W.</t>
  </si>
  <si>
    <t>MED056000 MEDICAL / Neurology</t>
  </si>
  <si>
    <t>http://www.degruyter.com/isbn/9781783097678</t>
  </si>
  <si>
    <t>Reflective Writing in Medical Practice</t>
  </si>
  <si>
    <t>A Linguistic Perspective</t>
  </si>
  <si>
    <t>Locher, Miriam A.</t>
  </si>
  <si>
    <t>Language at Work</t>
  </si>
  <si>
    <t>http://www.degruyter.com/isbn/9781783098248</t>
  </si>
  <si>
    <t>Viruses</t>
  </si>
  <si>
    <t>Agents of Evolutionary Invention</t>
  </si>
  <si>
    <t>Cordingley, Michael G.</t>
  </si>
  <si>
    <t>MED022090 MEDICAL / Infectious Diseases</t>
  </si>
  <si>
    <t>http://www.degruyter.com/isbn/9780674978638</t>
  </si>
  <si>
    <t>Mandala Symbolism</t>
  </si>
  <si>
    <t>(From Vol. 9i Collected Works)</t>
  </si>
  <si>
    <t>Jung, C. G.</t>
  </si>
  <si>
    <t>Jung Extracts</t>
  </si>
  <si>
    <t>4895</t>
  </si>
  <si>
    <t>http://www.degruyter.com/isbn/9781400886043</t>
  </si>
  <si>
    <t>Eros and Illness</t>
  </si>
  <si>
    <t>Morris, David B.</t>
  </si>
  <si>
    <t>http://www.degruyter.com/isbn/9780674977914</t>
  </si>
  <si>
    <t>Experiments in Democracy</t>
  </si>
  <si>
    <t>Human Embryo Research and the Politics of Bioethics</t>
  </si>
  <si>
    <t>Hurlbut, Benjamin</t>
  </si>
  <si>
    <t>MED082000 MEDICAL / Reproductive Medicine &amp; Technology</t>
  </si>
  <si>
    <t>http://www.degruyter.com/isbn/9780231542913</t>
  </si>
  <si>
    <t>Minimally Invasive Surgery in Gynecological Practice</t>
  </si>
  <si>
    <t>Practical Examples in Gynecology</t>
  </si>
  <si>
    <t>Saridoğan, Ertan / Kilic, Gokhan Sami / Ertan, Kubilay</t>
  </si>
  <si>
    <t>MED085080 MEDICAL / Surgery / Laparoscopic &amp; Robotic</t>
  </si>
  <si>
    <t>978-3-11-053073-5</t>
  </si>
  <si>
    <t>http://www.degruyter.com/isbn/9783110535204</t>
  </si>
  <si>
    <t>Pregnancy and Obesity</t>
  </si>
  <si>
    <t>Farine, Dan / Maxwell, Cynthia</t>
  </si>
  <si>
    <t>Hot Topics in Perinatal Medicine</t>
  </si>
  <si>
    <t>978-3-11-048624-7</t>
  </si>
  <si>
    <t>http://www.degruyter.com/isbn/9783110487817</t>
  </si>
  <si>
    <t>New Horizons in Patient Safety: Safe Communication</t>
  </si>
  <si>
    <t>Evidence-based core Competencies with Case Studies from Nursing Practice</t>
  </si>
  <si>
    <t>Hannawa, Annegret  / Wendt, Anne / Day, Lisa</t>
  </si>
  <si>
    <t>978-3-11-045304-1</t>
  </si>
  <si>
    <t>http://www.degruyter.com/isbn/9783110454857</t>
  </si>
  <si>
    <t>New Horizons in Patient Safety: Understanding Communication</t>
  </si>
  <si>
    <t>Case Studies for Physicians</t>
  </si>
  <si>
    <t>Hannawa, Annegret  / Juhasz, Robert / Wu, Albert</t>
  </si>
  <si>
    <t>978-3-11-045300-3</t>
  </si>
  <si>
    <t>http://www.degruyter.com/isbn/9783110455014</t>
  </si>
  <si>
    <t>Clinical Pathology of the Placenta</t>
  </si>
  <si>
    <t>Vogel, Martin / Turowski, Gitta</t>
  </si>
  <si>
    <t>Pathology</t>
  </si>
  <si>
    <t>MED067000 MEDICAL / Pathology</t>
  </si>
  <si>
    <t>978-3-11-044997-6</t>
  </si>
  <si>
    <t>http://www.degruyter.com/isbn/9783110452600</t>
  </si>
  <si>
    <t>Fetal Alcohol Syndrome</t>
  </si>
  <si>
    <t>A lifelong Challenge</t>
  </si>
  <si>
    <t>Spohr, Hans-Ludwig</t>
  </si>
  <si>
    <t>MED058120 MEDICAL / Nursing / Maternity, Perinatal, Women's Health</t>
  </si>
  <si>
    <t>978-3-11-044207-6</t>
  </si>
  <si>
    <t>http://www.degruyter.com/isbn/9783110436563</t>
  </si>
  <si>
    <t>Thoracic Surgery in Children and Adolescents</t>
  </si>
  <si>
    <t>Petersen, Claus / Ure, Benno M.</t>
  </si>
  <si>
    <t>Thoracic Surgery</t>
  </si>
  <si>
    <t>MED085040 MEDICAL / Surgery / Thoracic</t>
  </si>
  <si>
    <t>978-3-11-042529-1</t>
  </si>
  <si>
    <t>http://www.degruyter.com/isbn/9783110419825</t>
  </si>
  <si>
    <t>Laboratory Test requesting Appropriateness and Patient Safety</t>
  </si>
  <si>
    <t>Salinas, María / Lopez-Garrígos, Maite / Rodriguez-Borja, Enrique / Blasco, Álvaro / Carratalá, Arturo</t>
  </si>
  <si>
    <t>Patient Safety</t>
  </si>
  <si>
    <t>Laboratory Medicine</t>
  </si>
  <si>
    <t>MED052000 MEDICAL / Microbiology</t>
  </si>
  <si>
    <t>978-3-11-037104-8</t>
  </si>
  <si>
    <t>http://www.degruyter.com/isbn/9783110366235</t>
  </si>
  <si>
    <t>Smooth muscle and stromal tumors and prevention of inadequate surgery</t>
  </si>
  <si>
    <t>Köhler, Günter / Evert, Matthias / Evert, Katja / Zygmunt, Marek</t>
  </si>
  <si>
    <t>Sarcoma of the Female Genitalia</t>
  </si>
  <si>
    <t>978-3-11-035141-5</t>
  </si>
  <si>
    <t>http://www.degruyter.com/isbn/9783110351972</t>
  </si>
  <si>
    <t>Laboratory quality control and patient safety</t>
  </si>
  <si>
    <t>Gras, Jeremie M.</t>
  </si>
  <si>
    <t>978-3-11-034617-6</t>
  </si>
  <si>
    <t>http://www.degruyter.com/isbn/9783110346268</t>
  </si>
  <si>
    <t>Fundamentals of Physics II</t>
  </si>
  <si>
    <t>Electromagnetism, Optics, and Quantum Mechanics</t>
  </si>
  <si>
    <t>Shankar, R.</t>
  </si>
  <si>
    <t>Physics</t>
  </si>
  <si>
    <t>Electromagnetism, Optics and Photonics</t>
  </si>
  <si>
    <t>Fly by Night Physics</t>
  </si>
  <si>
    <t>How Physicists Use the Backs of Envelopes</t>
  </si>
  <si>
    <t>Zee, A.</t>
  </si>
  <si>
    <t>Physics, other</t>
  </si>
  <si>
    <t>The Clock Mirage</t>
  </si>
  <si>
    <t>Our Myth of Measured Time</t>
  </si>
  <si>
    <t>Mazur, Joseph</t>
  </si>
  <si>
    <t>SCI066000 SCIENCE / Time</t>
  </si>
  <si>
    <t>Einstein Was Right</t>
  </si>
  <si>
    <t>The Science and History of Gravitational Waves</t>
  </si>
  <si>
    <t>Buchwald, Jed Z</t>
  </si>
  <si>
    <t>Theoretical and Mathematical Physics</t>
  </si>
  <si>
    <t>The Molecular Switch</t>
  </si>
  <si>
    <t>Signaling and Allostery</t>
  </si>
  <si>
    <t>Phillips, Rob</t>
  </si>
  <si>
    <t>Biophysics</t>
  </si>
  <si>
    <t>SCI009000 SCIENCE / Life Sciences / Biophysics</t>
  </si>
  <si>
    <t>Principles of Physical Cosmology</t>
  </si>
  <si>
    <t>Peebles, P. J. E.</t>
  </si>
  <si>
    <t>Princeton Series in Physics</t>
  </si>
  <si>
    <t>Astronomy and Astrophysics</t>
  </si>
  <si>
    <t>SCI005000 SCIENCE / Physics / Astrophysics</t>
  </si>
  <si>
    <t>The Large-Scale Structure of the Universe</t>
  </si>
  <si>
    <t>98</t>
  </si>
  <si>
    <t>Arnold Diffusion for Smooth Systems of Two-and-a-Half Degrees of Freedom</t>
  </si>
  <si>
    <t>Zhang, Ke / Kaloshin, Vadim</t>
  </si>
  <si>
    <t>Statistics, Data Mining, and Machine Learning in Astronomy</t>
  </si>
  <si>
    <t>A Practical Python Guide for the Analysis of Survey Data, Updated Edition</t>
  </si>
  <si>
    <t>Ivezić, Željko / VanderPlas, Jacob T. / Connolly, Andrew J.</t>
  </si>
  <si>
    <t>Princeton Series in Modern Observational Astronomy</t>
  </si>
  <si>
    <t>SCI004000 SCIENCE / Astronomy</t>
  </si>
  <si>
    <t>http://www.degruyter.com/isbn/9780691197050</t>
  </si>
  <si>
    <t>Cosmology’s Century</t>
  </si>
  <si>
    <t>An Inside History of Our Modern Understanding of the Universe</t>
  </si>
  <si>
    <t>SCI015000 SCIENCE / Cosmology</t>
  </si>
  <si>
    <t>The Craving Mind</t>
  </si>
  <si>
    <t>From Cigarettes to Smartphones to Love—Why We Get Hooked and How We Can Break Bad Habits</t>
  </si>
  <si>
    <t>Brewer, Judson</t>
  </si>
  <si>
    <t>OCC010000 BODY, MIND &amp; SPIRIT / Mindfulness &amp; Meditation</t>
  </si>
  <si>
    <t>http://www.degruyter.com/isbn/9780300227604</t>
  </si>
  <si>
    <t>Falling Felines and Fundamental Physics</t>
  </si>
  <si>
    <t>Gbur, Gregory J.</t>
  </si>
  <si>
    <t>http://www.degruyter.com/isbn/9780300249071</t>
  </si>
  <si>
    <t>Three Laws of Nature</t>
  </si>
  <si>
    <t>A Little Book on Thermodynamics</t>
  </si>
  <si>
    <t>Berry, R. Stephen</t>
  </si>
  <si>
    <t>http://www.degruyter.com/isbn/9780300244908</t>
  </si>
  <si>
    <t>Exploding Stars and Invisible Planets</t>
  </si>
  <si>
    <t>The Science of What's Out There</t>
  </si>
  <si>
    <t>Watson, Fred</t>
  </si>
  <si>
    <t>http://www.degruyter.com/isbn/9780231540056</t>
  </si>
  <si>
    <t>The World According to Physics</t>
  </si>
  <si>
    <t>Al-Khalili, Jim</t>
  </si>
  <si>
    <t>http://www.degruyter.com/isbn/9780691201672</t>
  </si>
  <si>
    <t>Hot Molecules, Cold Electrons</t>
  </si>
  <si>
    <t>From the Mathematics of Heat to the Development of the Trans-Atlantic Telegraph Cable</t>
  </si>
  <si>
    <t>http://www.degruyter.com/isbn/9780691199948</t>
  </si>
  <si>
    <t>Einstein’s Unfinished Symphony</t>
  </si>
  <si>
    <t>The Story of a Gamble, Two Black Holes, and a New Age of Astronomy</t>
  </si>
  <si>
    <t>Bartusiak, Marcia</t>
  </si>
  <si>
    <t>http://www.degruyter.com/isbn/9780300228120</t>
  </si>
  <si>
    <t>The Little Book of Cosmology</t>
  </si>
  <si>
    <t>Page, Lyman</t>
  </si>
  <si>
    <t>http://www.degruyter.com/isbn/9780691201696</t>
  </si>
  <si>
    <t>In the Shadow of the Moon</t>
  </si>
  <si>
    <t>The Science, Magic, and Mystery of Solar Eclipses</t>
  </si>
  <si>
    <t>Aveni, Anthony</t>
  </si>
  <si>
    <t>The Extravagant Universe</t>
  </si>
  <si>
    <t>Exploding Stars, Dark Energy, and the Accelerating Cosmos</t>
  </si>
  <si>
    <t>Kirshner, Robert P.</t>
  </si>
  <si>
    <t>http://www.degruyter.com/isbn/9781400883806</t>
  </si>
  <si>
    <t>At the Edge of Time</t>
  </si>
  <si>
    <t>Exploring the Mysteries of Our Universe’s First Seconds</t>
  </si>
  <si>
    <t>Hooper, Dan</t>
  </si>
  <si>
    <t>http://www.degruyter.com/isbn/9780691197005</t>
  </si>
  <si>
    <t>Building Physical Intuition</t>
  </si>
  <si>
    <t>Miller, Cole / Hamilton, Douglas</t>
  </si>
  <si>
    <t>Fundamentals of Physics I</t>
  </si>
  <si>
    <t>Mechanics, Relativity, and Thermodynamics, Expanded Edition</t>
  </si>
  <si>
    <t>http://www.degruyter.com/isbn/9780300249583</t>
  </si>
  <si>
    <t>SCI041000 SCIENCE / Mechanics / General</t>
  </si>
  <si>
    <t>Nano Comes to Life</t>
  </si>
  <si>
    <t>How Nanotechnology Is Transforming Medicine and the Future of Biology</t>
  </si>
  <si>
    <t>Contera, Sonia</t>
  </si>
  <si>
    <t>Atom, Molecular and Plasma Physics</t>
  </si>
  <si>
    <t>http://www.degruyter.com/isbn/9780691189284</t>
  </si>
  <si>
    <t>Phonon Focusing and Phonon Transport</t>
  </si>
  <si>
    <t>In Single-Crystal Nanostructures</t>
  </si>
  <si>
    <t>Ustinov, Vladimir Vasilyevich / Kuleyev, Igor Gaynitdinovich / Kuleyev, Ivan Igorevich / Bakharev, Sergey Mikhailovich</t>
  </si>
  <si>
    <t>Texts and Monographs in Theoretical Physics</t>
  </si>
  <si>
    <t>SCI077000 SCIENCE / Physics / Condensed Matter</t>
  </si>
  <si>
    <t>978-3-11-067039-4</t>
  </si>
  <si>
    <t>Condensed Matter Physics</t>
  </si>
  <si>
    <t>Transport of Infrared Atmospheric Radiation</t>
  </si>
  <si>
    <t>Fundamentals of the Greenhouse Phenomenon</t>
  </si>
  <si>
    <t>Smirnov, Boris M.</t>
  </si>
  <si>
    <t>978-3-11-062765-7</t>
  </si>
  <si>
    <t>http://www.degruyter.com/isbn/9783110628753</t>
  </si>
  <si>
    <t>Nanotechnology</t>
  </si>
  <si>
    <t>More Things in the Heavens</t>
  </si>
  <si>
    <t>How Infrared Astronomy Is Expanding Our View of the Universe</t>
  </si>
  <si>
    <t>Eisenhardt, Peter / Werner, Michael</t>
  </si>
  <si>
    <t>http://www.degruyter.com/isbn/9780691191966</t>
  </si>
  <si>
    <t>Dante and the Early Astronomer</t>
  </si>
  <si>
    <t>Science, Adventure, and a Victorian Woman Who Opened the Heavens</t>
  </si>
  <si>
    <t>Daugherty, Tracy</t>
  </si>
  <si>
    <t>SCI034000 SCIENCE / History</t>
  </si>
  <si>
    <t>http://www.degruyter.com/isbn/9780300244977</t>
  </si>
  <si>
    <t>A Dynamical Systems Theory of Thermodynamics</t>
  </si>
  <si>
    <t>Haddad, Wassim M.</t>
  </si>
  <si>
    <t>68</t>
  </si>
  <si>
    <t>http://www.degruyter.com/isbn/9780691192598</t>
  </si>
  <si>
    <t>Coherent Quantum Physics</t>
  </si>
  <si>
    <t>A Reinterpretation of the Tradition</t>
  </si>
  <si>
    <t>Neumaier, Arnold</t>
  </si>
  <si>
    <t>Quantum Physics</t>
  </si>
  <si>
    <t>SCI057000 SCIENCE / Physics / Quantum Theory</t>
  </si>
  <si>
    <t>978-3-11-066729-5</t>
  </si>
  <si>
    <t>http://www.degruyter.com/isbn/9783110667387</t>
  </si>
  <si>
    <t>The Shape of a Life</t>
  </si>
  <si>
    <t>One Mathematician&amp;#39;s Search for the Universe&amp;#39;s Hidden Geometry</t>
  </si>
  <si>
    <t>Yau, Shing-Tung / Nadis, Steve</t>
  </si>
  <si>
    <t>SCI040000 SCIENCE / Physics / Mathematical &amp; Computational</t>
  </si>
  <si>
    <t>http://www.degruyter.com/isbn/9780300245523</t>
  </si>
  <si>
    <t>Metrology and Theory of Measurement</t>
  </si>
  <si>
    <t>Mironovsky, Leonid A. / Slaev, Valery A. / Chunovkina, Anna G.</t>
  </si>
  <si>
    <t>978-3-11-065094-5</t>
  </si>
  <si>
    <t>http://www.degruyter.com/isbn/9783110652505</t>
  </si>
  <si>
    <t>Thermodynamics and Statistical Physics</t>
  </si>
  <si>
    <t>Changing Energy</t>
  </si>
  <si>
    <t>The Transition to a Sustainable Future</t>
  </si>
  <si>
    <t>Perkins, John H.</t>
  </si>
  <si>
    <t>http://www.degruyter.com/isbn/9780520962842</t>
  </si>
  <si>
    <t>Spaces of Dynamical Systems</t>
  </si>
  <si>
    <t>Pilyugin, Sergei Yu.</t>
  </si>
  <si>
    <t>978-3-11-064446-3</t>
  </si>
  <si>
    <t>http://www.degruyter.com/isbn/9783110657166</t>
  </si>
  <si>
    <t>Mathematical Models of Convection</t>
  </si>
  <si>
    <t>Andreev, Victor K. / Gaponenko, Yuri A. / Goncharova, Olga N. / Pukhnachev, Vladislav</t>
  </si>
  <si>
    <t>978-3-11-065378-6</t>
  </si>
  <si>
    <t>Wilson Lines in Quantum Field Theory</t>
  </si>
  <si>
    <t>Cherednikov, Igor Olegovich / Mertens, Tom / Van der Veken, Frederik</t>
  </si>
  <si>
    <t>978-3-11-065092-1</t>
  </si>
  <si>
    <t>http://www.degruyter.com/isbn/9783110651690</t>
  </si>
  <si>
    <t>Physics and Dance</t>
  </si>
  <si>
    <t>Demers, Sarah / Coates, Emily</t>
  </si>
  <si>
    <t>http://www.degruyter.com/isbn/9780300240634</t>
  </si>
  <si>
    <t>Statistical Physics</t>
  </si>
  <si>
    <t>Sadovskii, Michael V.</t>
  </si>
  <si>
    <t>978-3-11-064510-1</t>
  </si>
  <si>
    <t>http://www.degruyter.com/isbn/9783110648485</t>
  </si>
  <si>
    <t>Quantum Field Theory</t>
  </si>
  <si>
    <t>978-3-11-064515-6</t>
  </si>
  <si>
    <t>http://www.degruyter.com/isbn/9783110648522</t>
  </si>
  <si>
    <t>Theoretical and Computational Physics of Gas Discharge Phenomena</t>
  </si>
  <si>
    <t>A Mathematical Introduction</t>
  </si>
  <si>
    <t>Surzhikov, Sergey T.</t>
  </si>
  <si>
    <t>100</t>
  </si>
  <si>
    <t>978-3-11-064635-1</t>
  </si>
  <si>
    <t>Quantum Systems, Channels, Information</t>
  </si>
  <si>
    <t>Holevo, Alexander S.</t>
  </si>
  <si>
    <t>978-3-11-064224-7</t>
  </si>
  <si>
    <t>http://www.degruyter.com/isbn/9783110642490</t>
  </si>
  <si>
    <t>Dispatches from Planet 3</t>
  </si>
  <si>
    <t>Thirty-Two (Brief) Tales on the Solar System, the Milky Way, and Beyond</t>
  </si>
  <si>
    <t>http://www.degruyter.com/isbn/9780300240580</t>
  </si>
  <si>
    <t>Relativity</t>
  </si>
  <si>
    <t>The Special and the General Theory - 100th Anniversary Edition</t>
  </si>
  <si>
    <t>Einstein, Albert</t>
  </si>
  <si>
    <t>http://www.degruyter.com/isbn/9780691193588</t>
  </si>
  <si>
    <t>Self-organization of Matter</t>
  </si>
  <si>
    <t>A dialectical approach on evolution of matter in the microcosm and macrocosmos</t>
  </si>
  <si>
    <t>Jooss, Christian</t>
  </si>
  <si>
    <t>Nonlinear and Complex Systems</t>
  </si>
  <si>
    <t>SCI012000 SCIENCE / Chaotic Behavior in Systems</t>
  </si>
  <si>
    <t>978-3-11-064419-7</t>
  </si>
  <si>
    <t>Fauster, Thomas / Hammer, Lutz / Heinz, Klaus / Schneider, M. Alexander</t>
  </si>
  <si>
    <t>Phononic Crystals</t>
  </si>
  <si>
    <t>Artificial Crystals for Sonic, Acoustic, and Elastic Waves</t>
  </si>
  <si>
    <t>Laude, Vincent</t>
  </si>
  <si>
    <t>978-3-11-063728-1</t>
  </si>
  <si>
    <t>Surface Physics</t>
  </si>
  <si>
    <t>Fundamentals and Methods</t>
  </si>
  <si>
    <t>978-3-11-063668-0</t>
  </si>
  <si>
    <t>Quantum Mechanics I</t>
  </si>
  <si>
    <t>A Problem Text</t>
  </si>
  <si>
    <t>DeBruyne, David / Sorensen, Larry</t>
  </si>
  <si>
    <t>978-1-945176-57-9</t>
  </si>
  <si>
    <t>http://www.degruyter.com/isbn/9783110627756</t>
  </si>
  <si>
    <t>Quantum Electrodynamics of Photosynthesis</t>
  </si>
  <si>
    <t>Mathematical Description of Light, Life and Matter</t>
  </si>
  <si>
    <t>240</t>
  </si>
  <si>
    <t>978-3-11-062692-6</t>
  </si>
  <si>
    <t>On Gravity</t>
  </si>
  <si>
    <t>A Brief Tour of a Weighty Subject</t>
  </si>
  <si>
    <t>SCI033000 SCIENCE / Gravity</t>
  </si>
  <si>
    <t>http://www.degruyter.com/isbn/9781400890309</t>
  </si>
  <si>
    <t>An Introduction to X-Ray Physics, Optics, and Applications</t>
  </si>
  <si>
    <t>MacDonald, Carolyn</t>
  </si>
  <si>
    <t>http://www.degruyter.com/isbn/9781400887736</t>
  </si>
  <si>
    <t>Totally Random</t>
  </si>
  <si>
    <t>Why Nobody Understands Quantum Mechanics (A Serious Comic on Entanglement)</t>
  </si>
  <si>
    <t>Bub, Jeffrey / Bub, Tanya</t>
  </si>
  <si>
    <t>http://www.degruyter.com/isbn/9781400890392</t>
  </si>
  <si>
    <t>The Semiclassical Way to Dynamics and Spectroscopy</t>
  </si>
  <si>
    <t>Heller, Eric J.</t>
  </si>
  <si>
    <t>http://www.degruyter.com/isbn/9781400890293</t>
  </si>
  <si>
    <t>Problem Book in Relativity and Gravitation</t>
  </si>
  <si>
    <t>Teukolsky, Saul A.</t>
  </si>
  <si>
    <t>http://www.degruyter.com/isbn/9781400889013</t>
  </si>
  <si>
    <t>Life on Mars</t>
  </si>
  <si>
    <t>What to Know Before We Go</t>
  </si>
  <si>
    <t>Weintraub, David A.</t>
  </si>
  <si>
    <t>http://www.degruyter.com/isbn/9781400889945</t>
  </si>
  <si>
    <t>The Little Book of Black Holes</t>
  </si>
  <si>
    <t>Pretorius, Frans / Gubser, Steven S.</t>
  </si>
  <si>
    <t>http://www.degruyter.com/isbn/9781400888290</t>
  </si>
  <si>
    <t>Close-Range Photogrammetry and 3D Imaging</t>
  </si>
  <si>
    <t>Luhmann, Thomas / Robson, Stuart / Kyle, Stephen / Boehm, Jan</t>
  </si>
  <si>
    <t>978-3-11-060724-6</t>
  </si>
  <si>
    <t>http://www.degruyter.com/isbn/9783110607253</t>
  </si>
  <si>
    <t>Lectures on the Infrared Structure of Gravity and Gauge Theory</t>
  </si>
  <si>
    <t>Strominger, Andrew</t>
  </si>
  <si>
    <t>http://www.degruyter.com/isbn/9781400889853</t>
  </si>
  <si>
    <t>Mathematical Foundations of Quantum Mechanics</t>
  </si>
  <si>
    <t>New Edition</t>
  </si>
  <si>
    <t>von Neumann, JohnWheeler, Nicholas A.</t>
  </si>
  <si>
    <t>Princeton Landmarks in Mathematics and Physics</t>
  </si>
  <si>
    <t>http://www.degruyter.com/isbn/9781400889921</t>
  </si>
  <si>
    <t>Isotopic Randomness and Self-Organization</t>
  </si>
  <si>
    <t>In Physics, Biology, Nanotechnology, and Digital Informatics</t>
  </si>
  <si>
    <t>Berezin, Alexander</t>
  </si>
  <si>
    <t>978-3-11-060505-1</t>
  </si>
  <si>
    <t>http://www.degruyter.com/isbn/9783110606492</t>
  </si>
  <si>
    <t>Molecular Machines</t>
  </si>
  <si>
    <t>A Materials Science Approach</t>
  </si>
  <si>
    <t>Zocchi, Giovanni</t>
  </si>
  <si>
    <t>http://www.degruyter.com/isbn/9781400890064</t>
  </si>
  <si>
    <t>On the Origin of Natural Constants</t>
  </si>
  <si>
    <t>Axiomatic Ideas with References to the Measurable Reality</t>
  </si>
  <si>
    <t>Good, Hans Peter</t>
  </si>
  <si>
    <t>978-3-11-061028-4</t>
  </si>
  <si>
    <t>http://www.degruyter.com/isbn/9783110612387</t>
  </si>
  <si>
    <t>Radiative Neutron Capture</t>
  </si>
  <si>
    <t>Primordial Nucleosynthesis of the Universe</t>
  </si>
  <si>
    <t>Dubovichenko, Sergey Borisovich</t>
  </si>
  <si>
    <t>SCI051000 SCIENCE / Physics / Nuclear</t>
  </si>
  <si>
    <t>978-3-11-061784-9</t>
  </si>
  <si>
    <t>http://www.degruyter.com/isbn/9783110619607</t>
  </si>
  <si>
    <t>AdS/CFT, (Super-)Virasoro, Affine (Super-)Algebras</t>
  </si>
  <si>
    <t>Dobrev, Vladimir K.</t>
  </si>
  <si>
    <t>978-3-11-060968-4</t>
  </si>
  <si>
    <t>http://www.degruyter.com/isbn/9783110611403</t>
  </si>
  <si>
    <t>Volume 1: Electronic Properties</t>
  </si>
  <si>
    <t>978-3-11-060922-6</t>
  </si>
  <si>
    <t>http://www.degruyter.com/isbn/9783110610819</t>
  </si>
  <si>
    <t>Turbulence in Magnetohydrodynamics</t>
  </si>
  <si>
    <t>Lazarian, Alexander / Beresnyak, Andrey</t>
  </si>
  <si>
    <t>978-3-11-026290-2</t>
  </si>
  <si>
    <t>http://www.degruyter.com/isbn/9783110263282</t>
  </si>
  <si>
    <t>Dynamical Systems and Geometric Mechanics</t>
  </si>
  <si>
    <t>Maruskin, Jared</t>
  </si>
  <si>
    <t>978-3-11-059729-5</t>
  </si>
  <si>
    <t>http://www.degruyter.com/isbn/9783110597806</t>
  </si>
  <si>
    <t>Photonic Reservoir Computing</t>
  </si>
  <si>
    <t>Optical Recurrent Neural Networks</t>
  </si>
  <si>
    <t>Brunner, Daniel / Van der Sande, Guy / Soriano, Miguel C.</t>
  </si>
  <si>
    <t>978-3-11-058200-0</t>
  </si>
  <si>
    <t>http://www.degruyter.com/isbn/9783110583496</t>
  </si>
  <si>
    <t>Irreducible Cartesian Tensors</t>
  </si>
  <si>
    <t>Snider, Robert F.</t>
  </si>
  <si>
    <t>978-3-11-056363-4</t>
  </si>
  <si>
    <t>http://www.degruyter.com/isbn/9783110564860</t>
  </si>
  <si>
    <t>Wetting of Real Surfaces</t>
  </si>
  <si>
    <t>Bormashenko, Edward Yu.</t>
  </si>
  <si>
    <t>978-3-11-058106-5</t>
  </si>
  <si>
    <t>http://www.degruyter.com/isbn/9783110583144</t>
  </si>
  <si>
    <t>Geometry of Incompatible Deformations</t>
  </si>
  <si>
    <t>Differential Geometry in Continuum Mechanics</t>
  </si>
  <si>
    <t>Mechanics and Fluid Dynamics</t>
  </si>
  <si>
    <t>978-3-11-056201-9</t>
  </si>
  <si>
    <t>http://www.degruyter.com/isbn/9783110563214</t>
  </si>
  <si>
    <t>Phase-Field Crystals</t>
  </si>
  <si>
    <t>Fast Interface Dynamics</t>
  </si>
  <si>
    <t>Galenko, Peter / Ankudinov, Vladimir / Starodumov, Ilya</t>
  </si>
  <si>
    <t>978-3-11-058597-1</t>
  </si>
  <si>
    <t>http://www.degruyter.com/isbn/9783110588095</t>
  </si>
  <si>
    <t>Collective Effects in Condensed Matter Physics</t>
  </si>
  <si>
    <t>Kiselev, Vladimir V.</t>
  </si>
  <si>
    <t>978-3-11-058509-4</t>
  </si>
  <si>
    <t>http://www.degruyter.com/isbn/9783110586183</t>
  </si>
  <si>
    <t>Our Cosmic Habitat</t>
  </si>
  <si>
    <t>88</t>
  </si>
  <si>
    <t>http://www.degruyter.com/isbn/9781400888986</t>
  </si>
  <si>
    <t>Regularization in Orbital Mechanics</t>
  </si>
  <si>
    <t>Roa, Javier</t>
  </si>
  <si>
    <t>978-3-11-055855-5</t>
  </si>
  <si>
    <t>http://www.degruyter.com/isbn/9783110559125</t>
  </si>
  <si>
    <t>Ion-Atom Collisions</t>
  </si>
  <si>
    <t>The Few-Body Problem in Dynamic Systems</t>
  </si>
  <si>
    <t>Schulz, Michael</t>
  </si>
  <si>
    <t>978-3-11-057942-0</t>
  </si>
  <si>
    <t>http://www.degruyter.com/isbn/9783110580297</t>
  </si>
  <si>
    <t>Computational Aeroelasticity</t>
  </si>
  <si>
    <t>Min, Xu / An, Xiaomin / Kang, Wei / Li, Guangning</t>
  </si>
  <si>
    <t>978-3-11-057647-4</t>
  </si>
  <si>
    <t>Nanoelectronics</t>
  </si>
  <si>
    <t>Device Physics, Fabrication, Simulation</t>
  </si>
  <si>
    <t>Knoch, Joachim</t>
  </si>
  <si>
    <t>978-3-11-057421-0</t>
  </si>
  <si>
    <t>Asteroseismic Data Analysis</t>
  </si>
  <si>
    <t>Foundations and Techniques</t>
  </si>
  <si>
    <t>Basu, Sarbani / Chaplin, William J.</t>
  </si>
  <si>
    <t>http://www.degruyter.com/isbn/9781400888207</t>
  </si>
  <si>
    <t>The Formative Years of Relativity</t>
  </si>
  <si>
    <t>The History and Meaning of Einstein's Princeton Lectures</t>
  </si>
  <si>
    <t>Renn, Jürgen / Gutfreund, Hanoch</t>
  </si>
  <si>
    <t>http://www.degruyter.com/isbn/9781400888689</t>
  </si>
  <si>
    <t>Fluid Dynamics</t>
  </si>
  <si>
    <t>Zhou, Wenlong / Xiong, Yan</t>
  </si>
  <si>
    <t>SCI085000 SCIENCE / Mechanics / Fluids</t>
  </si>
  <si>
    <t>978-3-11-057341-1</t>
  </si>
  <si>
    <t>Optical Measurement Mechanics</t>
  </si>
  <si>
    <t>Wang, Kaifu</t>
  </si>
  <si>
    <t>978-3-11-057304-6</t>
  </si>
  <si>
    <t>http://www.degruyter.com/isbn/9783110573053</t>
  </si>
  <si>
    <t>Self-rolled Micro- and Nanoarchitectures</t>
  </si>
  <si>
    <t>Topological and Geometrical Effects</t>
  </si>
  <si>
    <t>Fomin, Vladimir M.</t>
  </si>
  <si>
    <t>978-3-11-057410-4</t>
  </si>
  <si>
    <t>Zero Degrees</t>
  </si>
  <si>
    <t>Geographies of the Prime Meridian</t>
  </si>
  <si>
    <t>Withers, Charles W. J.</t>
  </si>
  <si>
    <t>http://www.degruyter.com/isbn/9780674978935</t>
  </si>
  <si>
    <t>Plasma and Plasmonics</t>
  </si>
  <si>
    <t>Shah, Kushal</t>
  </si>
  <si>
    <t>978-3-11-056994-0</t>
  </si>
  <si>
    <t>http://www.degruyter.com/isbn/9783110570038</t>
  </si>
  <si>
    <t>Natural Complexity</t>
  </si>
  <si>
    <t>A Modeling Handbook</t>
  </si>
  <si>
    <t>Charbonneau, Paul</t>
  </si>
  <si>
    <t>http://www.degruyter.com/isbn/9781400885497</t>
  </si>
  <si>
    <t>Fault-Zone Guided Wave, Ground Motion, Landslide and Earthquake Forecast</t>
  </si>
  <si>
    <t>Li, Yong-Gang</t>
  </si>
  <si>
    <t>978-3-11-054251-6</t>
  </si>
  <si>
    <t>http://www.degruyter.com/isbn/9783110543551</t>
  </si>
  <si>
    <t>Groups and Manifolds</t>
  </si>
  <si>
    <t>Lectures for Physicists with Examples in Mathematica</t>
  </si>
  <si>
    <t>Fré, Pietro Giuseppe / Fedotov, Alexander</t>
  </si>
  <si>
    <t>978-3-11-055119-8</t>
  </si>
  <si>
    <t>http://www.degruyter.com/isbn/9783110551204</t>
  </si>
  <si>
    <t>The Traveler's Guide to Space</t>
  </si>
  <si>
    <t>For One-Way Settlers and Round-Trip Tourists</t>
  </si>
  <si>
    <t>Comins, Neil</t>
  </si>
  <si>
    <t>http://www.degruyter.com/isbn/9780231542890</t>
  </si>
  <si>
    <t>Astronomy for the Inquiring Mind</t>
  </si>
  <si>
    <t>(Excerpt from Physics for the Inquiring Mind)</t>
  </si>
  <si>
    <t>Rogers, Eric M.</t>
  </si>
  <si>
    <t>4845</t>
  </si>
  <si>
    <t>http://www.degruyter.com/isbn/9781400885992</t>
  </si>
  <si>
    <t>Radiology, Lasers, Nanoparticles and Prosthetics</t>
  </si>
  <si>
    <t>Zabel, Hartmut</t>
  </si>
  <si>
    <t>978-3-11-055310-9</t>
  </si>
  <si>
    <t>http://www.degruyter.com/isbn/9783110553116</t>
  </si>
  <si>
    <t>A Physicist on Madison Avenue</t>
  </si>
  <si>
    <t>Rothman, Tony</t>
  </si>
  <si>
    <t>5012</t>
  </si>
  <si>
    <t>http://www.degruyter.com/isbn/9781400887101</t>
  </si>
  <si>
    <t>Selected Works of Yakov Borisovich Zeldovich, Volume II</t>
  </si>
  <si>
    <t>Particles, Nuclei, and the Universe</t>
  </si>
  <si>
    <t>Zeldovich, Yakov BorisovichOstriker, Jeremiah P.</t>
  </si>
  <si>
    <t>4857</t>
  </si>
  <si>
    <t>http://www.degruyter.com/isbn/9781400887279</t>
  </si>
  <si>
    <t>Rigid Body Dynamics</t>
  </si>
  <si>
    <t>Borisov, Alexey / Mamaev, Ivan S.</t>
  </si>
  <si>
    <t>978-3-11-054279-0</t>
  </si>
  <si>
    <t>http://www.degruyter.com/isbn/9783110544442</t>
  </si>
  <si>
    <t>Hölder Continuous Euler Flows in Three Dimensions with Compact Support in Time</t>
  </si>
  <si>
    <t>(AMS-196)</t>
  </si>
  <si>
    <t>Isett, Philip</t>
  </si>
  <si>
    <t>196</t>
  </si>
  <si>
    <t>http://www.degruyter.com/isbn/9781400885428</t>
  </si>
  <si>
    <t>Exoplanetary Atmospheres</t>
  </si>
  <si>
    <t>Theoretical Concepts and Foundations</t>
  </si>
  <si>
    <t>Heng, Kevin</t>
  </si>
  <si>
    <t>Princeton Series in Astrophysics</t>
  </si>
  <si>
    <t>http://www.degruyter.com/isbn/9781400883073</t>
  </si>
  <si>
    <t>Can the Laws of Physics Be Unified?</t>
  </si>
  <si>
    <t>Langacker, Paul</t>
  </si>
  <si>
    <t>Princeton Frontiers in Physics</t>
  </si>
  <si>
    <t>http://www.degruyter.com/isbn/9781400885503</t>
  </si>
  <si>
    <t>High Temperature Superconducting Magnetic Levitation</t>
  </si>
  <si>
    <t>Wang, Jia-Su / Wang, Su-Yu</t>
  </si>
  <si>
    <t>Technical and Applied Physics</t>
  </si>
  <si>
    <t>978-3-11-053818-2</t>
  </si>
  <si>
    <t>http://www.degruyter.com/isbn/9783110538434</t>
  </si>
  <si>
    <t>Welcome to the Universe</t>
  </si>
  <si>
    <t>An Astrophysical Tour</t>
  </si>
  <si>
    <t>Tyson, Neil deGrasse / Strauss, Michael / Gott, J. Richard</t>
  </si>
  <si>
    <t>http://www.degruyter.com/isbn/9781400883226</t>
  </si>
  <si>
    <t>Optofluidics</t>
  </si>
  <si>
    <t>Process Analytical Technology</t>
  </si>
  <si>
    <t>Rabus, Dominik G. / Sada, Cinzia / Rebner, Karsten</t>
  </si>
  <si>
    <t>978-3-11-054614-9</t>
  </si>
  <si>
    <t>http://www.degruyter.com/isbn/9783110546156</t>
  </si>
  <si>
    <t>Expansion of Physics through Nanoscience</t>
  </si>
  <si>
    <t>What is Time at the Basic Level?</t>
  </si>
  <si>
    <t>Schommers, Wolfram</t>
  </si>
  <si>
    <t>978-3-11-052460-4</t>
  </si>
  <si>
    <t>Fearful Symmetry</t>
  </si>
  <si>
    <t>The Search for Beauty in Modern Physics</t>
  </si>
  <si>
    <t>79</t>
  </si>
  <si>
    <t>http://www.degruyter.com/isbn/9781400874507</t>
  </si>
  <si>
    <t>Supersymmetry</t>
  </si>
  <si>
    <t>978-3-11-052663-9</t>
  </si>
  <si>
    <t>http://www.degruyter.com/isbn/9783110527490</t>
  </si>
  <si>
    <t>Dynamics of Solid Structures</t>
  </si>
  <si>
    <t>Methods using Integrodifferential Relations</t>
  </si>
  <si>
    <t>Kostin, Georgy Viktorovich / Saurin, Vasily V.</t>
  </si>
  <si>
    <t>978-3-11-051623-4</t>
  </si>
  <si>
    <t>http://www.degruyter.com/isbn/9783110516449</t>
  </si>
  <si>
    <t>Stepanov, Sergey</t>
  </si>
  <si>
    <t>Relativity and Gravitational Physics</t>
  </si>
  <si>
    <t>978-3-11-051587-9</t>
  </si>
  <si>
    <t>http://www.degruyter.com/isbn/9783110515886</t>
  </si>
  <si>
    <t>Computational Physics</t>
  </si>
  <si>
    <t>With Worked Out Examples in FORTRAN and MATLAB</t>
  </si>
  <si>
    <t>Bestehorn, Michael</t>
  </si>
  <si>
    <t>4860</t>
  </si>
  <si>
    <t>978-3-11-051513-8</t>
  </si>
  <si>
    <t>http://www.degruyter.com/isbn/9783110515145</t>
  </si>
  <si>
    <t>Oscillatory Models in General Relativity</t>
  </si>
  <si>
    <t>Russell, Esra / Pashaev, Oktay K.</t>
  </si>
  <si>
    <t>978-3-11-051495-7</t>
  </si>
  <si>
    <t>http://www.degruyter.com/isbn/9783110515367</t>
  </si>
  <si>
    <t>Electromagnetic Frontier Theory Exploration</t>
  </si>
  <si>
    <t>Liang, Changhong / Chen, Xi</t>
  </si>
  <si>
    <t>978-3-11-052508-3</t>
  </si>
  <si>
    <t>http://www.degruyter.com/isbn/9783110527407</t>
  </si>
  <si>
    <t>Dynamical Evolution of Galaxies</t>
  </si>
  <si>
    <t>Zhang, Xiaolei</t>
  </si>
  <si>
    <t>978-3-11-052519-9</t>
  </si>
  <si>
    <t>http://www.degruyter.com/isbn/9783110527421</t>
  </si>
  <si>
    <t>SCI074000 SCIENCE / Physics / Atomic &amp; Molecular</t>
  </si>
  <si>
    <t>Quantum Electrodynamics</t>
  </si>
  <si>
    <t>Stefanovich, Eugene</t>
  </si>
  <si>
    <t>Nuclear and Particle Physics</t>
  </si>
  <si>
    <t>978-3-11-049089-3</t>
  </si>
  <si>
    <t>http://www.degruyter.com/isbn/9783110493207</t>
  </si>
  <si>
    <t>Quantum Mechanics</t>
  </si>
  <si>
    <t>978-3-11-049088-6</t>
  </si>
  <si>
    <t>http://www.degruyter.com/isbn/9783110492132</t>
  </si>
  <si>
    <t>Relativistic Quantum Dynamics</t>
  </si>
  <si>
    <t>978-3-11-049090-9</t>
  </si>
  <si>
    <t>http://www.degruyter.com/isbn/9783110493221</t>
  </si>
  <si>
    <t>Optical Electronics</t>
  </si>
  <si>
    <t>Yan, Jixiang</t>
  </si>
  <si>
    <t>4790</t>
  </si>
  <si>
    <t>978-3-11-050049-3</t>
  </si>
  <si>
    <t>http://www.degruyter.com/isbn/9783110500608</t>
  </si>
  <si>
    <t>Spintronics</t>
  </si>
  <si>
    <t>Theory, Modelling, Devices</t>
  </si>
  <si>
    <t>Blachowicz, Tomasz / Ehrmann, Andrea</t>
  </si>
  <si>
    <t>Graduate Texts in Condensed Matter</t>
  </si>
  <si>
    <t>SCI038000 SCIENCE / Physics / Magnetism</t>
  </si>
  <si>
    <t>978-3-11-049062-6</t>
  </si>
  <si>
    <t>http://www.degruyter.com/isbn/9783110490633</t>
  </si>
  <si>
    <t>Strange Glow</t>
  </si>
  <si>
    <t>The Story of Radiation</t>
  </si>
  <si>
    <t>Jorgensen, Timothy J.</t>
  </si>
  <si>
    <t>SCI058000 SCIENCE / Radiation</t>
  </si>
  <si>
    <t>http://www.degruyter.com/isbn/9781400880522</t>
  </si>
  <si>
    <t>Optical Imaging and Photography</t>
  </si>
  <si>
    <t>Introduction to Science and Technology of Optics, Sensors and Systems</t>
  </si>
  <si>
    <t>Teubner, Ulrich / Brückner, Hans Josef</t>
  </si>
  <si>
    <t>300</t>
  </si>
  <si>
    <t>978-3-11-047293-6</t>
  </si>
  <si>
    <t>http://www.degruyter.com/isbn/9783110472943</t>
  </si>
  <si>
    <t>Free Theory</t>
  </si>
  <si>
    <t>Bengtsson, Anders</t>
  </si>
  <si>
    <t>978-3-11-045053-8</t>
  </si>
  <si>
    <t>Rietveld Refinement</t>
  </si>
  <si>
    <t>Practical Powder Diffraction Pattern Analysis using TOPAS</t>
  </si>
  <si>
    <t>Dinnebier, Robert E.  / Leineweber, Andreas  / Evans, John S.O.</t>
  </si>
  <si>
    <t>978-3-11-045621-9</t>
  </si>
  <si>
    <t>http://www.degruyter.com/isbn/9783110461381</t>
  </si>
  <si>
    <t>Physics of Wetting</t>
  </si>
  <si>
    <t>Phenomena and Applications of Fluids on Surfaces</t>
  </si>
  <si>
    <t>4040</t>
  </si>
  <si>
    <t>978-3-11-044480-3</t>
  </si>
  <si>
    <t>http://www.degruyter.com/isbn/9783110444810</t>
  </si>
  <si>
    <t>Structures on Different Time Scales [1]</t>
  </si>
  <si>
    <t>Woike, Theo / Schaniel, Dominik</t>
  </si>
  <si>
    <t>978-3-11-044209-0</t>
  </si>
  <si>
    <t>http://www.degruyter.com/isbn/9783110433920</t>
  </si>
  <si>
    <t>Nonlinear Dynamics</t>
  </si>
  <si>
    <t>Non-Integrable Systems and Chaotic Dynamics</t>
  </si>
  <si>
    <t>Borisov, Alexander B. / Zverev, Vladimir V.</t>
  </si>
  <si>
    <t>978-3-11-043938-0</t>
  </si>
  <si>
    <t>http://www.degruyter.com/isbn/9783110430585</t>
  </si>
  <si>
    <t>Parton Densities in Quantum Chromodynamics</t>
  </si>
  <si>
    <t>Gauge invariance, path-dependence and Wilson lines</t>
  </si>
  <si>
    <t>Cherednikov, Igor Olegovich / Van der Veken, Frederik F.</t>
  </si>
  <si>
    <t>978-3-11-043939-7</t>
  </si>
  <si>
    <t>http://www.degruyter.com/isbn/9783110430608</t>
  </si>
  <si>
    <t>Biomedical Imaging</t>
  </si>
  <si>
    <t>Principles of Radiography, Tomography and Medical Physics</t>
  </si>
  <si>
    <t>Salditt, Tim / Aspelmeier, Timo / Aeffner, Sebastian</t>
  </si>
  <si>
    <t>2170</t>
  </si>
  <si>
    <t>978-3-11-042668-7</t>
  </si>
  <si>
    <t>http://www.degruyter.com/isbn/9783110426694</t>
  </si>
  <si>
    <t>Magneto-Active Polymers</t>
  </si>
  <si>
    <t>Fabrication, characterisation, modelling and simulation at the micro- and macro-scale</t>
  </si>
  <si>
    <t>Steinmann, Paul / Pelteret, Jean-Paul</t>
  </si>
  <si>
    <t>978-3-11-041951-1</t>
  </si>
  <si>
    <t>http://www.degruyter.com/isbn/9783110418576</t>
  </si>
  <si>
    <t>Electrons in Solids</t>
  </si>
  <si>
    <t>Mesoscopics, Photonics, Quantum Computing, Correlations, Topology</t>
  </si>
  <si>
    <t>Morgenstern, Markus / Bluhm, Hendrik / Stampfer, Christoph / Plessen, Gero / Brückel, Thomas</t>
  </si>
  <si>
    <t>978-3-11-043831-4</t>
  </si>
  <si>
    <t>http://www.degruyter.com/isbn/9783110438321</t>
  </si>
  <si>
    <t>Computational Strong-Field Quantum Dynamics</t>
  </si>
  <si>
    <t>Intense Light-Matter Interactions</t>
  </si>
  <si>
    <t>Bauer, Dieter</t>
  </si>
  <si>
    <t>2270</t>
  </si>
  <si>
    <t>978-3-11-041725-8</t>
  </si>
  <si>
    <t>http://www.degruyter.com/isbn/9783110417265</t>
  </si>
  <si>
    <t>Physical Aspects of Organs and Imaging</t>
  </si>
  <si>
    <t>3100</t>
  </si>
  <si>
    <t>978-3-11-037281-6</t>
  </si>
  <si>
    <t>http://www.degruyter.com/isbn/9783110372830</t>
  </si>
  <si>
    <t>Multiscale Thermo-Dynamics</t>
  </si>
  <si>
    <t>Introduction to GENERIC</t>
  </si>
  <si>
    <t>Klika, Václav / Pavelka, Michal / Grmela, Miroslav</t>
  </si>
  <si>
    <t>978-3-11-035094-4</t>
  </si>
  <si>
    <t>http://www.degruyter.com/isbn/9783110350951</t>
  </si>
  <si>
    <t>Metric Theories of Gravity</t>
  </si>
  <si>
    <t>Perturbations and Conservation Laws</t>
  </si>
  <si>
    <t>Petrov, Alexander N. / Kopeikin, Sergei M. / Lompay, Robert R. / Tekin, Bayram</t>
  </si>
  <si>
    <t>978-3-11-035173-6</t>
  </si>
  <si>
    <t>http://www.degruyter.com/isbn/9783110351781</t>
  </si>
  <si>
    <t>Advances in Ultrafast Optics</t>
  </si>
  <si>
    <t>He, Fei / Quan, Wei / Wei, Zhiyi / Zeng, Heping / Li, Derong / Wang, Shufeng</t>
  </si>
  <si>
    <t>Advances in Optical Physics</t>
  </si>
  <si>
    <t>Volume 6</t>
  </si>
  <si>
    <t>978-3-11-030436-7</t>
  </si>
  <si>
    <t>http://www.degruyter.com/isbn/9783110304558</t>
  </si>
  <si>
    <t>Grand Total</t>
  </si>
  <si>
    <t>No of eBooks</t>
  </si>
  <si>
    <t>Subject</t>
  </si>
  <si>
    <t>Discount</t>
  </si>
  <si>
    <t>Euro Package Price</t>
  </si>
  <si>
    <t>Euro P&amp;C Price</t>
  </si>
  <si>
    <t xml:space="preserve"> Euro Package Price</t>
  </si>
  <si>
    <t>Discounted Package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</si>
</sst>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
  </numFmts>
  <fonts count="4" x14ac:knownFonts="1">
    <font>
      <sz val="11"/>
      <color theme="1"/>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14" fontId="0" fillId="0" borderId="0" xfId="0" applyNumberFormat="1"/>
    <xf numFmtId="1" fontId="0" fillId="0" borderId="0" xfId="0" applyNumberFormat="1"/>
    <xf numFmtId="0" fontId="0" fillId="0" borderId="0" xfId="0" applyAlignment="1">
      <alignment horizontal="center"/>
    </xf>
    <xf numFmtId="4" fontId="0" fillId="0" borderId="0" xfId="0" applyNumberFormat="1"/>
    <xf numFmtId="9" fontId="0" fillId="0" borderId="0" xfId="0" applyNumberFormat="1" applyAlignment="1">
      <alignment horizontal="center"/>
    </xf>
    <xf numFmtId="164" fontId="0" fillId="0" borderId="0" xfId="0" applyNumberFormat="1" applyAlignment="1">
      <alignment horizontal="center"/>
    </xf>
    <xf numFmtId="0" fontId="2" fillId="0" borderId="0" xfId="0" applyFont="1"/>
    <xf numFmtId="0" fontId="3" fillId="0" borderId="0" xfId="1"/>
    <xf numFmtId="0" fontId="0" fillId="0" borderId="1" xfId="0" pivotButton="1" applyBorder="1"/>
    <xf numFmtId="0" fontId="0" fillId="0" borderId="1" xfId="0" applyBorder="1" applyAlignment="1">
      <alignment horizontal="center"/>
    </xf>
    <xf numFmtId="4" fontId="0" fillId="0" borderId="1" xfId="0" applyNumberFormat="1" applyBorder="1" applyAlignment="1">
      <alignment horizontal="center"/>
    </xf>
    <xf numFmtId="9"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2" fillId="0" borderId="1" xfId="0" applyFont="1" applyBorder="1" applyAlignment="1">
      <alignment horizontal="left"/>
    </xf>
    <xf numFmtId="0" fontId="2" fillId="0" borderId="1" xfId="0" applyNumberFormat="1" applyFont="1" applyBorder="1" applyAlignment="1">
      <alignment horizontal="center"/>
    </xf>
    <xf numFmtId="4" fontId="2" fillId="0" borderId="1" xfId="0" applyNumberFormat="1" applyFont="1" applyBorder="1" applyAlignment="1">
      <alignment horizontal="center"/>
    </xf>
    <xf numFmtId="9" fontId="2" fillId="0" borderId="1" xfId="0" applyNumberFormat="1" applyFont="1" applyBorder="1" applyAlignment="1">
      <alignment horizontal="center"/>
    </xf>
    <xf numFmtId="164" fontId="2" fillId="0" borderId="1" xfId="0" applyNumberFormat="1" applyFont="1" applyBorder="1" applyAlignment="1">
      <alignment horizontal="center"/>
    </xf>
    <xf numFmtId="0" fontId="0" fillId="0" borderId="1" xfId="0" applyBorder="1" applyAlignment="1">
      <alignment horizontal="left" indent="1"/>
    </xf>
    <xf numFmtId="0" fontId="0" fillId="0" borderId="1" xfId="0" applyNumberFormat="1" applyBorder="1" applyAlignment="1">
      <alignment horizontal="center"/>
    </xf>
    <xf numFmtId="9" fontId="0" fillId="0" borderId="1" xfId="0" applyNumberFormat="1" applyBorder="1" applyAlignment="1">
      <alignment horizontal="center"/>
    </xf>
    <xf numFmtId="164" fontId="0" fillId="0" borderId="1" xfId="0" applyNumberFormat="1" applyBorder="1" applyAlignment="1">
      <alignment horizontal="center"/>
    </xf>
    <xf numFmtId="0" fontId="0" fillId="0" borderId="1" xfId="0" applyBorder="1" applyAlignment="1">
      <alignment horizontal="left"/>
    </xf>
  </cellXfs>
  <cellStyles count="2">
    <cellStyle name="Hiperłącze" xfId="1" builtinId="8"/>
    <cellStyle name="Normalny" xfId="0" builtinId="0"/>
  </cellStyles>
  <dxfs count="82">
    <dxf>
      <numFmt numFmtId="19" formatCode="dd/mm/yyyy"/>
    </dxf>
    <dxf>
      <numFmt numFmtId="19" formatCode="dd/mm/yyyy"/>
    </dxf>
    <dxf>
      <numFmt numFmtId="1" formatCode="0"/>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numFmt numFmtId="4" formatCode="#,##0.00"/>
    </dxf>
    <dxf>
      <numFmt numFmtId="4" formatCode="#,##0.00"/>
    </dxf>
    <dxf>
      <font>
        <b/>
      </font>
    </dxf>
    <dxf>
      <font>
        <b/>
      </font>
    </dxf>
    <dxf>
      <font>
        <color rgb="FFFF0000"/>
      </font>
    </dxf>
    <dxf>
      <font>
        <color rgb="FFFF0000"/>
      </font>
    </dxf>
    <dxf>
      <font>
        <b/>
      </font>
    </dxf>
    <dxf>
      <font>
        <b/>
      </font>
    </dxf>
    <dxf>
      <font>
        <b/>
      </font>
    </dxf>
    <dxf>
      <font>
        <b/>
      </font>
    </dxf>
    <dxf>
      <font>
        <b/>
      </font>
    </dxf>
    <dxf>
      <font>
        <b/>
      </font>
    </dxf>
    <dxf>
      <font>
        <b/>
      </font>
    </dxf>
    <dxf>
      <font>
        <b/>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font>
    </dxf>
    <dxf>
      <font>
        <b/>
      </font>
    </dxf>
    <dxf>
      <font>
        <b/>
      </font>
    </dxf>
    <dxf>
      <font>
        <b/>
      </font>
    </dxf>
    <dxf>
      <font>
        <b/>
      </font>
    </dxf>
    <dxf>
      <font>
        <b/>
      </font>
    </dxf>
    <dxf>
      <font>
        <color rgb="FFFF0000"/>
      </font>
    </dxf>
    <dxf>
      <font>
        <color rgb="FFFF0000"/>
      </font>
    </dxf>
    <dxf>
      <font>
        <b/>
      </font>
    </dxf>
    <dxf>
      <font>
        <b/>
      </font>
    </dxf>
    <dxf>
      <font>
        <b/>
      </font>
    </dxf>
    <dxf>
      <font>
        <b/>
      </font>
    </dxf>
    <dxf>
      <font>
        <color rgb="FFFF0000"/>
      </font>
    </dxf>
    <dxf>
      <font>
        <color rgb="FFFF0000"/>
      </font>
    </dxf>
    <dxf>
      <font>
        <color rgb="FFFF0000"/>
      </font>
    </dxf>
    <dxf>
      <font>
        <color rgb="FFFF0000"/>
      </font>
    </dxf>
    <dxf>
      <font>
        <b/>
      </font>
    </dxf>
    <dxf>
      <font>
        <b/>
      </font>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ndows User" refreshedDate="43973.698000115743" createdVersion="6" refreshedVersion="6" minRefreshableVersion="3" recordCount="1547" xr:uid="{00000000-000A-0000-FFFF-FFFF00000000}">
  <cacheSource type="worksheet">
    <worksheetSource ref="A1:W1048576" sheet="Complete Title List"/>
  </cacheSource>
  <cacheFields count="23">
    <cacheField name="eBook ISBN" numFmtId="1">
      <sharedItems containsString="0" containsBlank="1" containsNumber="1" containsInteger="1" minValue="9780226358505" maxValue="9789048550142"/>
    </cacheField>
    <cacheField name="Publisher" numFmtId="0">
      <sharedItems containsBlank="1"/>
    </cacheField>
    <cacheField name="Title" numFmtId="0">
      <sharedItems containsBlank="1"/>
    </cacheField>
    <cacheField name="Subtitle" numFmtId="0">
      <sharedItems containsBlank="1" containsMixedTypes="1" containsNumber="1" containsInteger="1" minValue="2017" maxValue="2018"/>
    </cacheField>
    <cacheField name="textbooks" numFmtId="0">
      <sharedItems containsBlank="1"/>
    </cacheField>
    <cacheField name="Language" numFmtId="0">
      <sharedItems containsBlank="1"/>
    </cacheField>
    <cacheField name="Copyright Year" numFmtId="0">
      <sharedItems containsString="0" containsBlank="1" containsNumber="1" containsInteger="1" minValue="2017" maxValue="2020" count="5">
        <n v="2018"/>
        <n v="2019"/>
        <n v="2020"/>
        <n v="2017"/>
        <m/>
      </sharedItems>
    </cacheField>
    <cacheField name="Publ. Date" numFmtId="0">
      <sharedItems containsNonDate="0" containsDate="1" containsString="0" containsBlank="1" minDate="2012-04-17T00:00:00" maxDate="2020-12-16T00:00:00"/>
    </cacheField>
    <cacheField name="Author/Editor" numFmtId="0">
      <sharedItems containsBlank="1"/>
    </cacheField>
    <cacheField name="Edition" numFmtId="0">
      <sharedItems containsString="0" containsBlank="1" containsNumber="1" containsInteger="1" minValue="1" maxValue="5"/>
    </cacheField>
    <cacheField name="Series" numFmtId="0">
      <sharedItems containsBlank="1" containsMixedTypes="1" containsNumber="1" containsInteger="1" minValue="2017" maxValue="2017"/>
    </cacheField>
    <cacheField name="Volume" numFmtId="0">
      <sharedItems containsBlank="1"/>
    </cacheField>
    <cacheField name="Euro P&amp;C Price" numFmtId="0">
      <sharedItems containsString="0" containsBlank="1" containsNumber="1" minValue="13.95" maxValue="1125"/>
    </cacheField>
    <cacheField name="Euro Package Price" numFmtId="0">
      <sharedItems containsString="0" containsBlank="1" containsNumber="1" minValue="13.95" maxValue="562.5"/>
    </cacheField>
    <cacheField name="subject area" numFmtId="0">
      <sharedItems containsBlank="1" count="12">
        <s v="Architecture and Design"/>
        <s v="Chemistry"/>
        <s v="Computer Sciences"/>
        <s v="Engineering"/>
        <s v="Geosciences"/>
        <s v="Industrial Chemistry"/>
        <s v="Life Sciences"/>
        <s v="Materials Sciences"/>
        <s v="Mathematics"/>
        <s v="Medicine"/>
        <s v="Physics"/>
        <m/>
      </sharedItems>
    </cacheField>
    <cacheField name="Subject area level 2" numFmtId="0">
      <sharedItems containsBlank="1"/>
    </cacheField>
    <cacheField name="Subject area level 3" numFmtId="0">
      <sharedItems containsBlank="1"/>
    </cacheField>
    <cacheField name="BISAC" numFmtId="0">
      <sharedItems containsBlank="1"/>
    </cacheField>
    <cacheField name="Print ISBN" numFmtId="0">
      <sharedItems containsBlank="1"/>
    </cacheField>
    <cacheField name="Print Publ. Date" numFmtId="0">
      <sharedItems containsNonDate="0" containsDate="1" containsString="0" containsBlank="1" minDate="2004-03-31T00:00:00" maxDate="2020-04-21T00:00:00"/>
    </cacheField>
    <cacheField name="Status" numFmtId="0">
      <sharedItems containsBlank="1"/>
    </cacheField>
    <cacheField name="URL" numFmtId="0">
      <sharedItems containsBlank="1"/>
    </cacheField>
    <cacheField name="Distribution Righ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47">
  <r>
    <n v="9780822371632"/>
    <s v="Duke University Press"/>
    <s v="What Does It Mean to Be Post-Soviet?"/>
    <s v="Decolonial Art from the Ruins of the Soviet Empire"/>
    <m/>
    <s v="English"/>
    <x v="0"/>
    <d v="2018-06-14T00:00:00"/>
    <s v="Tlostanova, Madina"/>
    <n v="1"/>
    <s v="On Decoloniality"/>
    <m/>
    <n v="117.95"/>
    <n v="117.95"/>
    <x v="0"/>
    <s v="Architecture and Design, other    "/>
    <s v="Architecture and Design, other    "/>
    <s v="ART049000 ART / Russian &amp; Former Soviet Union"/>
    <m/>
    <m/>
    <s v="in production"/>
    <m/>
    <m/>
  </r>
  <r>
    <n v="9781478003380"/>
    <s v="Duke University Press"/>
    <s v="A Fragile Inheritance"/>
    <s v="Radical Stakes in Contemporary Indian Art"/>
    <m/>
    <s v="English"/>
    <x v="1"/>
    <d v="2019-10-22T00:00:00"/>
    <s v="Mathur, Saloni"/>
    <n v="1"/>
    <m/>
    <m/>
    <n v="130.94999999999999"/>
    <n v="130.94999999999999"/>
    <x v="0"/>
    <s v="Architecture and Design, other    "/>
    <s v="Architecture and Design, other    "/>
    <s v="ART019000 ART / Asian / General"/>
    <m/>
    <m/>
    <s v="in production"/>
    <m/>
    <m/>
  </r>
  <r>
    <n v="9781478012658"/>
    <s v="Duke University Press"/>
    <s v="Writing in Space, 1973–2019"/>
    <m/>
    <m/>
    <s v="English"/>
    <x v="2"/>
    <d v="2020-10-30T00:00:00"/>
    <s v="O'Grady, LorraineD'Souza, Aruna"/>
    <n v="1"/>
    <m/>
    <m/>
    <n v="136.94999999999999"/>
    <n v="136.94999999999999"/>
    <x v="0"/>
    <s v="Architecture and Design, other    "/>
    <s v="Architecture and Design, other    "/>
    <s v="ART038000 ART / American / African-American"/>
    <m/>
    <m/>
    <s v="in production"/>
    <m/>
    <m/>
  </r>
  <r>
    <n v="9780822372998"/>
    <s v="Duke University Press"/>
    <s v="Photography and the Optical Unconscious"/>
    <m/>
    <m/>
    <s v="English"/>
    <x v="3"/>
    <d v="2017-05-04T00:00:00"/>
    <s v="Sliwinski, Sharon / Smith, Shawn Michelle"/>
    <n v="1"/>
    <m/>
    <m/>
    <n v="143.94999999999999"/>
    <n v="143.94999999999999"/>
    <x v="0"/>
    <s v="Architecture and Design, other    "/>
    <s v="Architecture and Design, other    "/>
    <s v="PHO005000 Photography / Criticism"/>
    <m/>
    <m/>
    <s v="in production"/>
    <m/>
    <m/>
  </r>
  <r>
    <n v="9781478002161"/>
    <s v="Duke University Press"/>
    <s v="Unruly Visions"/>
    <s v="The Aesthetic Practices of Queer Diaspora"/>
    <m/>
    <s v="English"/>
    <x v="0"/>
    <d v="2018-10-25T00:00:00"/>
    <s v="Gopinath, Gayatri"/>
    <n v="1"/>
    <s v="Perverse Modernities: A Series Edited by Jack Halberstam and Lisa Lowe"/>
    <m/>
    <n v="130.94999999999999"/>
    <n v="130.94999999999999"/>
    <x v="0"/>
    <s v="Architecture and Design, other    "/>
    <s v="Architecture and Design, other    "/>
    <s v="ART009000 ART / Criticism"/>
    <m/>
    <m/>
    <s v="in production"/>
    <m/>
    <m/>
  </r>
  <r>
    <n v="9780823279975"/>
    <s v="Fordham University Press"/>
    <s v="Portrait"/>
    <m/>
    <m/>
    <s v="English"/>
    <x v="0"/>
    <d v="2018-06-12T00:00:00"/>
    <s v="Nancy, Jean-Luc"/>
    <n v="1"/>
    <s v="Lit Z"/>
    <m/>
    <n v="117.95"/>
    <n v="117.95"/>
    <x v="0"/>
    <s v="Architecture and Design, other    "/>
    <s v="Architecture and Design, other    "/>
    <s v="ART009000 ART / Criticism"/>
    <m/>
    <m/>
    <s v="in production"/>
    <m/>
    <m/>
  </r>
  <r>
    <n v="9781478004554"/>
    <s v="Duke University Press"/>
    <s v="The Politics of Taste"/>
    <s v="Beatriz González and Cold War Aesthetics"/>
    <m/>
    <s v="English"/>
    <x v="1"/>
    <d v="2019-11-15T00:00:00"/>
    <s v="Reyes, Ana María"/>
    <n v="1"/>
    <s v="Art History Publication Initiative"/>
    <m/>
    <n v="136.94999999999999"/>
    <n v="136.94999999999999"/>
    <x v="0"/>
    <s v="Architecture and Design, other    "/>
    <s v="Architecture and Design, other    "/>
    <s v="ART044000 ART / Caribbean &amp; Latin American"/>
    <m/>
    <m/>
    <s v="in production"/>
    <m/>
    <m/>
  </r>
  <r>
    <n v="9780822372790"/>
    <s v="Duke University Press"/>
    <s v="Art for an Undivided Earth"/>
    <s v="The American Indian Movement Generation"/>
    <m/>
    <s v="English"/>
    <x v="3"/>
    <d v="2017-05-18T00:00:00"/>
    <s v="Horton, Jessica L."/>
    <n v="1"/>
    <s v="Art History Publication Initiative"/>
    <m/>
    <n v="136.94999999999999"/>
    <n v="136.94999999999999"/>
    <x v="0"/>
    <s v="Architecture and Design, other    "/>
    <s v="Architecture and Design, other    "/>
    <s v="ART041000 ART / Native American"/>
    <m/>
    <m/>
    <s v="in production"/>
    <m/>
    <m/>
  </r>
  <r>
    <n v="9781478012313"/>
    <s v="Duke University Press"/>
    <s v="Media Primitivism"/>
    <s v="Technological Art in Africa"/>
    <m/>
    <s v="English"/>
    <x v="2"/>
    <d v="2020-10-09T00:00:00"/>
    <s v="Collier, Delinda"/>
    <n v="1"/>
    <s v="The Visual Arts of Africa and its Diasporas"/>
    <m/>
    <n v="136.94999999999999"/>
    <n v="136.94999999999999"/>
    <x v="0"/>
    <s v="Architecture and Design, other    "/>
    <s v="Architecture and Design, other    "/>
    <s v="ART015010 ART / African"/>
    <m/>
    <m/>
    <s v="in production"/>
    <m/>
    <m/>
  </r>
  <r>
    <n v="9780822372615"/>
    <s v="Duke University Press"/>
    <s v="Mapping Modernisms"/>
    <s v="Art, Indigeneity, Colonialism"/>
    <m/>
    <s v="English"/>
    <x v="0"/>
    <d v="2018-11-01T00:00:00"/>
    <s v="Phillips, Ruth B. / Harney, Elizabeth"/>
    <n v="1"/>
    <s v="Objects/Histories"/>
    <m/>
    <n v="150.94999999999999"/>
    <n v="150.94999999999999"/>
    <x v="0"/>
    <s v="Architecture and Design, other    "/>
    <s v="Architecture and Design, other    "/>
    <s v="ART041000 ART / Native American"/>
    <m/>
    <m/>
    <s v="in production"/>
    <m/>
    <m/>
  </r>
  <r>
    <n v="9781478012696"/>
    <s v="Duke University Press"/>
    <s v="The Cry of the Senses"/>
    <s v="Listening to Latinx and Caribbean Poetics"/>
    <m/>
    <s v="English"/>
    <x v="2"/>
    <d v="2020-11-30T00:00:00"/>
    <s v="Ellis Neyra, Ren"/>
    <n v="1"/>
    <s v="Dissident Acts"/>
    <m/>
    <n v="130.94999999999999"/>
    <n v="130.94999999999999"/>
    <x v="0"/>
    <s v="Architecture and Design, other    "/>
    <s v="Architecture and Design, other    "/>
    <s v="ART060000 ART / Performance"/>
    <m/>
    <m/>
    <s v="in production"/>
    <m/>
    <m/>
  </r>
  <r>
    <n v="9781478002369"/>
    <s v="Duke University Press"/>
    <s v="Bloodflowers"/>
    <s v="Rotimi Fani-Kayode, Photography, and the 1980s"/>
    <m/>
    <s v="English"/>
    <x v="1"/>
    <d v="2019-01-31T00:00:00"/>
    <s v="Bourland, W. Ian"/>
    <n v="1"/>
    <s v="The Visual Arts of Africa and its Diasporas"/>
    <m/>
    <n v="136.94999999999999"/>
    <n v="136.94999999999999"/>
    <x v="0"/>
    <s v="Architecture and Design, other    "/>
    <s v="Architecture and Design, other    "/>
    <s v="PHO011030 Photography / Individual Photographers / Monographs"/>
    <m/>
    <m/>
    <s v="in production"/>
    <m/>
    <m/>
  </r>
  <r>
    <n v="9781478002246"/>
    <s v="Duke University Press"/>
    <s v="AFRICOBRA"/>
    <s v="Experimental Art toward a School of Thought"/>
    <m/>
    <s v="English"/>
    <x v="2"/>
    <d v="2020-05-08T00:00:00"/>
    <s v="Jarrell, Wadsworth A."/>
    <n v="1"/>
    <s v="Art History Publication Initiative"/>
    <m/>
    <n v="130.94999999999999"/>
    <n v="130.94999999999999"/>
    <x v="0"/>
    <s v="Architecture and Design, other    "/>
    <s v="Architecture and Design, other    "/>
    <s v="ART038000 ART / American / African-American"/>
    <m/>
    <m/>
    <s v="in production"/>
    <m/>
    <m/>
  </r>
  <r>
    <n v="9780691210896"/>
    <s v="Princeton University Press"/>
    <s v="Walker Evans"/>
    <s v="Starting from Scratch"/>
    <m/>
    <s v="English"/>
    <x v="2"/>
    <d v="2020-10-20T00:00:00"/>
    <s v="Alpers, Svetlana"/>
    <n v="1"/>
    <m/>
    <m/>
    <n v="65.95"/>
    <n v="65.95"/>
    <x v="0"/>
    <s v="Architecture and Design, other    "/>
    <s v="Architecture and Design, other    "/>
    <s v="PHO011010 Photography / Individual Photographers / Artists' Books"/>
    <m/>
    <m/>
    <s v="in production"/>
    <m/>
    <m/>
  </r>
  <r>
    <n v="9780823274505"/>
    <s v="Fordham University Press"/>
    <s v="Breaking Resemblance"/>
    <s v="The Role of Religious Motifs in Contemporary Art"/>
    <m/>
    <s v="English"/>
    <x v="3"/>
    <d v="2017-05-01T00:00:00"/>
    <s v="Alexandrova, Alena"/>
    <n v="1"/>
    <m/>
    <m/>
    <n v="91.95"/>
    <n v="91.95"/>
    <x v="0"/>
    <s v="Architecture and Design, other    "/>
    <s v="Architecture and Design, other    "/>
    <s v="ART009000 ART / Criticism"/>
    <m/>
    <m/>
    <s v="in production"/>
    <m/>
    <m/>
  </r>
  <r>
    <n v="9781478007326"/>
    <s v="Duke University Press"/>
    <s v="Technocrats of the Imagination"/>
    <s v="Art, Technology, and the Military-Industrial Avant-Garde"/>
    <m/>
    <s v="English"/>
    <x v="2"/>
    <d v="2020-03-13T00:00:00"/>
    <s v="Beck, John / Bishop, Ryan"/>
    <n v="1"/>
    <s v="A Cultural Politics Book"/>
    <m/>
    <n v="130.94999999999999"/>
    <n v="130.94999999999999"/>
    <x v="0"/>
    <s v="Architecture and Design, other    "/>
    <s v="Architecture and Design, other    "/>
    <s v="ART009000 ART / Criticism"/>
    <m/>
    <m/>
    <s v="in production"/>
    <m/>
    <m/>
  </r>
  <r>
    <n v="9780691208060"/>
    <s v="Princeton University Press"/>
    <s v="Human Flow"/>
    <s v="Stories from the Global Refugee Crisis"/>
    <m/>
    <s v="English"/>
    <x v="2"/>
    <d v="2020-10-13T00:00:00"/>
    <s v="Ai, WeiweiHauenstein, Hanno / Yap, Chin-chin / Heath, Ryan / Cheshirkov, Boris"/>
    <n v="1"/>
    <m/>
    <m/>
    <n v="48.95"/>
    <n v="48.95"/>
    <x v="0"/>
    <s v="Architecture and Design, other    "/>
    <s v="Architecture and Design, other    "/>
    <s v="ART037000 ART / Art &amp; Politics"/>
    <m/>
    <m/>
    <s v="in production"/>
    <m/>
    <m/>
  </r>
  <r>
    <n v="9780823281145"/>
    <s v="Fordham University Press"/>
    <s v="The Blind Man"/>
    <s v="A Phantasmography"/>
    <m/>
    <s v="English"/>
    <x v="0"/>
    <d v="2018-11-20T00:00:00"/>
    <s v="Desjarlais, Robert"/>
    <n v="1"/>
    <s v="Thinking from Elsewhere"/>
    <m/>
    <n v="124.95"/>
    <n v="124.95"/>
    <x v="0"/>
    <s v="Architecture and Design, other    "/>
    <s v="Architecture and Design, other    "/>
    <s v="PHO005000 Photography / Criticism"/>
    <m/>
    <m/>
    <s v="in production"/>
    <m/>
    <m/>
  </r>
  <r>
    <n v="9781478005278"/>
    <s v="Duke University Press"/>
    <s v="Wages Against Artwork"/>
    <s v="Decommodified Labor and the Claims of Socially Engaged Art"/>
    <m/>
    <s v="English"/>
    <x v="1"/>
    <d v="2019-08-23T00:00:00"/>
    <s v="La Berge, Leigh Claire"/>
    <n v="1"/>
    <m/>
    <m/>
    <n v="130.94999999999999"/>
    <n v="130.94999999999999"/>
    <x v="0"/>
    <s v="Architecture and Design, other    "/>
    <s v="Architecture and Design, other    "/>
    <s v="ART009000 ART / Criticism"/>
    <m/>
    <m/>
    <s v="in production"/>
    <m/>
    <m/>
  </r>
  <r>
    <n v="9780822374169"/>
    <s v="Duke University Press"/>
    <s v="South of Pico"/>
    <s v="African American Artists in Los Angeles in the 1960s and 1970s"/>
    <m/>
    <s v="English"/>
    <x v="3"/>
    <d v="2017-03-09T00:00:00"/>
    <s v="Jones, Kellie"/>
    <n v="1"/>
    <m/>
    <m/>
    <n v="150.94999999999999"/>
    <n v="150.94999999999999"/>
    <x v="0"/>
    <s v="Architecture and Design, other    "/>
    <s v="Architecture and Design, other    "/>
    <s v="ART038000 ART / American / African-American"/>
    <m/>
    <m/>
    <s v="in production"/>
    <m/>
    <m/>
  </r>
  <r>
    <n v="9780822372479"/>
    <s v="Duke University Press"/>
    <s v="Experimental Beijing"/>
    <s v="Gender and Globalization in Chinese Contemporary Art"/>
    <m/>
    <s v="English"/>
    <x v="0"/>
    <d v="2018-03-29T00:00:00"/>
    <s v="Welland, Sasha Su-Ling"/>
    <n v="1"/>
    <m/>
    <m/>
    <n v="136.94999999999999"/>
    <n v="136.94999999999999"/>
    <x v="0"/>
    <s v="Architecture and Design, other    "/>
    <s v="Architecture and Design, other    "/>
    <s v="ART019000 ART / Asian / General"/>
    <m/>
    <m/>
    <s v="in production"/>
    <m/>
    <m/>
  </r>
  <r>
    <n v="9781478008897"/>
    <s v="Duke University Press"/>
    <s v="¡Presente!"/>
    <s v="The Politics of Presence"/>
    <m/>
    <s v="English"/>
    <x v="2"/>
    <d v="2020-07-31T00:00:00"/>
    <s v="Taylor, Diana"/>
    <n v="1"/>
    <s v="Dissident Acts"/>
    <m/>
    <n v="136.94999999999999"/>
    <n v="136.94999999999999"/>
    <x v="0"/>
    <s v="Architecture and Design, other    "/>
    <s v="Architecture and Design, other    "/>
    <s v="ART060000 ART / Performance"/>
    <m/>
    <m/>
    <s v="in production"/>
    <m/>
    <m/>
  </r>
  <r>
    <n v="9780822371939"/>
    <s v="Duke University Press"/>
    <s v="Abject Performances"/>
    <s v="Aesthetic Strategies in Latino Cultural Production"/>
    <m/>
    <s v="English"/>
    <x v="0"/>
    <d v="2018-04-19T00:00:00"/>
    <s v="Alvarado, Leticia"/>
    <n v="1"/>
    <s v="Dissident Acts"/>
    <m/>
    <n v="130.94999999999999"/>
    <n v="130.94999999999999"/>
    <x v="0"/>
    <s v="Architecture and Design, other    "/>
    <s v="Architecture and Design, other    "/>
    <s v="ART009000 ART / Criticism"/>
    <m/>
    <m/>
    <s v="in production"/>
    <m/>
    <m/>
  </r>
  <r>
    <n v="9780822373582"/>
    <s v="Duke University Press"/>
    <s v="Listening to Images"/>
    <m/>
    <m/>
    <s v="English"/>
    <x v="3"/>
    <d v="2017-03-09T00:00:00"/>
    <s v="Campt, Tina M."/>
    <n v="1"/>
    <m/>
    <m/>
    <n v="117.95"/>
    <n v="117.95"/>
    <x v="0"/>
    <s v="Architecture and Design, other    "/>
    <s v="Architecture and Design, other    "/>
    <s v="PHO005000 Photography / Criticism"/>
    <m/>
    <m/>
    <s v="in production"/>
    <m/>
    <m/>
  </r>
  <r>
    <n v="9780822374329"/>
    <s v="Duke University Press"/>
    <s v="One and Five Ideas"/>
    <s v="On Conceptual Art and Conceptualism"/>
    <m/>
    <s v="English"/>
    <x v="3"/>
    <d v="2017-01-06T00:00:00"/>
    <s v="Smith, TerryBailey, Robert"/>
    <n v="1"/>
    <m/>
    <m/>
    <n v="117.95"/>
    <n v="117.95"/>
    <x v="0"/>
    <s v="Architecture and Design, other    "/>
    <s v="Architecture and Design, other    "/>
    <s v="ART008000 ART / Conceptual"/>
    <m/>
    <m/>
    <s v="in production"/>
    <m/>
    <m/>
  </r>
  <r>
    <n v="9781478009115"/>
    <s v="Duke University Press"/>
    <s v="I Stand in My Place With My Own Day Here"/>
    <s v="Site-Specific Art at The New School"/>
    <m/>
    <s v="English"/>
    <x v="2"/>
    <d v="2019-10-07T00:00:00"/>
    <s v="Richard, Frances"/>
    <n v="1"/>
    <m/>
    <m/>
    <n v="65.95"/>
    <n v="65.95"/>
    <x v="0"/>
    <s v="Architecture and Design, other    "/>
    <s v="Architecture and Design, other    "/>
    <s v="ART006020 ART / Collections, Catalogs, Exhibitions / Permanent Collections"/>
    <m/>
    <m/>
    <s v="in production"/>
    <m/>
    <m/>
  </r>
  <r>
    <n v="9781478008859"/>
    <s v="Duke University Press"/>
    <s v="Latinx Art"/>
    <s v="Artists, Markets, and Politics"/>
    <m/>
    <s v="English"/>
    <x v="2"/>
    <d v="2020-07-31T00:00:00"/>
    <s v="Dávila, Arlene"/>
    <n v="1"/>
    <m/>
    <m/>
    <n v="130.94999999999999"/>
    <n v="130.94999999999999"/>
    <x v="0"/>
    <s v="Architecture and Design, other    "/>
    <s v="Architecture and Design, other    "/>
    <s v="ART040000 ART / American / Hispanic American"/>
    <m/>
    <m/>
    <s v="in production"/>
    <m/>
    <m/>
  </r>
  <r>
    <n v="9781478002185"/>
    <s v="Duke University Press"/>
    <s v="How Art Can Be Thought"/>
    <s v="A Handbook for Change"/>
    <m/>
    <s v="English"/>
    <x v="0"/>
    <d v="2018-10-04T00:00:00"/>
    <s v="deSouza, Allan"/>
    <n v="1"/>
    <m/>
    <m/>
    <n v="136.94999999999999"/>
    <n v="136.94999999999999"/>
    <x v="0"/>
    <s v="Architecture and Design, other    "/>
    <s v="Architecture and Design, other    "/>
    <s v="ART009000 ART / Criticism"/>
    <m/>
    <m/>
    <s v="in production"/>
    <m/>
    <m/>
  </r>
  <r>
    <n v="9781478012320"/>
    <s v="Duke University Press"/>
    <s v="The Play in the System"/>
    <s v="The Art of Parasitical Resistance"/>
    <m/>
    <s v="English"/>
    <x v="2"/>
    <d v="2020-10-16T00:00:00"/>
    <s v="Fisher, Anna Watkins"/>
    <n v="1"/>
    <m/>
    <m/>
    <n v="136.94999999999999"/>
    <n v="136.94999999999999"/>
    <x v="0"/>
    <s v="Architecture and Design, other    "/>
    <s v="Architecture and Design, other    "/>
    <s v="ART060000 ART / Performance"/>
    <m/>
    <m/>
    <s v="in production"/>
    <m/>
    <m/>
  </r>
  <r>
    <n v="9781478004646"/>
    <s v="Duke University Press"/>
    <s v="How to Make Art at the End of the World"/>
    <s v="A Manifesto for Research-Creation"/>
    <m/>
    <s v="English"/>
    <x v="1"/>
    <d v="2019-08-09T00:00:00"/>
    <s v="Loveless, Natalie"/>
    <n v="1"/>
    <m/>
    <m/>
    <n v="117.95"/>
    <n v="117.95"/>
    <x v="0"/>
    <s v="Architecture and Design, other    "/>
    <s v="Architecture and Design, other    "/>
    <s v="ART009000 ART / Criticism"/>
    <m/>
    <m/>
    <s v="in production"/>
    <m/>
    <m/>
  </r>
  <r>
    <n v="9780822373629"/>
    <s v="Duke University Press"/>
    <s v="Photography after Photography"/>
    <s v="Gender, Genre, History"/>
    <m/>
    <s v="English"/>
    <x v="3"/>
    <d v="2017-03-23T00:00:00"/>
    <s v="Solomon-Godeau, AbigailParsons, Sarah"/>
    <n v="1"/>
    <m/>
    <m/>
    <n v="130.94999999999999"/>
    <n v="130.94999999999999"/>
    <x v="0"/>
    <s v="Architecture and Design, other    "/>
    <s v="Architecture and Design, other    "/>
    <s v="PHO005000 Photography / Criticism"/>
    <m/>
    <m/>
    <s v="in production"/>
    <m/>
    <m/>
  </r>
  <r>
    <n v="9781478004585"/>
    <s v="Duke University Press"/>
    <s v="Unfixed"/>
    <s v="Photography and Decolonial Imagination in West Africa"/>
    <m/>
    <s v="English"/>
    <x v="2"/>
    <d v="2020-02-07T00:00:00"/>
    <s v="Bajorek, Jennifer"/>
    <n v="1"/>
    <m/>
    <m/>
    <n v="136.94999999999999"/>
    <n v="136.94999999999999"/>
    <x v="0"/>
    <s v="Architecture and Design, other    "/>
    <s v="Architecture and Design, other    "/>
    <s v="PHO005000 Photography / Criticism"/>
    <m/>
    <m/>
    <s v="in production"/>
    <m/>
    <m/>
  </r>
  <r>
    <n v="9780822373179"/>
    <s v="Duke University Press"/>
    <s v="I Love My Selfie"/>
    <m/>
    <m/>
    <s v="English"/>
    <x v="3"/>
    <d v="2017-05-04T00:00:00"/>
    <s v="Stavans, Ilan"/>
    <n v="1"/>
    <m/>
    <m/>
    <n v="117.95"/>
    <n v="117.95"/>
    <x v="0"/>
    <s v="Architecture and Design, other    "/>
    <s v="Architecture and Design, other    "/>
    <s v="PHO011030 Photography / Individual Photographers / Monographs"/>
    <m/>
    <m/>
    <s v="in production"/>
    <m/>
    <m/>
  </r>
  <r>
    <n v="9781478002147"/>
    <s v="Duke University Press"/>
    <s v="Work!"/>
    <s v="A Queer History of Modeling"/>
    <m/>
    <s v="English"/>
    <x v="1"/>
    <d v="2019-04-11T00:00:00"/>
    <s v="Brown, Elspeth H."/>
    <n v="1"/>
    <m/>
    <m/>
    <n v="136.94999999999999"/>
    <n v="136.94999999999999"/>
    <x v="0"/>
    <s v="Architecture and Design, other    "/>
    <s v="Architecture and Design, other    "/>
    <s v="PHO009000 Photography / Subjects &amp; Themes / Fashion"/>
    <m/>
    <m/>
    <s v="in production"/>
    <m/>
    <m/>
  </r>
  <r>
    <n v="9781478005537"/>
    <s v="Duke University Press"/>
    <s v="Photographic Returns"/>
    <s v="Racial Justice and the Time of Photography"/>
    <m/>
    <s v="English"/>
    <x v="2"/>
    <d v="2020-01-03T00:00:00"/>
    <s v="Smith, Shawn Michelle"/>
    <n v="1"/>
    <m/>
    <m/>
    <n v="130.94999999999999"/>
    <n v="130.94999999999999"/>
    <x v="0"/>
    <s v="Architecture and Design, other    "/>
    <s v="Architecture and Design, other    "/>
    <s v="PHO005000 Photography / Criticism"/>
    <m/>
    <m/>
    <s v="in production"/>
    <m/>
    <m/>
  </r>
  <r>
    <n v="9781478003472"/>
    <s v="Duke University Press"/>
    <s v="Art to Come"/>
    <s v="Histories of Contemporary Art"/>
    <m/>
    <s v="English"/>
    <x v="1"/>
    <d v="2019-09-06T00:00:00"/>
    <s v="Smith, Terry"/>
    <n v="1"/>
    <m/>
    <m/>
    <n v="150.94999999999999"/>
    <n v="150.94999999999999"/>
    <x v="0"/>
    <s v="Architecture and Design, other    "/>
    <s v="Architecture and Design, other    "/>
    <s v="ART009000 ART / Criticism"/>
    <m/>
    <m/>
    <s v="in production"/>
    <m/>
    <m/>
  </r>
  <r>
    <n v="9780520974432"/>
    <s v="University of California Press"/>
    <s v="Drone Art"/>
    <s v="The Everywhere War as Medium"/>
    <m/>
    <s v="English"/>
    <x v="2"/>
    <d v="2020-02-18T00:00:00"/>
    <s v="Stubblefield, Thomas"/>
    <n v="1"/>
    <m/>
    <m/>
    <n v="111.95"/>
    <n v="111.95"/>
    <x v="0"/>
    <s v="Architecture and Design, other    "/>
    <s v="Architecture and Design, other    "/>
    <s v="ART046000 ART / Digital"/>
    <m/>
    <m/>
    <s v="in production"/>
    <m/>
    <m/>
  </r>
  <r>
    <n v="9780520971790"/>
    <s v="University of California Press"/>
    <s v="The Decisive Network"/>
    <s v="Magnum Photos and the Postwar Image Market"/>
    <m/>
    <s v="English"/>
    <x v="2"/>
    <d v="2020-07-07T00:00:00"/>
    <s v="Bair, Nadya"/>
    <n v="1"/>
    <m/>
    <m/>
    <n v="66.95"/>
    <n v="66.95"/>
    <x v="0"/>
    <s v="Architecture and Design, other    "/>
    <s v="Architecture and Design, other    "/>
    <s v="PHO015000 Photography / Photojournalism"/>
    <m/>
    <m/>
    <s v="in production"/>
    <m/>
    <m/>
  </r>
  <r>
    <n v="9781478003403"/>
    <s v="Duke University Press"/>
    <s v="Chicano and Chicana Art"/>
    <s v="A Critical Anthology"/>
    <m/>
    <s v="English"/>
    <x v="1"/>
    <d v="2019-01-17T00:00:00"/>
    <s v="Romo, Terezita / Chavoya, C. Ondine / Noriega, Chon / González, Jennifer A."/>
    <n v="1"/>
    <m/>
    <m/>
    <n v="163.95"/>
    <n v="163.95"/>
    <x v="0"/>
    <s v="Architecture and Design, other    "/>
    <s v="Architecture and Design, other    "/>
    <s v="ART040000 ART / American / Hispanic American"/>
    <m/>
    <m/>
    <s v="in production"/>
    <m/>
    <m/>
  </r>
  <r>
    <n v="9781478002048"/>
    <s v="Duke University Press"/>
    <s v="Picasso's Demoiselles"/>
    <s v="The Untold Origins of a Modern Masterpiece"/>
    <m/>
    <s v="English"/>
    <x v="1"/>
    <d v="2019-12-13T00:00:00"/>
    <s v="Blier, Suzanne Preston"/>
    <n v="1"/>
    <m/>
    <m/>
    <n v="150.94999999999999"/>
    <n v="150.94999999999999"/>
    <x v="0"/>
    <s v="Architecture and Design, other    "/>
    <s v="Architecture and Design, other    "/>
    <s v="ART016030 ART / Individual Artists / Monographs"/>
    <m/>
    <m/>
    <s v="in production"/>
    <m/>
    <m/>
  </r>
  <r>
    <n v="9781478002468"/>
    <s v="Duke University Press"/>
    <s v="Art for People's Sake"/>
    <s v="Artists and Community in Black Chicago, 1965-1975"/>
    <m/>
    <s v="English"/>
    <x v="1"/>
    <d v="2019-03-28T00:00:00"/>
    <s v="Zorach, Rebecca"/>
    <n v="1"/>
    <m/>
    <m/>
    <n v="143.94999999999999"/>
    <n v="143.94999999999999"/>
    <x v="0"/>
    <s v="Architecture and Design, other    "/>
    <s v="Architecture and Design, other    "/>
    <s v="ART038000 ART / American / African-American"/>
    <m/>
    <m/>
    <s v="in production"/>
    <m/>
    <m/>
  </r>
  <r>
    <n v="9780691203294"/>
    <s v="Princeton University Press"/>
    <s v="The Obama Portraits"/>
    <m/>
    <m/>
    <s v="English"/>
    <x v="2"/>
    <d v="2020-02-11T00:00:00"/>
    <s v="Sajet, Kim"/>
    <n v="1"/>
    <m/>
    <m/>
    <n v="40.950000000000003"/>
    <n v="40.950000000000003"/>
    <x v="0"/>
    <s v="Architecture and Design, other    "/>
    <s v="Architecture and Design, other    "/>
    <s v="ART050040 ART / Subjects &amp; Themes / Portraits"/>
    <m/>
    <m/>
    <s v="Available"/>
    <s v="http://www.degruyter.com/isbn/9780691203294"/>
    <m/>
  </r>
  <r>
    <n v="9783035621815"/>
    <s v="Birkhäuser"/>
    <s v="Impact"/>
    <s v="The effect of climate change on coastlines"/>
    <s v="Textbook"/>
    <s v="English"/>
    <x v="2"/>
    <d v="2020-09-01T00:00:00"/>
    <s v="MacLean, Alex"/>
    <n v="1"/>
    <m/>
    <m/>
    <n v="59.95"/>
    <n v="59.95"/>
    <x v="0"/>
    <s v="Architecture "/>
    <s v="Urbanism"/>
    <s v="ARC010000 ARCHITECTURE / Urban &amp; Land Use Planning"/>
    <s v="978-3-0356-2178-5"/>
    <m/>
    <s v="in production"/>
    <m/>
    <m/>
  </r>
  <r>
    <n v="9780691211657"/>
    <s v="Princeton University Press"/>
    <s v="The Chapel of Princeton University"/>
    <m/>
    <m/>
    <s v="English"/>
    <x v="2"/>
    <d v="2020-08-04T00:00:00"/>
    <s v="Stillwell, Richard"/>
    <n v="1"/>
    <m/>
    <m/>
    <n v="81.95"/>
    <n v="81.95"/>
    <x v="0"/>
    <s v="Architecture and Design, other    "/>
    <s v="Architecture and Design, other    "/>
    <s v="ARC016000 ARCHITECTURE / Buildings / Religious"/>
    <m/>
    <m/>
    <s v="in production"/>
    <m/>
    <m/>
  </r>
  <r>
    <n v="9780300252552"/>
    <s v="Yale University Press"/>
    <s v="Poulenc"/>
    <s v="A Biography"/>
    <m/>
    <s v="English"/>
    <x v="2"/>
    <d v="2020-04-14T00:00:00"/>
    <s v="Nichols, Roger"/>
    <n v="1"/>
    <m/>
    <m/>
    <n v="74.95"/>
    <n v="74.95"/>
    <x v="0"/>
    <s v="Architecture and Design, other    "/>
    <s v="Architecture and Design, other    "/>
    <s v="BIO004000 BIOGRAPHY &amp; AUTOBIOGRAPHY / Composers &amp; Musicians"/>
    <m/>
    <m/>
    <s v="in production"/>
    <m/>
    <m/>
  </r>
  <r>
    <n v="9780300252255"/>
    <s v="Yale University Press"/>
    <s v="Houdini"/>
    <s v="The Elusive American"/>
    <m/>
    <s v="English"/>
    <x v="2"/>
    <d v="2020-03-17T00:00:00"/>
    <s v="Begley, Adam"/>
    <n v="1"/>
    <s v="Jewish Lives"/>
    <m/>
    <n v="50.95"/>
    <n v="50.95"/>
    <x v="0"/>
    <s v="Architecture and Design, other    "/>
    <s v="Architecture and Design, other    "/>
    <s v="BIO005000 BIOGRAPHY &amp; AUTOBIOGRAPHY / Entertainment &amp; Performing Arts"/>
    <m/>
    <m/>
    <s v="in production"/>
    <m/>
    <m/>
  </r>
  <r>
    <n v="9781641892650"/>
    <s v="Amsterdam University Press"/>
    <s v="Inclusive Curating in Contemporary Art"/>
    <s v="A Practical Guide"/>
    <m/>
    <s v="English"/>
    <x v="2"/>
    <d v="2020-04-30T00:00:00"/>
    <s v="French, Jade"/>
    <n v="1"/>
    <s v="Collection Development, Cultural Heritage, and Digital Humanities"/>
    <m/>
    <n v="127.5"/>
    <n v="127.5"/>
    <x v="0"/>
    <s v="Architecture and Design, other    "/>
    <s v="Architecture and Design, other    "/>
    <s v="ART006000 ART / Collections, Catalogs, Exhibitions / General"/>
    <m/>
    <m/>
    <s v="in production"/>
    <m/>
    <m/>
  </r>
  <r>
    <n v="9780691209845"/>
    <s v="Princeton University Press"/>
    <s v="Goya"/>
    <s v="A Portrait of the Artist"/>
    <m/>
    <s v="English"/>
    <x v="2"/>
    <d v="2020-09-15T00:00:00"/>
    <s v="Tomlinson, Janis"/>
    <n v="1"/>
    <m/>
    <m/>
    <n v="57.95"/>
    <n v="57.95"/>
    <x v="0"/>
    <s v="Architecture and Design, other    "/>
    <s v="Architecture and Design, other    "/>
    <s v="BIO001000 BIOGRAPHY &amp; AUTOBIOGRAPHY / Artists, Architects, Photographers"/>
    <m/>
    <m/>
    <s v="in production"/>
    <m/>
    <m/>
  </r>
  <r>
    <n v="9789048536788"/>
    <s v="Amsterdam University Press"/>
    <s v="Asian Self-Representation at World's Fairs"/>
    <m/>
    <m/>
    <s v="English"/>
    <x v="2"/>
    <d v="2020-09-18T00:00:00"/>
    <s v="Peterson, William"/>
    <n v="1"/>
    <s v="Asian Visual Cultures"/>
    <m/>
    <n v="163.5"/>
    <n v="163.5"/>
    <x v="0"/>
    <s v="Architecture and Design, other    "/>
    <s v="Architecture and Design, other    "/>
    <s v="ART006000 ART / Collections, Catalogs, Exhibitions / General"/>
    <m/>
    <m/>
    <s v="in production"/>
    <m/>
    <m/>
  </r>
  <r>
    <n v="9789048527069"/>
    <s v="Amsterdam University Press"/>
    <s v="Bodies of Stone in the Media, Visual Culture and the Arts"/>
    <m/>
    <m/>
    <s v="English"/>
    <x v="2"/>
    <d v="2020-06-29T00:00:00"/>
    <s v="Grespi, Barbara / Pinotti, Andrea / Conte, Pietro / Violi, Alessandra"/>
    <n v="1"/>
    <m/>
    <m/>
    <n v="172.5"/>
    <n v="172.5"/>
    <x v="0"/>
    <s v="Architecture and Design, other    "/>
    <s v="Architecture and Design, other    "/>
    <s v="ART050010 ART / Subjects &amp; Themes / Human Figure"/>
    <m/>
    <m/>
    <s v="in production"/>
    <m/>
    <m/>
  </r>
  <r>
    <n v="9783035621761"/>
    <s v="Birkhäuser"/>
    <s v="Mirei Shigemori - Rebel in the Garden"/>
    <s v="Modern Japanese Landscape Architecture"/>
    <s v="Textbook"/>
    <s v="English"/>
    <x v="2"/>
    <d v="2020-08-01T00:00:00"/>
    <s v="Tschumi, Christian"/>
    <n v="2"/>
    <m/>
    <m/>
    <n v="49.95"/>
    <n v="49.95"/>
    <x v="0"/>
    <s v="Landscape Architecture"/>
    <s v="Landscape Architects"/>
    <s v="ARC008000 ARCHITECTURE / Landscape"/>
    <s v="978-3-0356-2175-4"/>
    <m/>
    <s v="in production"/>
    <m/>
    <m/>
  </r>
  <r>
    <n v="9783955535247"/>
    <s v="DETAIL"/>
    <s v="Manual of Natural Stone"/>
    <s v="A traditional material in a contemporary context"/>
    <m/>
    <s v="English"/>
    <x v="2"/>
    <d v="2020-09-01T00:00:00"/>
    <s v="Schulz, Ansgar / Schulz, Benedikt"/>
    <n v="1"/>
    <s v="DETAIL Construction Manuals"/>
    <m/>
    <n v="119.9"/>
    <n v="119.9"/>
    <x v="0"/>
    <s v="Architecture "/>
    <s v="Construction"/>
    <s v="ARC009000 ARCHITECTURE / Methods &amp; Materials"/>
    <s v="978-3-95553-523-0"/>
    <m/>
    <s v="in production"/>
    <m/>
    <m/>
  </r>
  <r>
    <n v="9783955535391"/>
    <s v="DETAIL"/>
    <s v="KØBENHAVN. Urban Architecture and Public Spaces"/>
    <m/>
    <m/>
    <s v="English"/>
    <x v="2"/>
    <d v="2020-10-01T00:00:00"/>
    <s v="Hofmeister, Sandra"/>
    <n v="1"/>
    <s v="DETAIL Special"/>
    <m/>
    <n v="52.9"/>
    <n v="52.9"/>
    <x v="0"/>
    <s v="Architecture "/>
    <s v="Architects, Buildings"/>
    <s v="ARC024000 ARCHITECTURE / Buildings / General"/>
    <s v="978-3-95553-538-4"/>
    <m/>
    <s v="in production"/>
    <m/>
    <m/>
  </r>
  <r>
    <n v="9781479882632"/>
    <s v="New York University Press"/>
    <s v="After the Party"/>
    <s v="A Manifesto for Queer of Color Life"/>
    <m/>
    <s v="English"/>
    <x v="0"/>
    <d v="2018-08-07T00:00:00"/>
    <s v="Chambers-Letson, Joshua"/>
    <n v="1"/>
    <s v="Sexual Cultures"/>
    <s v="4"/>
    <n v="116.95"/>
    <n v="116.95"/>
    <x v="0"/>
    <s v="Architecture and Design, other    "/>
    <s v="Architecture and Design, other    "/>
    <s v="ART037000 ART / Art &amp; Politics"/>
    <m/>
    <m/>
    <s v="in production"/>
    <m/>
    <m/>
  </r>
  <r>
    <n v="9781479855582"/>
    <s v="New York University Press"/>
    <s v="Accessible America"/>
    <s v="A History of Disability and Design"/>
    <m/>
    <s v="English"/>
    <x v="1"/>
    <d v="2019-01-15T00:00:00"/>
    <s v="Williamson, Bess"/>
    <n v="1"/>
    <s v="Crip"/>
    <s v="2"/>
    <n v="86.95"/>
    <n v="86.95"/>
    <x v="0"/>
    <s v="Design"/>
    <s v="Designers "/>
    <s v="DES008000 DESIGN / History &amp; Criticism"/>
    <m/>
    <m/>
    <s v="in production"/>
    <m/>
    <m/>
  </r>
  <r>
    <n v="9780226714110"/>
    <s v="University of Chicago Press"/>
    <s v="Still Life"/>
    <s v="Ecologies of the Modern Imagination at the Art Museum"/>
    <m/>
    <s v="English"/>
    <x v="2"/>
    <d v="2020-07-14T00:00:00"/>
    <s v="Domínguez Rubio, Fernando"/>
    <n v="1"/>
    <m/>
    <m/>
    <n v="137.94999999999999"/>
    <n v="137.94999999999999"/>
    <x v="0"/>
    <s v="Architecture and Design, other    "/>
    <s v="Architecture and Design, other    "/>
    <s v="ART000000 ART / General"/>
    <m/>
    <m/>
    <s v="in production"/>
    <m/>
    <m/>
  </r>
  <r>
    <n v="9780226621128"/>
    <s v="University of Chicago Press"/>
    <s v="Georg Simmel"/>
    <s v="Essays on Art and Aesthetics"/>
    <m/>
    <s v="English"/>
    <x v="2"/>
    <d v="2020-07-06T00:00:00"/>
    <s v="Simmel, GeorgHarrington, Austin"/>
    <n v="1"/>
    <m/>
    <m/>
    <n v="137.94999999999999"/>
    <n v="137.94999999999999"/>
    <x v="0"/>
    <s v="Architecture and Design, other    "/>
    <s v="Architecture and Design, other    "/>
    <s v="ART000000 ART / General"/>
    <m/>
    <m/>
    <s v="in production"/>
    <m/>
    <m/>
  </r>
  <r>
    <n v="9781479887699"/>
    <s v="New York University Press"/>
    <s v="The Filipino Primitive"/>
    <s v="Accumulation and Resistance in the American Museum"/>
    <m/>
    <s v="English"/>
    <x v="3"/>
    <d v="2017-11-14T00:00:00"/>
    <s v="See, Sarita Echavez"/>
    <n v="1"/>
    <m/>
    <m/>
    <n v="116.95"/>
    <n v="116.95"/>
    <x v="0"/>
    <s v="Architecture and Design, other    "/>
    <s v="Architecture and Design, other    "/>
    <s v="ART037000 ART / Art &amp; Politics"/>
    <m/>
    <m/>
    <s v="in production"/>
    <m/>
    <m/>
  </r>
  <r>
    <n v="9783035622034"/>
    <s v="Birkhäuser"/>
    <s v="Designing Sustainable Cities"/>
    <s v="Manageable Approaches to Make Urban Spaces Better"/>
    <s v="Textbook"/>
    <s v="English"/>
    <x v="2"/>
    <d v="2020-05-18T00:00:00"/>
    <s v="Stocker, Karl / Bürstmayr, Sigrid"/>
    <n v="1"/>
    <m/>
    <m/>
    <n v="39.950000000000003"/>
    <n v="39.950000000000003"/>
    <x v="0"/>
    <s v="Design"/>
    <s v="Studies, Professional Practice"/>
    <s v="DES000000 DESIGN / General"/>
    <s v="978-3-0356-2198-3"/>
    <m/>
    <s v="in production"/>
    <m/>
    <m/>
  </r>
  <r>
    <n v="9783035622010"/>
    <s v="Birkhäuser"/>
    <s v="Basics Sound Insulation"/>
    <m/>
    <s v="Textbook"/>
    <s v="English"/>
    <x v="2"/>
    <d v="2020-08-01T00:00:00"/>
    <s v="Kampshoff, Dominic"/>
    <n v="1"/>
    <s v="Basics"/>
    <m/>
    <n v="14.95"/>
    <n v="14.95"/>
    <x v="0"/>
    <s v="Architecture "/>
    <s v="Construction"/>
    <s v="ARC009000 ARCHITECTURE / Methods &amp; Materials"/>
    <s v="978-3-0356-2103-7"/>
    <m/>
    <s v="in production"/>
    <m/>
    <m/>
  </r>
  <r>
    <n v="9780300249392"/>
    <s v="Yale University Press"/>
    <s v="Patch Atlas"/>
    <s v="Integrating Design Practices and Ecological Knowledge for Cities as Complex Systems"/>
    <m/>
    <s v="English"/>
    <x v="2"/>
    <d v="2020-02-10T00:00:00"/>
    <s v="Marshall, Victoria J. / Cadenasso, Mary L. / McGrath, Brian P."/>
    <n v="1"/>
    <m/>
    <m/>
    <n v="88.95"/>
    <n v="88.95"/>
    <x v="0"/>
    <s v="Architecture and Design, other    "/>
    <s v="Architecture and Design, other    "/>
    <s v="ARC010000 ARCHITECTURE / Urban &amp; Land Use Planning"/>
    <m/>
    <m/>
    <s v="Available"/>
    <s v="http://www.degruyter.com/isbn/9780300249392"/>
    <m/>
  </r>
  <r>
    <n v="9783035621990"/>
    <s v="Birkhäuser"/>
    <s v="Basics Design Ideas"/>
    <m/>
    <s v="Textbook"/>
    <s v="English"/>
    <x v="2"/>
    <d v="2020-08-21T00:00:00"/>
    <s v="Bielefeld, Bert / El khouli, SebastianBielefeld, Bert"/>
    <n v="1"/>
    <s v="Basics"/>
    <m/>
    <n v="14.95"/>
    <n v="14.95"/>
    <x v="0"/>
    <s v="Architecture "/>
    <s v="Construction"/>
    <s v="ARC009000 ARCHITECTURE / Methods &amp; Materials"/>
    <s v="978-3-0356-1745-0"/>
    <d v="2019-05-06T00:00:00"/>
    <s v="in production"/>
    <m/>
    <m/>
  </r>
  <r>
    <n v="9789048541515"/>
    <s v="Amsterdam University Press"/>
    <s v="The Work of Terrence Malick"/>
    <s v="Time-Based Ecocinema"/>
    <m/>
    <s v="English"/>
    <x v="2"/>
    <d v="2019-11-28T00:00:00"/>
    <s v="Blasi, Gabriella"/>
    <n v="1"/>
    <s v="Film Culture in Transition"/>
    <m/>
    <n v="133.5"/>
    <n v="133.5"/>
    <x v="0"/>
    <s v="Architecture and Design, other    "/>
    <s v="Architecture and Design, other    "/>
    <s v="ART009000 ART / Criticism"/>
    <m/>
    <m/>
    <s v="Available"/>
    <s v="http://www.degruyter.com/isbn/9789048541515"/>
    <m/>
  </r>
  <r>
    <n v="9780300253689"/>
    <s v="Yale University Press"/>
    <s v="A Child of the Century"/>
    <m/>
    <m/>
    <s v="English"/>
    <x v="2"/>
    <d v="2020-03-09T00:00:00"/>
    <s v="Hecht, Ben"/>
    <n v="1"/>
    <m/>
    <m/>
    <n v="48.95"/>
    <n v="48.95"/>
    <x v="0"/>
    <s v="Architecture and Design, other    "/>
    <s v="Architecture and Design, other    "/>
    <s v="BIO005000 BIOGRAPHY &amp; AUTOBIOGRAPHY / Entertainment &amp; Performing Arts"/>
    <m/>
    <m/>
    <s v="Available"/>
    <s v="http://www.degruyter.com/isbn/9780300253689"/>
    <m/>
  </r>
  <r>
    <n v="9781501751837"/>
    <s v="Cornell University Press"/>
    <s v="Crafting History"/>
    <s v="Archiving and the Quest for Architectural Legacy"/>
    <m/>
    <s v="English"/>
    <x v="2"/>
    <d v="2020-11-15T00:00:00"/>
    <s v="Yaneva, Albena"/>
    <n v="1"/>
    <s v="Expertise: Cultures and Technologies of Knowledge"/>
    <m/>
    <n v="113.95"/>
    <n v="113.95"/>
    <x v="0"/>
    <s v="Architecture and Design, other    "/>
    <s v="Architecture and Design, other    "/>
    <s v="ARC009000 ARCHITECTURE / Methods &amp; Materials"/>
    <m/>
    <m/>
    <s v="in production"/>
    <m/>
    <m/>
  </r>
  <r>
    <n v="9780691203911"/>
    <s v="Princeton University Press"/>
    <s v="Lateness"/>
    <m/>
    <m/>
    <s v="English"/>
    <x v="2"/>
    <d v="2020-07-07T00:00:00"/>
    <s v="Iturbe, Elisa / Eisenman, Peter"/>
    <n v="1"/>
    <s v="POINT: Essays on Architecture"/>
    <s v="2"/>
    <n v="44.95"/>
    <n v="44.95"/>
    <x v="0"/>
    <s v="Architecture and Design, other    "/>
    <s v="Architecture and Design, other    "/>
    <s v="ARC001000 ARCHITECTURE / Criticism"/>
    <m/>
    <m/>
    <s v="in production"/>
    <m/>
    <m/>
  </r>
  <r>
    <n v="9781978802063"/>
    <s v="Rutgers University Press"/>
    <s v="Touched Bodies"/>
    <s v="The Performative Turn in Latin American Art"/>
    <m/>
    <s v="English"/>
    <x v="1"/>
    <d v="2019-06-21T00:00:00"/>
    <s v="Ezcurra, Mara Polgovsky"/>
    <n v="1"/>
    <m/>
    <m/>
    <n v="217.95"/>
    <n v="217.95"/>
    <x v="0"/>
    <s v="Architecture and Design, other    "/>
    <s v="Architecture and Design, other    "/>
    <s v="ART000000 ART / General"/>
    <m/>
    <m/>
    <s v="Available"/>
    <s v="http://www.degruyter.com/isbn/9781978802063"/>
    <m/>
  </r>
  <r>
    <n v="9783035621495"/>
    <s v="Birkhäuser"/>
    <s v="New Horizons"/>
    <s v="Eight Perspectives on Chinese Landscape Architecture Today"/>
    <s v="Textbook"/>
    <s v="English"/>
    <x v="2"/>
    <d v="2020-10-01T00:00:00"/>
    <s v="Kehrer, Jutta"/>
    <n v="1"/>
    <m/>
    <m/>
    <n v="49.95"/>
    <n v="49.95"/>
    <x v="0"/>
    <s v="Landscape Architecture"/>
    <s v="Landscape Architects"/>
    <s v="ARC008000 ARCHITECTURE / Landscape"/>
    <s v="978-3-0356-2145-7"/>
    <m/>
    <s v="in production"/>
    <m/>
    <m/>
  </r>
  <r>
    <n v="9783035621938"/>
    <s v="Birkhäuser"/>
    <s v="Basics Barrier-free Planning"/>
    <m/>
    <s v="Textbook"/>
    <s v="English"/>
    <x v="2"/>
    <d v="2020-08-01T00:00:00"/>
    <s v="Skiba, Isabella / Züger, Rahel"/>
    <n v="3"/>
    <s v="Basics"/>
    <m/>
    <n v="14.95"/>
    <n v="14.95"/>
    <x v="0"/>
    <s v="Architecture "/>
    <s v="Studies"/>
    <s v="ARC013000 ARCHITECTURE / Study &amp; Teaching"/>
    <s v="978-3-0356-2192-1"/>
    <m/>
    <s v="in production"/>
    <m/>
    <m/>
  </r>
  <r>
    <n v="9783035621525"/>
    <s v="Birkhäuser"/>
    <s v="Planning the Impossible"/>
    <s v="Urban Development and Spatial Strategies in the Paris Charles de Gaulle Airport Region"/>
    <m/>
    <s v="English"/>
    <x v="2"/>
    <d v="2020-10-01T00:00:00"/>
    <s v="Kasioumi, Eirini"/>
    <n v="1"/>
    <m/>
    <m/>
    <n v="59.95"/>
    <n v="59.95"/>
    <x v="0"/>
    <s v="Architecture "/>
    <s v="Urbanism"/>
    <s v="ARC010000 ARCHITECTURE / Urban &amp; Land Use Planning"/>
    <s v="978-3-0356-2151-8"/>
    <m/>
    <s v="in production"/>
    <m/>
    <m/>
  </r>
  <r>
    <n v="9789048542055"/>
    <s v="Amsterdam University Press"/>
    <s v="The Building as Screen"/>
    <s v="A History, Theory, and Practice of Massive Media"/>
    <m/>
    <s v="English"/>
    <x v="2"/>
    <d v="2019-12-16T00:00:00"/>
    <s v="Colangelo, Dave"/>
    <n v="1"/>
    <s v="MediaMatters"/>
    <m/>
    <n v="133.5"/>
    <n v="133.5"/>
    <x v="0"/>
    <s v="Architecture and Design, other    "/>
    <s v="Architecture and Design, other    "/>
    <s v="ART046000 ART / Digital"/>
    <m/>
    <m/>
    <s v="Available"/>
    <s v="http://www.degruyter.com/isbn/9789048542055"/>
    <m/>
  </r>
  <r>
    <n v="9780300249347"/>
    <s v="Yale University Press"/>
    <s v="The Urban Improvise"/>
    <s v="Improvisation-Based Design for Hybrid Cities"/>
    <m/>
    <s v="English"/>
    <x v="2"/>
    <d v="2020-02-10T00:00:00"/>
    <s v="Kloeckl, Kristian"/>
    <n v="1"/>
    <m/>
    <m/>
    <n v="68.95"/>
    <n v="68.95"/>
    <x v="0"/>
    <s v="Architecture and Design, other    "/>
    <s v="Architecture and Design, other    "/>
    <s v="ARC010000 ARCHITECTURE / Urban &amp; Land Use Planning"/>
    <m/>
    <m/>
    <s v="Available"/>
    <s v="http://www.degruyter.com/isbn/9780300249347"/>
    <m/>
  </r>
  <r>
    <n v="9780226603896"/>
    <s v="University of Chicago Press"/>
    <s v="Cruising the Dead River"/>
    <s v="David Wojnarowicz and New York's Ruined Waterfront"/>
    <m/>
    <s v="English"/>
    <x v="1"/>
    <d v="2019-10-15T00:00:00"/>
    <s v="Anderson, Fiona"/>
    <n v="1"/>
    <m/>
    <m/>
    <n v="127.95"/>
    <n v="127.95"/>
    <x v="0"/>
    <s v="Architecture and Design, other    "/>
    <s v="Architecture and Design, other    "/>
    <s v="ART000000 ART / General"/>
    <m/>
    <m/>
    <s v="Available"/>
    <s v="http://www.degruyter.com/isbn/9780226603896"/>
    <m/>
  </r>
  <r>
    <n v="9783955535216"/>
    <s v="DETAIL"/>
    <s v="Band 1: slender. high. long"/>
    <s v="Steel Structures"/>
    <m/>
    <s v="English"/>
    <x v="2"/>
    <d v="2020-06-01T00:00:00"/>
    <s v="Schoof, Jakob"/>
    <n v="1"/>
    <s v="DETAIL engineering"/>
    <m/>
    <n v="54.9"/>
    <n v="54.9"/>
    <x v="0"/>
    <s v="Architecture and Design, other    "/>
    <s v="Architecture and Design, other    "/>
    <s v="ARC009000 ARCHITECTURE / Methods &amp; Materials"/>
    <s v="978-3-95553-520-9"/>
    <m/>
    <s v="in production"/>
    <m/>
    <m/>
  </r>
  <r>
    <n v="9783839450178"/>
    <s v="transcript-Verlag"/>
    <s v="Presence, Process, and the Pictorial Real"/>
    <s v="Perspectives on Painting"/>
    <m/>
    <s v="English"/>
    <x v="2"/>
    <d v="2020-09-01T00:00:00"/>
    <s v="Damrau, Tillmann"/>
    <n v="1"/>
    <s v="Image"/>
    <s v="165"/>
    <n v="39.99"/>
    <n v="39.99"/>
    <x v="0"/>
    <s v="Architecture and Design, other    "/>
    <s v="Architecture and Design, other    "/>
    <s v="ART009000 ART / Criticism"/>
    <m/>
    <m/>
    <s v="in production"/>
    <m/>
    <m/>
  </r>
  <r>
    <n v="9789048535422"/>
    <s v="Amsterdam University Press"/>
    <s v="Religious Materiality in the Early Modern World"/>
    <m/>
    <m/>
    <s v="English"/>
    <x v="2"/>
    <d v="2019-11-04T00:00:00"/>
    <s v="Ivanic, Suzanna / Laven, Mary / Morrall, Andrew"/>
    <n v="1"/>
    <s v="Visual and Material Culture, 1300 –1700"/>
    <m/>
    <n v="163.5"/>
    <n v="163.5"/>
    <x v="0"/>
    <s v="Architecture and Design, other    "/>
    <s v="Architecture and Design, other    "/>
    <s v="ART035000 ART / Subjects &amp; Themes / Religious"/>
    <m/>
    <m/>
    <s v="in production"/>
    <m/>
    <m/>
  </r>
  <r>
    <n v="9780231550789"/>
    <s v="Columbia University Press"/>
    <s v="Arts of Address"/>
    <s v="Being Alive to Language and the World"/>
    <m/>
    <s v="English"/>
    <x v="1"/>
    <d v="2020-02-24T00:00:00"/>
    <s v="Roelofs, Monique"/>
    <n v="1"/>
    <s v="Columbia Themes in Philosophy, Social Criticism, and the Arts"/>
    <m/>
    <n v="30.95"/>
    <n v="30.95"/>
    <x v="0"/>
    <s v="Architecture and Design, other    "/>
    <s v="Architecture and Design, other    "/>
    <s v="ART037000 ART / Art &amp; Politics"/>
    <m/>
    <m/>
    <s v="Available"/>
    <s v="http://www.degruyter.com/isbn/9780231550789"/>
    <m/>
  </r>
  <r>
    <n v="9781644692691"/>
    <s v="Academic Studies Press"/>
    <s v="Magda Nachman"/>
    <s v="An Artist in Exile"/>
    <m/>
    <s v="English"/>
    <x v="2"/>
    <d v="2020-05-26T00:00:00"/>
    <s v="Bernstein, Lina"/>
    <n v="1"/>
    <s v="Modern Biographies"/>
    <m/>
    <n v="130.94999999999999"/>
    <n v="130.94999999999999"/>
    <x v="0"/>
    <s v="Architecture and Design, other    "/>
    <s v="Architecture and Design, other    "/>
    <s v="BIO001000 BIOGRAPHY &amp; AUTOBIOGRAPHY / Artists, Architects, Photographers"/>
    <m/>
    <m/>
    <s v="in production"/>
    <m/>
    <m/>
  </r>
  <r>
    <n v="9780300183214"/>
    <s v="Yale University Press"/>
    <s v="Irving Berlin"/>
    <s v="New York Genius"/>
    <m/>
    <s v="English"/>
    <x v="1"/>
    <d v="2019-11-05T00:00:00"/>
    <s v="Kaplan, James"/>
    <n v="1"/>
    <s v="Jewish Lives"/>
    <m/>
    <n v="50.95"/>
    <n v="50.95"/>
    <x v="0"/>
    <s v="Architecture and Design, other    "/>
    <s v="Architecture and Design, other    "/>
    <s v="BIO005000 BIOGRAPHY &amp; AUTOBIOGRAPHY / Entertainment &amp; Performing Arts"/>
    <m/>
    <m/>
    <s v="Available"/>
    <s v="http://www.degruyter.com/isbn/9780300183214"/>
    <m/>
  </r>
  <r>
    <n v="9783035621273"/>
    <s v="Birkhäuser"/>
    <s v="Basics Timber Construction"/>
    <m/>
    <s v="Textbook"/>
    <s v="English"/>
    <x v="2"/>
    <d v="2020-07-20T00:00:00"/>
    <s v="Steiger, Ludwig"/>
    <n v="2"/>
    <s v="Basics"/>
    <m/>
    <n v="14.95"/>
    <n v="14.95"/>
    <x v="0"/>
    <s v="Architecture "/>
    <s v="Studies"/>
    <s v="ARC013000 ARCHITECTURE / Study &amp; Teaching"/>
    <s v="978-3-0356-2126-6"/>
    <m/>
    <s v="in production"/>
    <m/>
    <m/>
  </r>
  <r>
    <n v="9781618115508"/>
    <s v="Academic Studies Press"/>
    <s v="Tangle of Matter &amp; Ghost"/>
    <s v="Leonard Cohen’s Post-Secular Songbook of Mysticism(s) Jewish &amp; Beyond"/>
    <m/>
    <s v="English"/>
    <x v="3"/>
    <d v="2017-02-07T00:00:00"/>
    <s v="Glazer, Aubrey"/>
    <n v="1"/>
    <s v="New Perspectives in Post-Rabbinic Judaism"/>
    <m/>
    <n v="130.94999999999999"/>
    <n v="130.94999999999999"/>
    <x v="0"/>
    <s v="Architecture and Design, other    "/>
    <s v="Architecture and Design, other    "/>
    <s v="BIO004000 BIOGRAPHY &amp; AUTOBIOGRAPHY / Composers &amp; Musicians"/>
    <m/>
    <m/>
    <s v="Available"/>
    <s v="http://www.degruyter.com/isbn/9781618115508"/>
    <m/>
  </r>
  <r>
    <n v="9780300224672"/>
    <s v="Yale University Press"/>
    <s v="Art and Myth of the Ancient Maya"/>
    <m/>
    <m/>
    <s v="English"/>
    <x v="3"/>
    <d v="2017-04-25T00:00:00"/>
    <s v="Chinchilla Mazariegos, Oswaldo"/>
    <n v="1"/>
    <m/>
    <m/>
    <n v="127.95"/>
    <n v="127.95"/>
    <x v="0"/>
    <s v="Architecture and Design, other    "/>
    <s v="Architecture and Design, other    "/>
    <s v="ART044000 ART / Caribbean &amp; Latin American"/>
    <m/>
    <m/>
    <s v="Available"/>
    <s v="http://www.degruyter.com/isbn/9780300224672"/>
    <m/>
  </r>
  <r>
    <n v="9781618115720"/>
    <s v="Academic Studies Press"/>
    <s v="Vagabonding Masks"/>
    <s v="The Italian Commedia dell’Arte in the Russian Artistic Imagination"/>
    <m/>
    <s v="English"/>
    <x v="3"/>
    <d v="2017-03-31T00:00:00"/>
    <s v="Partan, Olga"/>
    <n v="1"/>
    <s v="Liber Primus"/>
    <m/>
    <n v="130.94999999999999"/>
    <n v="130.94999999999999"/>
    <x v="0"/>
    <s v="Architecture and Design, other    "/>
    <s v="Architecture and Design, other    "/>
    <s v="ART049000 ART / Russian &amp; Former Soviet Union"/>
    <m/>
    <m/>
    <s v="Available"/>
    <s v="http://www.degruyter.com/isbn/9781618115720"/>
    <m/>
  </r>
  <r>
    <n v="9780300229868"/>
    <s v="Yale University Press"/>
    <s v="Minoru Yamasaki"/>
    <s v="Humanist Architecture for a Modernist World"/>
    <m/>
    <s v="English"/>
    <x v="3"/>
    <d v="2017-11-28T00:00:00"/>
    <s v="Gyure, Dale Allen"/>
    <n v="1"/>
    <m/>
    <m/>
    <n v="127.95"/>
    <n v="127.95"/>
    <x v="0"/>
    <s v="Architecture and Design, other    "/>
    <s v="Architecture and Design, other    "/>
    <s v="ARC006000 ARCHITECTURE / Individual Architects &amp; Firms / General"/>
    <m/>
    <m/>
    <s v="in production"/>
    <m/>
    <m/>
  </r>
  <r>
    <n v="9780813593388"/>
    <s v="Rutgers University Press"/>
    <s v="Women Artists on the Leading Edge"/>
    <s v="Visual Arts at Douglass College"/>
    <m/>
    <s v="English"/>
    <x v="2"/>
    <d v="2019-10-07T00:00:00"/>
    <s v="Marter, Joan M."/>
    <n v="1"/>
    <m/>
    <m/>
    <n v="130.94999999999999"/>
    <n v="130.94999999999999"/>
    <x v="0"/>
    <s v="Architecture and Design, other    "/>
    <s v="Architecture and Design, other    "/>
    <s v="ART000000 ART / General"/>
    <m/>
    <m/>
    <s v="Available"/>
    <s v="http://www.degruyter.com/isbn/9780813593388"/>
    <m/>
  </r>
  <r>
    <n v="9780300223781"/>
    <s v="Yale University Press"/>
    <s v="Another World"/>
    <s v="Nineteenth-Century Illustrated Print Culture"/>
    <m/>
    <s v="English"/>
    <x v="3"/>
    <d v="2017-03-14T00:00:00"/>
    <s v="Mainardi, Patricia"/>
    <n v="1"/>
    <m/>
    <m/>
    <n v="127.95"/>
    <n v="127.95"/>
    <x v="0"/>
    <s v="Design"/>
    <s v="Designers "/>
    <s v="DES007040 DESIGN / Graphic Arts / Illustration"/>
    <m/>
    <m/>
    <s v="Available"/>
    <s v="http://www.degruyter.com/isbn/9780300223781"/>
    <m/>
  </r>
  <r>
    <n v="9781618117335"/>
    <s v="Academic Studies Press"/>
    <s v="The Human Reimagined"/>
    <s v="Posthumanism in Russia"/>
    <m/>
    <s v="English"/>
    <x v="0"/>
    <d v="2018-09-20T00:00:00"/>
    <s v="Vaingurt, Julia / McQuillen, Colleen"/>
    <n v="1"/>
    <s v="Cultural Revolutions: Russia in the Twentieth Century"/>
    <m/>
    <n v="130.94999999999999"/>
    <n v="130.94999999999999"/>
    <x v="0"/>
    <s v="Architecture and Design, other    "/>
    <s v="Architecture and Design, other    "/>
    <s v="ART049000 ART / Russian &amp; Former Soviet Union"/>
    <m/>
    <m/>
    <s v="Available"/>
    <s v="http://www.degruyter.com/isbn/9781618117335"/>
    <m/>
  </r>
  <r>
    <n v="9780231851305"/>
    <s v="Columbia University Press"/>
    <s v="Flaming Creatures"/>
    <m/>
    <m/>
    <s v="English"/>
    <x v="1"/>
    <d v="2019-12-16T00:00:00"/>
    <s v="Verevis, Constantine"/>
    <n v="1"/>
    <s v="Cultographies"/>
    <m/>
    <n v="13.95"/>
    <n v="13.95"/>
    <x v="0"/>
    <s v="Architecture and Design, other    "/>
    <s v="Architecture and Design, other    "/>
    <s v="ART037000 ART / Art &amp; Politics"/>
    <m/>
    <m/>
    <s v="Available"/>
    <s v="http://www.degruyter.com/isbn/9780231851305"/>
    <m/>
  </r>
  <r>
    <n v="9789048537921"/>
    <s v="Amsterdam University Press"/>
    <s v="Independent Filmmaking across Borders in Contemporary Asia"/>
    <m/>
    <m/>
    <s v="English"/>
    <x v="1"/>
    <d v="2019-11-19T00:00:00"/>
    <s v="Ma, Ran"/>
    <n v="1"/>
    <s v="Asian Visual Cultures"/>
    <m/>
    <n v="148.5"/>
    <n v="148.5"/>
    <x v="0"/>
    <s v="Architecture and Design, other    "/>
    <s v="Architecture and Design, other    "/>
    <s v="ART019000 ART / Asian / General"/>
    <m/>
    <m/>
    <s v="Available"/>
    <s v="http://www.degruyter.com/isbn/9789048537921"/>
    <m/>
  </r>
  <r>
    <n v="9780691204949"/>
    <s v="Princeton University Press"/>
    <s v="Modern Architecture and Climate"/>
    <s v="Design before Air Conditioning"/>
    <m/>
    <s v="English"/>
    <x v="2"/>
    <d v="2020-07-07T00:00:00"/>
    <s v="Barber, Daniel A."/>
    <n v="1"/>
    <m/>
    <m/>
    <n v="97.95"/>
    <n v="97.95"/>
    <x v="0"/>
    <s v="Architecture and Design, other    "/>
    <s v="Architecture and Design, other    "/>
    <s v="ARC018000 ARCHITECTURE / Sustainability &amp; Green Design"/>
    <m/>
    <m/>
    <s v="in production"/>
    <m/>
    <m/>
  </r>
  <r>
    <n v="9783035621105"/>
    <s v="Birkhäuser"/>
    <s v="Objects in Motion"/>
    <s v="Designing Kinaesthetic Empathy"/>
    <m/>
    <s v="English"/>
    <x v="2"/>
    <d v="2020-10-01T00:00:00"/>
    <s v="Miyoshi, Kensho"/>
    <n v="1"/>
    <s v="Board of International Research in Design"/>
    <s v="230"/>
    <n v="39.950000000000003"/>
    <n v="39.950000000000003"/>
    <x v="0"/>
    <s v="Design"/>
    <s v="Product Design, Interiors, Materials "/>
    <s v="DES011000 DESIGN / Product"/>
    <s v="978-3-0356-1931-7"/>
    <m/>
    <s v="in production"/>
    <m/>
    <m/>
  </r>
  <r>
    <n v="9780300231335"/>
    <s v="Yale University Press"/>
    <s v="Warner Bros"/>
    <s v="The Making of an American Movie Studio"/>
    <m/>
    <s v="English"/>
    <x v="3"/>
    <d v="2017-08-08T00:00:00"/>
    <s v="Thomson, David"/>
    <n v="1"/>
    <s v="Jewish Lives"/>
    <m/>
    <n v="48.95"/>
    <n v="48.95"/>
    <x v="0"/>
    <s v="Architecture and Design, other    "/>
    <s v="Architecture and Design, other    "/>
    <s v="BIO005000 BIOGRAPHY &amp; AUTOBIOGRAPHY / Entertainment &amp; Performing Arts"/>
    <m/>
    <m/>
    <s v="Available"/>
    <s v="http://www.degruyter.com/isbn/9780300231335"/>
    <m/>
  </r>
  <r>
    <n v="9780300189827"/>
    <s v="Yale University Press"/>
    <s v="Steven Spielberg"/>
    <s v="A Life in Films"/>
    <m/>
    <s v="English"/>
    <x v="3"/>
    <d v="2017-01-03T00:00:00"/>
    <s v="Haskell, Molly"/>
    <n v="1"/>
    <s v="Jewish Lives"/>
    <m/>
    <n v="50.95"/>
    <n v="50.95"/>
    <x v="0"/>
    <s v="Architecture and Design, other    "/>
    <s v="Architecture and Design, other    "/>
    <s v="BIO005000 BIOGRAPHY &amp; AUTOBIOGRAPHY / Entertainment &amp; Performing Arts"/>
    <m/>
    <m/>
    <s v="Available"/>
    <s v="http://www.degruyter.com/isbn/9780300189827"/>
    <m/>
  </r>
  <r>
    <n v="9783839450468"/>
    <s v="transcript-Verlag"/>
    <s v="Let Them Haunt Us"/>
    <s v="How Contemporary Aesthetics Challenge Trauma as the Unrepresentable"/>
    <m/>
    <s v="English"/>
    <x v="2"/>
    <d v="2020-05-01T00:00:00"/>
    <s v="Werner, Anna-Lena"/>
    <n v="1"/>
    <s v="Image"/>
    <s v="168"/>
    <n v="34.99"/>
    <n v="34.99"/>
    <x v="0"/>
    <s v="Architecture and Design, other    "/>
    <s v="Architecture and Design, other    "/>
    <s v="ART009000 ART / Criticism"/>
    <m/>
    <m/>
    <s v="in production"/>
    <m/>
    <m/>
  </r>
  <r>
    <n v="9780300228458"/>
    <s v="Yale University Press"/>
    <s v="Tastemaker"/>
    <s v="Elizabeth Gordon, House Beautiful, and the Postwar American Home"/>
    <m/>
    <s v="English"/>
    <x v="3"/>
    <d v="2017-06-13T00:00:00"/>
    <s v="Penick, Monica"/>
    <n v="1"/>
    <m/>
    <m/>
    <n v="127.95"/>
    <n v="127.95"/>
    <x v="0"/>
    <s v="Design"/>
    <s v="Designers "/>
    <s v="DES008000 DESIGN / History &amp; Criticism"/>
    <m/>
    <m/>
    <s v="Available"/>
    <s v="http://www.degruyter.com/isbn/9780300228458"/>
    <m/>
  </r>
  <r>
    <n v="9783035620931"/>
    <s v="Birkhäuser"/>
    <s v="Leandro V. Locsin - Architect"/>
    <m/>
    <m/>
    <s v="English"/>
    <x v="2"/>
    <d v="2020-10-01T00:00:00"/>
    <s v="Girard, Jean-Claude"/>
    <n v="1"/>
    <m/>
    <m/>
    <n v="59.95"/>
    <n v="59.95"/>
    <x v="0"/>
    <s v="Architecture "/>
    <s v="Architects, Buildings"/>
    <s v="ARC006000 ARCHITECTURE / Individual Architects &amp; Firms / General"/>
    <s v="978-3-0356-2092-4"/>
    <m/>
    <s v="in production"/>
    <m/>
    <m/>
  </r>
  <r>
    <n v="9780226630656"/>
    <s v="University of Chicago Press"/>
    <s v="Ribbon of Darkness"/>
    <s v="Inferencing from the Shadowy Arts and Sciences"/>
    <m/>
    <s v="English"/>
    <x v="1"/>
    <d v="2019-06-21T00:00:00"/>
    <s v="Stafford, Barbara Maria"/>
    <n v="1"/>
    <m/>
    <m/>
    <n v="130.94999999999999"/>
    <n v="130.94999999999999"/>
    <x v="0"/>
    <s v="Architecture and Design, other    "/>
    <s v="Architecture and Design, other    "/>
    <s v="ART000000 ART / General"/>
    <m/>
    <m/>
    <s v="Available"/>
    <s v="http://www.degruyter.com/isbn/9780226630656"/>
    <m/>
  </r>
  <r>
    <n v="9783035621044"/>
    <s v="Birkhäuser"/>
    <s v="Elements in Landscape"/>
    <s v="Areas, Distances, Dimensions"/>
    <s v="Textbook"/>
    <s v="English"/>
    <x v="2"/>
    <d v="2019-11-05T00:00:00"/>
    <s v="Zimmermann, Astrid"/>
    <n v="1"/>
    <m/>
    <m/>
    <n v="400"/>
    <n v="200"/>
    <x v="0"/>
    <s v="Landscape Architecture"/>
    <s v="Studies, Professional Practice"/>
    <s v="ARC008000 ARCHITECTURE / Landscape"/>
    <s v="978-3-0356-1857-0"/>
    <d v="2019-11-05T00:00:00"/>
    <s v="Available"/>
    <s v="http://www.degruyter.com/isbn/9783035621044"/>
    <m/>
  </r>
  <r>
    <n v="9780300161472"/>
    <s v="Yale University Press"/>
    <s v="Mrs Delany"/>
    <s v="A Life"/>
    <m/>
    <s v="English"/>
    <x v="1"/>
    <d v="2019-12-16T00:00:00"/>
    <s v="Orr, Clarissa Campbell"/>
    <n v="1"/>
    <m/>
    <m/>
    <n v="74.95"/>
    <n v="74.95"/>
    <x v="0"/>
    <s v="Architecture and Design, other    "/>
    <s v="Architecture and Design, other    "/>
    <s v="BIO001000 BIOGRAPHY &amp; AUTOBIOGRAPHY / Artists, Architects, Photographers"/>
    <m/>
    <m/>
    <s v="Available"/>
    <s v="http://www.degruyter.com/isbn/9780300161472"/>
    <m/>
  </r>
  <r>
    <n v="9780226541389"/>
    <s v="University of Chicago Press"/>
    <s v="Merce Cunningham"/>
    <s v="After the Arbitrary"/>
    <m/>
    <s v="English"/>
    <x v="2"/>
    <d v="2020-01-23T00:00:00"/>
    <s v="Noland, Carrie"/>
    <n v="1"/>
    <m/>
    <m/>
    <n v="137.94999999999999"/>
    <n v="137.94999999999999"/>
    <x v="0"/>
    <s v="Architecture and Design, other    "/>
    <s v="Architecture and Design, other    "/>
    <s v="ART000000 ART / General"/>
    <m/>
    <m/>
    <s v="Available"/>
    <s v="http://www.degruyter.com/isbn/9780226541389"/>
    <m/>
  </r>
  <r>
    <n v="9783035620696"/>
    <s v="Birkhäuser"/>
    <s v="A Little House"/>
    <m/>
    <m/>
    <s v="English"/>
    <x v="2"/>
    <d v="2020-03-09T00:00:00"/>
    <s v="Fondation Le Corbusier"/>
    <n v="1"/>
    <m/>
    <m/>
    <n v="29.95"/>
    <n v="29.95"/>
    <x v="0"/>
    <s v="Architecture "/>
    <s v="Architects, Buildings"/>
    <s v="ARC006000 ARCHITECTURE / Individual Architects &amp; Firms / General"/>
    <s v="978-3-0356-2066-5"/>
    <d v="2020-03-09T00:00:00"/>
    <s v="Available"/>
    <s v="http://www.degruyter.com/isbn/9783035620696"/>
    <m/>
  </r>
  <r>
    <n v="9783035620832"/>
    <s v="Birkhäuser"/>
    <s v="Claude-Nicolas Ledoux"/>
    <s v="Architecture and Utopia in the Era of the French Revolution. Second and expanded edition"/>
    <m/>
    <s v="English"/>
    <x v="2"/>
    <d v="2020-10-01T00:00:00"/>
    <s v="Vidler, Anthony"/>
    <n v="2"/>
    <m/>
    <m/>
    <n v="39.950000000000003"/>
    <n v="39.950000000000003"/>
    <x v="0"/>
    <s v="Architecture "/>
    <s v="Architects, Buildings"/>
    <s v="ARC006000 ARCHITECTURE / Individual Architects &amp; Firms / General"/>
    <s v="978-3-0356-2081-8"/>
    <m/>
    <s v="in production"/>
    <m/>
    <m/>
  </r>
  <r>
    <n v="9783955535179"/>
    <s v="DETAIL"/>
    <s v="School buildings"/>
    <s v="School architecture and construction details"/>
    <m/>
    <s v="English"/>
    <x v="2"/>
    <d v="2020-05-01T00:00:00"/>
    <s v="Hofmeister, Sandra"/>
    <n v="1"/>
    <s v="DETAIL Special"/>
    <m/>
    <n v="59.9"/>
    <n v="59.9"/>
    <x v="0"/>
    <s v="Architecture "/>
    <s v="Construction"/>
    <s v="ARC009000 ARCHITECTURE / Methods &amp; Materials"/>
    <s v="978-3-95553-516-2"/>
    <m/>
    <s v="in production"/>
    <m/>
    <m/>
  </r>
  <r>
    <n v="9780300230161"/>
    <s v="Yale University Press"/>
    <s v="Picturing War in France, 1792–1856"/>
    <m/>
    <m/>
    <s v="English"/>
    <x v="0"/>
    <d v="2018-02-06T00:00:00"/>
    <s v="Hornstein, Katie"/>
    <n v="1"/>
    <m/>
    <m/>
    <n v="137.94999999999999"/>
    <n v="137.94999999999999"/>
    <x v="0"/>
    <s v="Architecture and Design, other    "/>
    <s v="Architecture and Design, other    "/>
    <s v="ART015120 ART / History / Romanticism"/>
    <m/>
    <m/>
    <s v="Available"/>
    <s v="http://www.degruyter.com/isbn/9780300230161"/>
    <m/>
  </r>
  <r>
    <n v="9780300235432"/>
    <s v="Yale University Press"/>
    <s v="Nature by Design"/>
    <s v="The Practice of Biophilic Design"/>
    <m/>
    <s v="English"/>
    <x v="0"/>
    <d v="2018-04-17T00:00:00"/>
    <s v="Kellert, Stephen R."/>
    <n v="1"/>
    <m/>
    <m/>
    <n v="68.95"/>
    <n v="68.95"/>
    <x v="0"/>
    <s v="Architecture and Design, other    "/>
    <s v="Architecture and Design, other    "/>
    <s v="ARC007000 ARCHITECTURE / Interior Design / General"/>
    <m/>
    <m/>
    <s v="Available"/>
    <s v="http://www.degruyter.com/isbn/9780300235432"/>
    <m/>
  </r>
  <r>
    <n v="9780300230390"/>
    <s v="Yale University Press"/>
    <s v="Designing the Modern City"/>
    <s v="Urbanism Since 1850"/>
    <m/>
    <s v="English"/>
    <x v="0"/>
    <d v="2018-04-10T00:00:00"/>
    <s v="Mumford, Eric"/>
    <n v="1"/>
    <m/>
    <m/>
    <n v="78.95"/>
    <n v="78.95"/>
    <x v="0"/>
    <s v="Architecture and Design, other    "/>
    <s v="Architecture and Design, other    "/>
    <s v="ARC010000 ARCHITECTURE / Urban &amp; Land Use Planning"/>
    <m/>
    <m/>
    <s v="Available"/>
    <s v="http://www.degruyter.com/isbn/9780300230390"/>
    <m/>
  </r>
  <r>
    <n v="9780691197319"/>
    <s v="Princeton University Press"/>
    <s v="Protest!"/>
    <s v="A History of Social and Political Protest Graphics"/>
    <m/>
    <s v="English"/>
    <x v="1"/>
    <d v="2019-10-29T00:00:00"/>
    <s v="McQuiston, Liz"/>
    <n v="1"/>
    <m/>
    <m/>
    <n v="65.95"/>
    <n v="65.95"/>
    <x v="0"/>
    <s v="Architecture and Design, other    "/>
    <s v="Architecture and Design, other    "/>
    <s v="ART037000 ART / Art &amp; Politics"/>
    <m/>
    <m/>
    <s v="Available"/>
    <s v="http://www.degruyter.com/isbn/9780691197319"/>
    <m/>
  </r>
  <r>
    <n v="9780691194264"/>
    <s v="Princeton University Press"/>
    <s v="The New Monuments and the End of Man"/>
    <s v="U.S. Sculpture between War and Peace, 1945–1975"/>
    <m/>
    <s v="English"/>
    <x v="1"/>
    <d v="2019-11-05T00:00:00"/>
    <s v="Slifkin, Robert"/>
    <n v="1"/>
    <m/>
    <m/>
    <n v="61.95"/>
    <n v="61.95"/>
    <x v="0"/>
    <s v="Architecture and Design, other    "/>
    <s v="Architecture and Design, other    "/>
    <s v="ART037000 ART / Art &amp; Politics"/>
    <m/>
    <m/>
    <s v="Available"/>
    <s v="http://www.degruyter.com/isbn/9780691194264"/>
    <m/>
  </r>
  <r>
    <n v="9780691194394"/>
    <s v="Princeton University Press"/>
    <s v="Michelangelo, God's Architect"/>
    <s v="The Story of His Final Years and Greatest Masterpiece"/>
    <m/>
    <s v="English"/>
    <x v="1"/>
    <d v="2019-11-19T00:00:00"/>
    <s v="Wallace, William E."/>
    <n v="1"/>
    <m/>
    <m/>
    <n v="48.95"/>
    <n v="48.95"/>
    <x v="0"/>
    <s v="Architecture and Design, other    "/>
    <s v="Architecture and Design, other    "/>
    <s v="BIO001000 BIOGRAPHY &amp; AUTOBIOGRAPHY / Artists, Architects, Photographers"/>
    <m/>
    <m/>
    <s v="Available"/>
    <s v="http://www.degruyter.com/isbn/9780691194394"/>
    <m/>
  </r>
  <r>
    <n v="9780691194257"/>
    <s v="Princeton University Press"/>
    <s v="The Album of the World Emperor"/>
    <s v="Cross-Cultural Collecting and the Art of Album-Making in Seventeenth-Century Istanbul"/>
    <m/>
    <s v="English"/>
    <x v="1"/>
    <d v="2020-01-07T00:00:00"/>
    <s v="Fetvacı, Emine"/>
    <n v="1"/>
    <m/>
    <m/>
    <n v="106.95"/>
    <n v="106.95"/>
    <x v="0"/>
    <s v="Architecture and Design, other    "/>
    <s v="Architecture and Design, other    "/>
    <s v="ART047000 ART / Middle Eastern"/>
    <m/>
    <m/>
    <s v="Available"/>
    <s v="http://www.degruyter.com/isbn/9780691194257"/>
    <m/>
  </r>
  <r>
    <n v="9780226464275"/>
    <s v="University of Chicago Press"/>
    <s v="A Mythology of Forms"/>
    <s v="Selected Writings on Art"/>
    <m/>
    <s v="English"/>
    <x v="1"/>
    <d v="2019-12-26T00:00:00"/>
    <s v="Einstein, Carl"/>
    <n v="1"/>
    <m/>
    <m/>
    <n v="65.95"/>
    <n v="65.95"/>
    <x v="0"/>
    <s v="Architecture and Design, other    "/>
    <s v="Architecture and Design, other    "/>
    <s v="ART000000 ART / General"/>
    <m/>
    <m/>
    <s v="Available"/>
    <s v="http://www.degruyter.com/isbn/9780226464275"/>
    <m/>
  </r>
  <r>
    <n v="9780226648323"/>
    <s v="University of Chicago Press"/>
    <s v="The Phantom Image"/>
    <s v="Seeing the Dead in Ancient Rome"/>
    <m/>
    <s v="English"/>
    <x v="1"/>
    <d v="2019-12-10T00:00:00"/>
    <s v="Crowley, Patrick R."/>
    <n v="1"/>
    <m/>
    <m/>
    <n v="78.95"/>
    <n v="78.95"/>
    <x v="0"/>
    <s v="Architecture and Design, other    "/>
    <s v="Architecture and Design, other    "/>
    <s v="ART000000 ART / General"/>
    <m/>
    <m/>
    <s v="Available"/>
    <s v="http://www.degruyter.com/isbn/9780226648323"/>
    <m/>
  </r>
  <r>
    <n v="9783035620634"/>
    <s v="Birkhäuser"/>
    <s v="The Sunny Days of Villa Savoye"/>
    <m/>
    <s v="Textbook"/>
    <s v="English"/>
    <x v="2"/>
    <d v="2020-03-09T00:00:00"/>
    <s v="Delhomme, Jean-Philippe / Savoye, Jean-Marc"/>
    <n v="1"/>
    <m/>
    <m/>
    <n v="19.95"/>
    <n v="19.95"/>
    <x v="0"/>
    <s v="Architecture "/>
    <s v="Architects, Buildings"/>
    <s v="ARC006000 ARCHITECTURE / Individual Architects &amp; Firms / General"/>
    <s v="978-3-0356-2061-0"/>
    <d v="2020-03-09T00:00:00"/>
    <s v="Available"/>
    <s v="http://www.degruyter.com/isbn/9783035620634"/>
    <m/>
  </r>
  <r>
    <n v="9789048536689"/>
    <s v="Amsterdam University Press"/>
    <s v="Gender, Space and Experience at the Renaissance Court"/>
    <s v="Performance and Practice at the Palazzo Te"/>
    <m/>
    <s v="English"/>
    <x v="1"/>
    <d v="2019-03-06T00:00:00"/>
    <s v="Maurer, Maria / F. Maurer, Maria"/>
    <n v="1"/>
    <s v="Visual and Material Culture, 1300 –1700"/>
    <m/>
    <n v="148.5"/>
    <n v="148.5"/>
    <x v="0"/>
    <s v="Architecture and Design, other    "/>
    <s v="Architecture and Design, other    "/>
    <s v="ARC000000 ARCHITECTURE / General"/>
    <m/>
    <m/>
    <s v="Available"/>
    <s v="http://www.degruyter.com/isbn/9789048536689"/>
    <m/>
  </r>
  <r>
    <n v="9780813576480"/>
    <s v="Rutgers University Press"/>
    <s v="Deconstructing the High Line"/>
    <s v="Postindustrial Urbanism and the Rise of the Elevated Park"/>
    <m/>
    <s v="English"/>
    <x v="3"/>
    <d v="2017-05-09T00:00:00"/>
    <s v="Lindner, Christoph / Rosa, Brian"/>
    <n v="1"/>
    <m/>
    <m/>
    <n v="217.95"/>
    <n v="217.95"/>
    <x v="0"/>
    <s v="Architecture and Design, other    "/>
    <s v="Architecture and Design, other    "/>
    <s v="ARC000000 ARCHITECTURE / General"/>
    <m/>
    <m/>
    <s v="Available"/>
    <s v="http://www.degruyter.com/isbn/9780813576480"/>
    <m/>
  </r>
  <r>
    <n v="9780300243802"/>
    <s v="Yale University Press"/>
    <s v="Wright and New York"/>
    <s v="The Making of America's Architect"/>
    <m/>
    <s v="English"/>
    <x v="1"/>
    <d v="2019-06-17T00:00:00"/>
    <s v="Alofsin, Anthony"/>
    <n v="1"/>
    <m/>
    <m/>
    <n v="51.95"/>
    <n v="51.95"/>
    <x v="0"/>
    <s v="Architecture and Design, other    "/>
    <s v="Architecture and Design, other    "/>
    <s v="BIO001000 BIOGRAPHY &amp; AUTOBIOGRAPHY / Artists, Architects, Photographers"/>
    <m/>
    <m/>
    <s v="Available"/>
    <s v="http://www.degruyter.com/isbn/9780300243802"/>
    <m/>
  </r>
  <r>
    <n v="9780300243833"/>
    <s v="Yale University Press"/>
    <s v="Charleston Fancy"/>
    <s v="Little Houses and Big Dreams in the Holy City"/>
    <m/>
    <s v="English"/>
    <x v="1"/>
    <d v="2019-06-17T00:00:00"/>
    <s v="Rybczynski, Witold"/>
    <n v="1"/>
    <m/>
    <m/>
    <n v="41.95"/>
    <n v="41.95"/>
    <x v="0"/>
    <s v="Architecture "/>
    <s v="Cities, Regions"/>
    <s v="ARC020000 ARCHITECTURE / Regional"/>
    <m/>
    <m/>
    <s v="Available"/>
    <s v="http://www.degruyter.com/isbn/9780300243833"/>
    <m/>
  </r>
  <r>
    <n v="9780813594842"/>
    <s v="Rutgers University Press"/>
    <s v="Beyond Representation in Contemporary Caribbean Art"/>
    <s v="Space, Politics, and the Public Sphere"/>
    <m/>
    <s v="English"/>
    <x v="1"/>
    <d v="2019-05-03T00:00:00"/>
    <s v="Castellano, Carlos Garrido"/>
    <n v="1"/>
    <s v="Critical Caribbean Studies"/>
    <m/>
    <n v="217.95"/>
    <n v="217.95"/>
    <x v="0"/>
    <s v="Architecture and Design, other    "/>
    <s v="Architecture and Design, other    "/>
    <s v="ART000000 ART / General"/>
    <m/>
    <m/>
    <s v="Available"/>
    <s v="http://www.degruyter.com/isbn/9780813594842"/>
    <m/>
  </r>
  <r>
    <n v="9783955534998"/>
    <s v="DETAIL"/>
    <s v="OMA"/>
    <m/>
    <m/>
    <s v="English"/>
    <x v="1"/>
    <d v="2019-12-16T00:00:00"/>
    <s v="Hofmeister, Sandra"/>
    <n v="1"/>
    <s v="DETAIL Special"/>
    <m/>
    <n v="52.9"/>
    <n v="52.9"/>
    <x v="0"/>
    <s v="Architecture "/>
    <s v="Architects, Buildings"/>
    <s v="ARC006000 ARCHITECTURE / Individual Architects &amp; Firms / General"/>
    <s v="978-3-95553-498-1"/>
    <d v="2019-12-16T00:00:00"/>
    <s v="Available"/>
    <s v="http://www.degruyter.com/isbn/9783955534998"/>
    <m/>
  </r>
  <r>
    <n v="9783035620429"/>
    <s v="Birkhäuser"/>
    <s v="Spaces of Intensity"/>
    <s v="3h architects"/>
    <m/>
    <s v="English"/>
    <x v="2"/>
    <d v="2020-10-01T00:00:00"/>
    <s v="Käpplinger, Claus"/>
    <n v="1"/>
    <m/>
    <m/>
    <n v="49.95"/>
    <n v="49.95"/>
    <x v="0"/>
    <s v="Architecture "/>
    <s v="Architects, Buildings"/>
    <s v="ARC006020 ARCHITECTURE / Individual Architects &amp; Firms / Monographs"/>
    <s v="978-3-0356-1966-9"/>
    <m/>
    <s v="in production"/>
    <m/>
    <m/>
  </r>
  <r>
    <n v="9783035618877"/>
    <s v="Birkhäuser"/>
    <s v="Luxury for Everyone"/>
    <s v="Milestones in European Stepped Terrace Housing"/>
    <s v="Textbook"/>
    <s v="English"/>
    <x v="2"/>
    <d v="2020-07-20T00:00:00"/>
    <s v="Steixner, Gerhard / Welzig, Maria"/>
    <n v="1"/>
    <m/>
    <m/>
    <n v="39.950000000000003"/>
    <n v="39.950000000000003"/>
    <x v="0"/>
    <s v="Architecture "/>
    <s v="Types, Functions"/>
    <s v="ARC024000 ARCHITECTURE / Buildings / General"/>
    <s v="978-3-0356-1884-6"/>
    <m/>
    <s v="in production"/>
    <m/>
    <m/>
  </r>
  <r>
    <n v="9783035618785"/>
    <s v="Birkhäuser"/>
    <s v="Relations in Architecture"/>
    <s v="Writings and Buildings"/>
    <s v="Textbook"/>
    <s v="English"/>
    <x v="2"/>
    <d v="2020-05-05T00:00:00"/>
    <s v="Sarnitz, August"/>
    <n v="1"/>
    <m/>
    <m/>
    <n v="39.950000000000003"/>
    <n v="39.950000000000003"/>
    <x v="0"/>
    <s v="Architecture "/>
    <s v="Theory"/>
    <s v="ARC013000 ARCHITECTURE / Study &amp; Teaching"/>
    <s v="978-3-0356-1843-3"/>
    <m/>
    <s v="in production"/>
    <m/>
    <m/>
  </r>
  <r>
    <n v="9780813592176"/>
    <s v="Rutgers University Press"/>
    <s v="Exhibiting Atrocity"/>
    <s v="Memorial Museums and the Politics of Past Violence"/>
    <m/>
    <s v="English"/>
    <x v="0"/>
    <d v="2018-01-23T00:00:00"/>
    <s v="Sodaro, Amy"/>
    <n v="1"/>
    <m/>
    <m/>
    <n v="28.95"/>
    <n v="28.95"/>
    <x v="0"/>
    <s v="Architecture and Design, other    "/>
    <s v="Architecture and Design, other    "/>
    <s v="ART000000 ART / General"/>
    <m/>
    <m/>
    <s v="Available"/>
    <s v="http://www.degruyter.com/isbn/9780813592176"/>
    <m/>
  </r>
  <r>
    <n v="9781501716102"/>
    <s v="Cornell University Press"/>
    <s v="From Mobility to Accessibility"/>
    <s v="Transforming Urban Transportation and Land-Use Planning"/>
    <m/>
    <s v="English"/>
    <x v="1"/>
    <d v="2019-11-15T00:00:00"/>
    <s v="Levine, Jonathan / Grengs, Joe / Merlin, Louis A."/>
    <n v="1"/>
    <m/>
    <m/>
    <n v="113.95"/>
    <n v="113.95"/>
    <x v="0"/>
    <s v="Architecture and Design, other    "/>
    <s v="Architecture and Design, other    "/>
    <s v="ARC010000 ARCHITECTURE / Urban &amp; Land Use Planning"/>
    <m/>
    <m/>
    <s v="Available"/>
    <s v="http://www.degruyter.com/isbn/9781501716102"/>
    <m/>
  </r>
  <r>
    <n v="9780691191126"/>
    <s v="Princeton University Press"/>
    <s v="Mount Wutai"/>
    <s v="Visions of a Sacred Buddhist Mountain"/>
    <m/>
    <s v="English"/>
    <x v="0"/>
    <d v="2018-07-24T00:00:00"/>
    <s v="Chou, Wen-shing"/>
    <n v="1"/>
    <m/>
    <m/>
    <n v="106.95"/>
    <n v="106.95"/>
    <x v="0"/>
    <s v="Architecture and Design, other    "/>
    <s v="Architecture and Design, other    "/>
    <s v="ART019000 ART / Asian / General"/>
    <m/>
    <m/>
    <s v="Available"/>
    <s v="http://www.degruyter.com/isbn/9780691191126"/>
    <m/>
  </r>
  <r>
    <n v="9780691192642"/>
    <s v="Princeton University Press"/>
    <s v="Ugliness and Judgment"/>
    <s v="On Architecture in the Public Eye"/>
    <m/>
    <s v="English"/>
    <x v="1"/>
    <d v="2019-04-09T00:00:00"/>
    <s v="Hyde, Timothy"/>
    <n v="1"/>
    <m/>
    <m/>
    <n v="57.95"/>
    <n v="57.95"/>
    <x v="0"/>
    <s v="Architecture and Design, other    "/>
    <s v="Architecture and Design, other    "/>
    <s v="ARC001000 ARCHITECTURE / Criticism"/>
    <m/>
    <m/>
    <s v="Available"/>
    <s v="http://www.degruyter.com/isbn/9780691192642"/>
    <m/>
  </r>
  <r>
    <n v="9789048535446"/>
    <s v="Amsterdam University Press"/>
    <s v="Picturing Commerce in and from the East Asian Maritime Circuits, 1550-1800"/>
    <s v="Visual and Material Culture, 1300-1700"/>
    <m/>
    <s v="English"/>
    <x v="1"/>
    <d v="2019-02-18T00:00:00"/>
    <s v="Bentley, Tamara H."/>
    <n v="1"/>
    <s v="Visual and Material Culture, 1300 –1700"/>
    <m/>
    <n v="163.5"/>
    <n v="163.5"/>
    <x v="0"/>
    <s v="Architecture and Design, other    "/>
    <s v="Architecture and Design, other    "/>
    <s v="ART000000 ART / General"/>
    <m/>
    <m/>
    <s v="Available"/>
    <s v="http://www.degruyter.com/isbn/9789048535446"/>
    <m/>
  </r>
  <r>
    <n v="9783035620306"/>
    <s v="Birkhäuser"/>
    <s v="Who Plans the Planning?"/>
    <s v="Architecture, Politics, and Mankind"/>
    <m/>
    <s v="English"/>
    <x v="2"/>
    <d v="2019-11-18T00:00:00"/>
    <s v="Burckhardt, LuciusFezer, Jesko / Schmitz, Martin"/>
    <n v="1"/>
    <m/>
    <m/>
    <n v="38.950000000000003"/>
    <n v="38.950000000000003"/>
    <x v="0"/>
    <s v="Architecture "/>
    <s v="Urbanism"/>
    <s v="ARC008000 ARCHITECTURE / Landscape"/>
    <s v="978-3-0356-1901-0"/>
    <d v="2019-11-18T00:00:00"/>
    <s v="Available"/>
    <s v="http://www.degruyter.com/isbn/9783035620306"/>
    <m/>
  </r>
  <r>
    <n v="9780691198736"/>
    <s v="Princeton University Press"/>
    <s v="Korngold and His World"/>
    <m/>
    <m/>
    <s v="English"/>
    <x v="1"/>
    <d v="2019-08-27T00:00:00"/>
    <s v="Goldmark, Daniel / Karnes, Kevin C."/>
    <n v="1"/>
    <s v="The Bard Music Festival"/>
    <s v="45"/>
    <n v="130.94999999999999"/>
    <n v="130.94999999999999"/>
    <x v="0"/>
    <s v="Architecture and Design, other    "/>
    <s v="Architecture and Design, other    "/>
    <s v="BIO004000 BIOGRAPHY &amp; AUTOBIOGRAPHY / Composers &amp; Musicians"/>
    <m/>
    <m/>
    <s v="Available"/>
    <s v="http://www.degruyter.com/isbn/9780691198736"/>
    <m/>
  </r>
  <r>
    <n v="9780691191973"/>
    <s v="Princeton University Press"/>
    <s v="Chinese Architecture"/>
    <s v="A History"/>
    <m/>
    <s v="English"/>
    <x v="1"/>
    <d v="2019-05-14T00:00:00"/>
    <s v="Steinhardt, Nancy"/>
    <n v="1"/>
    <m/>
    <m/>
    <n v="106.95"/>
    <n v="106.95"/>
    <x v="0"/>
    <s v="Architecture and Design, other    "/>
    <s v="Architecture and Design, other    "/>
    <s v="ARC005000 ARCHITECTURE / History / General"/>
    <m/>
    <m/>
    <s v="Available"/>
    <s v="http://www.degruyter.com/isbn/9780691191973"/>
    <m/>
  </r>
  <r>
    <n v="9783035620375"/>
    <s v="Birkhäuser"/>
    <s v="Grading"/>
    <s v="BIM. landscapingSMART. 3D-Machine  Control Systems. Stormwater Management"/>
    <s v="Textbook"/>
    <s v="English"/>
    <x v="1"/>
    <d v="2019-10-08T00:00:00"/>
    <s v="Petschek, Peter"/>
    <n v="3"/>
    <m/>
    <m/>
    <n v="39.950000000000003"/>
    <n v="39.950000000000003"/>
    <x v="0"/>
    <s v="Landscape Architecture"/>
    <s v="Studies, Professional Practice"/>
    <s v="ARC008000 ARCHITECTURE / Landscape"/>
    <s v="978-3-0356-1956-0"/>
    <d v="2019-10-21T00:00:00"/>
    <s v="Available"/>
    <s v="http://www.degruyter.com/isbn/9783035620375"/>
    <m/>
  </r>
  <r>
    <n v="9780813589121"/>
    <s v="Rutgers University Press"/>
    <s v="Istanbul"/>
    <s v="Living with Difference in a Global City"/>
    <m/>
    <s v="English"/>
    <x v="0"/>
    <d v="2018-02-28T00:00:00"/>
    <s v="Fisher-Onar, Nora / Pearce, Susan C. / Keyman, E. Fuat"/>
    <n v="1"/>
    <s v="New Directions in International Studies"/>
    <m/>
    <n v="217.95"/>
    <n v="217.95"/>
    <x v="0"/>
    <s v="Architecture and Design, other    "/>
    <s v="Architecture and Design, other    "/>
    <s v="ARC000000 ARCHITECTURE / General"/>
    <m/>
    <m/>
    <s v="Available"/>
    <s v="http://www.degruyter.com/isbn/9780813589121"/>
    <m/>
  </r>
  <r>
    <n v="9780813576275"/>
    <s v="Rutgers University Press"/>
    <s v="Junctures in Women's Leadership"/>
    <s v="The Arts"/>
    <m/>
    <s v="English"/>
    <x v="0"/>
    <d v="2018-09-20T00:00:00"/>
    <s v="Brodsky, Judith K. / Olin, Ferris"/>
    <n v="1"/>
    <s v="Junctures: Case Studies in Women's Leadership"/>
    <s v="3"/>
    <n v="217.95"/>
    <n v="217.95"/>
    <x v="0"/>
    <s v="Architecture and Design, other    "/>
    <s v="Architecture and Design, other    "/>
    <s v="ART000000 ART / General"/>
    <m/>
    <m/>
    <s v="Available"/>
    <s v="http://www.degruyter.com/isbn/9780813576275"/>
    <m/>
  </r>
  <r>
    <n v="9780226543208"/>
    <s v="University of Chicago Press"/>
    <s v="Sonic Flux"/>
    <s v="Sound, Art, and Metaphysics"/>
    <m/>
    <s v="English"/>
    <x v="0"/>
    <d v="2018-10-22T00:00:00"/>
    <s v="Cox, Christoph"/>
    <n v="1"/>
    <m/>
    <m/>
    <n v="130.94999999999999"/>
    <n v="130.94999999999999"/>
    <x v="0"/>
    <s v="Architecture and Design, other    "/>
    <s v="Architecture and Design, other    "/>
    <s v="ART000000 ART / General"/>
    <m/>
    <m/>
    <s v="Available"/>
    <s v="http://www.degruyter.com/isbn/9780226543208"/>
    <m/>
  </r>
  <r>
    <n v="9780231549950"/>
    <s v="Columbia University Press"/>
    <s v="Robert Rauschenberg"/>
    <s v="An Oral History"/>
    <m/>
    <s v="English"/>
    <x v="1"/>
    <d v="2019-08-19T00:00:00"/>
    <s v="Sinclair, Sara / Bearman, Peter / Clark, Mary Marshall"/>
    <n v="1"/>
    <s v="The Columbia Oral History Series"/>
    <m/>
    <n v="30.95"/>
    <n v="30.95"/>
    <x v="0"/>
    <s v="Architecture and Design, other    "/>
    <s v="Architecture and Design, other    "/>
    <s v="BIO001000 BIOGRAPHY &amp; AUTOBIOGRAPHY / Artists, Architects, Photographers"/>
    <m/>
    <m/>
    <s v="Available"/>
    <s v="http://www.degruyter.com/isbn/9780231549950"/>
    <m/>
  </r>
  <r>
    <n v="9780226546872"/>
    <s v="University of Chicago Press"/>
    <s v="Aesthetics at Large"/>
    <s v="Volume 1: Art, Ethics, Politics"/>
    <m/>
    <s v="English"/>
    <x v="1"/>
    <d v="2019-05-02T00:00:00"/>
    <s v="de Duve, Thierry"/>
    <n v="1"/>
    <m/>
    <m/>
    <n v="130.94999999999999"/>
    <n v="130.94999999999999"/>
    <x v="0"/>
    <s v="Architecture and Design, other    "/>
    <s v="Architecture and Design, other    "/>
    <s v="ART000000 ART / General"/>
    <m/>
    <m/>
    <s v="Available"/>
    <s v="http://www.degruyter.com/isbn/9780226546872"/>
    <m/>
  </r>
  <r>
    <n v="9789048532148"/>
    <s v="Amsterdam University Press"/>
    <s v="Showcasing Science"/>
    <s v="A History of Teylers Museum in the Nineteenth Century"/>
    <m/>
    <s v="English"/>
    <x v="1"/>
    <d v="2019-03-12T00:00:00"/>
    <s v="P.M. Weiss, Martin / P.M. Weiss, Martin"/>
    <n v="1"/>
    <s v="History of Science and Scholarship in the Netherlands"/>
    <m/>
    <n v="163.5"/>
    <n v="163.5"/>
    <x v="0"/>
    <s v="Architecture and Design, other    "/>
    <s v="Architecture and Design, other    "/>
    <s v="ART000000 ART / General"/>
    <m/>
    <m/>
    <s v="Available"/>
    <s v="http://www.degruyter.com/isbn/9789048532148"/>
    <m/>
  </r>
  <r>
    <n v="9780226370330"/>
    <s v="University of Chicago Press"/>
    <s v="Photography, Trace, and Trauma"/>
    <m/>
    <m/>
    <s v="English"/>
    <x v="3"/>
    <d v="2017-02-27T00:00:00"/>
    <s v="Iversen, Margaret"/>
    <n v="1"/>
    <m/>
    <m/>
    <n v="130.94999999999999"/>
    <n v="130.94999999999999"/>
    <x v="0"/>
    <s v="Architecture and Design, other    "/>
    <s v="Architecture and Design, other    "/>
    <s v="ART000000 ART / General"/>
    <m/>
    <m/>
    <s v="Available"/>
    <s v="http://www.degruyter.com/isbn/9780226370330"/>
    <m/>
  </r>
  <r>
    <n v="9780226384870"/>
    <s v="University of Chicago Press"/>
    <s v="On Art"/>
    <m/>
    <m/>
    <s v="English"/>
    <x v="0"/>
    <d v="2018-12-21T00:00:00"/>
    <s v="Kabakov, IlyaJackson, Matthew Jesse"/>
    <n v="1"/>
    <m/>
    <m/>
    <n v="130.94999999999999"/>
    <n v="130.94999999999999"/>
    <x v="0"/>
    <s v="Architecture and Design, other    "/>
    <s v="Architecture and Design, other    "/>
    <s v="ART000000 ART / General"/>
    <m/>
    <m/>
    <s v="Available"/>
    <s v="http://www.degruyter.com/isbn/9780226384870"/>
    <m/>
  </r>
  <r>
    <n v="9780226496528"/>
    <s v="University of Chicago Press"/>
    <s v="Automatic Architecture"/>
    <s v="Motivating Form after Modernism"/>
    <m/>
    <s v="English"/>
    <x v="3"/>
    <d v="2018-02-12T00:00:00"/>
    <s v="Keller, Sean"/>
    <n v="1"/>
    <m/>
    <m/>
    <n v="58.95"/>
    <n v="58.95"/>
    <x v="0"/>
    <s v="Architecture and Design, other    "/>
    <s v="Architecture and Design, other    "/>
    <s v="ARC000000 ARCHITECTURE / General"/>
    <m/>
    <m/>
    <s v="Available"/>
    <s v="http://www.degruyter.com/isbn/9780226496528"/>
    <m/>
  </r>
  <r>
    <n v="9783955534936"/>
    <s v="DETAIL"/>
    <s v="Manual of Recycling"/>
    <s v="Gebäude als Materialressource / Buildings as sources of materials"/>
    <m/>
    <s v="English"/>
    <x v="1"/>
    <d v="2019-08-19T00:00:00"/>
    <s v="Seggewies, Johanna-Katharina"/>
    <n v="1"/>
    <s v="DETAIL Construction Manuals"/>
    <m/>
    <n v="99.9"/>
    <n v="99.9"/>
    <x v="0"/>
    <s v="Architecture "/>
    <s v="Materials"/>
    <s v="ARC009000 ARCHITECTURE / Methods &amp; Materials"/>
    <s v="978-3-95553-492-9"/>
    <d v="2019-10-08T00:00:00"/>
    <s v="Available"/>
    <s v="http://www.degruyter.com/isbn/9783955534936"/>
    <m/>
  </r>
  <r>
    <n v="9783035619812"/>
    <s v="Birkhäuser"/>
    <s v="OMA/Rem Koolhaas"/>
    <s v="A Critical Reader from 'Delirious New York' to 'S,M,L,XL'"/>
    <s v="Textbook"/>
    <s v="English"/>
    <x v="1"/>
    <d v="2019-10-21T00:00:00"/>
    <s v="Gerrewey, Christophe van"/>
    <n v="1"/>
    <m/>
    <m/>
    <n v="77.95"/>
    <n v="77.95"/>
    <x v="0"/>
    <s v="Architecture "/>
    <s v="Architects, Buildings"/>
    <s v="ARC006000 ARCHITECTURE / Individual Architects &amp; Firms / General"/>
    <s v="978-3-0356-1974-4"/>
    <d v="2019-10-21T00:00:00"/>
    <s v="Available"/>
    <s v="http://www.degruyter.com/isbn/9783035619812"/>
    <m/>
  </r>
  <r>
    <n v="9789048541416"/>
    <s v="Amsterdam University Press"/>
    <s v="The Pictorial Art of El Greco"/>
    <s v="Transmaterialities, Temporalities, and Media"/>
    <m/>
    <s v="English"/>
    <x v="0"/>
    <d v="2018-01-14T00:00:00"/>
    <s v="Stoenescu, Livia"/>
    <n v="1"/>
    <s v="Visual and Material Culture, 1300 –1700"/>
    <m/>
    <n v="172.5"/>
    <n v="172.5"/>
    <x v="0"/>
    <s v="Architecture and Design, other    "/>
    <s v="Architecture and Design, other    "/>
    <s v="ART000000 ART / General"/>
    <m/>
    <m/>
    <s v="Available"/>
    <s v="http://www.degruyter.com/isbn/9789048541416"/>
    <m/>
  </r>
  <r>
    <n v="9783839447772"/>
    <s v="transcript-Verlag"/>
    <s v="Border Wall Aesthetics"/>
    <s v="Artworks in Border Spaces"/>
    <m/>
    <s v="English"/>
    <x v="1"/>
    <d v="2019-10-21T00:00:00"/>
    <s v="Ganivet, Elisa"/>
    <n v="1"/>
    <s v="Image"/>
    <s v="157"/>
    <n v="79.989999999999995"/>
    <n v="79.989999999999995"/>
    <x v="0"/>
    <s v="Architecture and Design, other    "/>
    <s v="Architecture and Design, other    "/>
    <s v="ART009000 ART / Criticism"/>
    <m/>
    <m/>
    <s v="Available"/>
    <s v="http://www.degruyter.com/isbn/9783839447772"/>
    <m/>
  </r>
  <r>
    <n v="9783035620238"/>
    <s v="Birkhäuser"/>
    <s v="Research Culture in  Architecture"/>
    <s v="Cross-Disciplinary Collaboration"/>
    <m/>
    <s v="English"/>
    <x v="2"/>
    <d v="2019-12-16T00:00:00"/>
    <s v="Leopold, Cornelie / Robeller, Christopher / Weber, Ulrike"/>
    <n v="1"/>
    <m/>
    <m/>
    <n v="49.95"/>
    <n v="49.95"/>
    <x v="0"/>
    <s v="Architecture "/>
    <s v="Professional Practice"/>
    <s v="ARC015000 ARCHITECTURE / Professional Practice"/>
    <s v="978-3-0356-2014-6"/>
    <d v="2019-12-16T00:00:00"/>
    <s v="Available"/>
    <s v="http://www.degruyter.com/isbn/9783035620238"/>
    <m/>
  </r>
  <r>
    <n v="9780520971615"/>
    <s v="University of California Press"/>
    <s v="Becoming Judy Chicago"/>
    <s v="A Biography of the Artist"/>
    <m/>
    <s v="English"/>
    <x v="0"/>
    <d v="2018-10-16T00:00:00"/>
    <s v="Levin, Gail"/>
    <n v="1"/>
    <m/>
    <m/>
    <n v="39.950000000000003"/>
    <n v="39.950000000000003"/>
    <x v="0"/>
    <s v="Architecture and Design, other    "/>
    <s v="Architecture and Design, other    "/>
    <s v="BIO001000 BIOGRAPHY &amp; AUTOBIOGRAPHY / Artists, Architects, Photographers"/>
    <m/>
    <m/>
    <s v="Available"/>
    <s v="http://www.degruyter.com/isbn/9780520971615"/>
    <m/>
  </r>
  <r>
    <n v="9780226560359"/>
    <s v="University of Chicago Press"/>
    <s v="Talking Art"/>
    <s v="The Culture of Practice and the Practice of Culture in MFA Education"/>
    <m/>
    <s v="English"/>
    <x v="0"/>
    <d v="2018-08-31T00:00:00"/>
    <s v="Fine, Gary Alan"/>
    <n v="1"/>
    <m/>
    <m/>
    <n v="117.95"/>
    <n v="117.95"/>
    <x v="0"/>
    <s v="Architecture and Design, other    "/>
    <s v="Architecture and Design, other    "/>
    <s v="ART000000 ART / General"/>
    <m/>
    <m/>
    <s v="Available"/>
    <s v="http://www.degruyter.com/isbn/9780226560359"/>
    <m/>
  </r>
  <r>
    <n v="9780520965270"/>
    <s v="University of California Press"/>
    <s v="Art and the Global Economy"/>
    <m/>
    <m/>
    <s v="English"/>
    <x v="3"/>
    <d v="2017-04-18T00:00:00"/>
    <s v="Zarobell, John"/>
    <n v="1"/>
    <m/>
    <m/>
    <n v="147.94999999999999"/>
    <n v="147.94999999999999"/>
    <x v="0"/>
    <s v="Architecture and Design, other    "/>
    <s v="Architecture and Design, other    "/>
    <s v="ART043000 ART / Business Aspects"/>
    <m/>
    <m/>
    <s v="Available"/>
    <s v="http://www.degruyter.com/isbn/9780520965270"/>
    <m/>
  </r>
  <r>
    <n v="9789048532971"/>
    <s v="Amsterdam University Press"/>
    <s v="Images of Dutchness"/>
    <s v="Popular Visual Culture, Early Cinema and the Emergence of a National Cliché, 1800-1914"/>
    <m/>
    <s v="English"/>
    <x v="0"/>
    <d v="2018-10-06T00:00:00"/>
    <s v="Dellmann, Sarah"/>
    <n v="1"/>
    <s v="Framing Film"/>
    <m/>
    <n v="156.99"/>
    <n v="156.99"/>
    <x v="0"/>
    <s v="Architecture and Design, other    "/>
    <s v="Architecture and Design, other    "/>
    <s v="ART000000 ART / General"/>
    <m/>
    <m/>
    <s v="Available"/>
    <s v="http://www.degruyter.com/isbn/9789048532971"/>
    <m/>
  </r>
  <r>
    <n v="9783955534974"/>
    <s v="DETAIL"/>
    <s v="Sports Facilities"/>
    <s v="Leisure and Movement in Urban Space"/>
    <m/>
    <s v="English"/>
    <x v="1"/>
    <d v="2019-07-08T00:00:00"/>
    <s v="Hofmeister, Sandra"/>
    <n v="1"/>
    <s v="DETAIL Special"/>
    <m/>
    <n v="59.9"/>
    <n v="59.9"/>
    <x v="0"/>
    <s v="Architecture "/>
    <s v="Urbanism"/>
    <s v="ARC000000 ARCHITECTURE / General"/>
    <s v="978-3-95553-496-7"/>
    <d v="2019-07-22T00:00:00"/>
    <s v="Available"/>
    <s v="http://www.degruyter.com/isbn/9783955534974"/>
    <m/>
  </r>
  <r>
    <n v="9783955534950"/>
    <s v="DETAIL"/>
    <s v="Building in Timber - Room Modules"/>
    <m/>
    <m/>
    <s v="English"/>
    <x v="1"/>
    <d v="2019-08-05T00:00:00"/>
    <s v="Huß, Wolfgang / Kaufmann, Matthias / Merz, Konrad"/>
    <n v="1"/>
    <s v="DETAIL Practice"/>
    <m/>
    <n v="52.9"/>
    <n v="52.9"/>
    <x v="0"/>
    <s v="Architecture "/>
    <s v="Materials"/>
    <s v="ARC009000 ARCHITECTURE / Methods &amp; Materials"/>
    <s v="978-3-95553-494-3"/>
    <d v="2019-09-02T00:00:00"/>
    <s v="Available"/>
    <s v="http://www.degruyter.com/isbn/9783955534950"/>
    <m/>
  </r>
  <r>
    <n v="9783035620115"/>
    <s v="Birkhäuser"/>
    <s v="Atlas of Digital Architecture"/>
    <s v="Terminology, Concepts, Methods, Tools, Examples, Phenomena"/>
    <m/>
    <s v="English"/>
    <x v="2"/>
    <d v="2020-07-20T00:00:00"/>
    <s v="Hirschberg, Urs / Hovestadt, Ludger / Fritz, Oliver"/>
    <n v="1"/>
    <m/>
    <m/>
    <n v="99.95"/>
    <n v="99.95"/>
    <x v="0"/>
    <s v="Architecture "/>
    <s v="Construction"/>
    <s v="ARC009000 ARCHITECTURE / Methods &amp; Materials"/>
    <s v="978-3-0356-1990-4"/>
    <m/>
    <s v="in production"/>
    <m/>
    <m/>
  </r>
  <r>
    <n v="9783035619935"/>
    <s v="Birkhäuser"/>
    <s v="The Barcelona Pavilion by Mies van der Rohe"/>
    <s v="One Hundred Texts1929 - 2019"/>
    <s v="Textbook"/>
    <s v="English"/>
    <x v="2"/>
    <d v="2020-08-10T00:00:00"/>
    <s v="Neumann, Dietrich"/>
    <n v="1"/>
    <m/>
    <m/>
    <n v="34.950000000000003"/>
    <n v="34.950000000000003"/>
    <x v="0"/>
    <s v="Architecture "/>
    <s v="Architects, Buildings"/>
    <m/>
    <s v="978-3-0356-1985-0"/>
    <m/>
    <s v="in production"/>
    <m/>
    <m/>
  </r>
  <r>
    <n v="9780226556314"/>
    <s v="University of Chicago Press"/>
    <s v="Learning from Madness"/>
    <s v="Brazilian Modernism and Global Contemporary Art"/>
    <m/>
    <s v="English"/>
    <x v="0"/>
    <d v="2018-09-21T00:00:00"/>
    <s v="Cabañas, Kaira M."/>
    <n v="1"/>
    <m/>
    <m/>
    <n v="58.95"/>
    <n v="58.95"/>
    <x v="0"/>
    <s v="Architecture and Design, other    "/>
    <s v="Architecture and Design, other    "/>
    <s v="ART000000 ART / General"/>
    <m/>
    <m/>
    <s v="Available"/>
    <s v="http://www.degruyter.com/isbn/9780226556314"/>
    <m/>
  </r>
  <r>
    <n v="9783035619973"/>
    <s v="Birkhäuser"/>
    <s v="Architecture and Politics"/>
    <s v="Mies van der Rohe's Barcelona-Pavillion"/>
    <s v="Textbook"/>
    <s v="English"/>
    <x v="2"/>
    <d v="2020-08-10T00:00:00"/>
    <s v="Neumann, Dietrich"/>
    <n v="1"/>
    <m/>
    <m/>
    <n v="49.95"/>
    <n v="49.95"/>
    <x v="0"/>
    <s v="Architecture "/>
    <s v="Architects, Buildings"/>
    <m/>
    <s v="978-3-0356-1986-7"/>
    <m/>
    <s v="in production"/>
    <m/>
    <m/>
  </r>
  <r>
    <n v="9780226501062"/>
    <s v="University of Chicago Press"/>
    <s v="Transmedium"/>
    <s v="Conceptualism 2.0 and the New Object Art"/>
    <m/>
    <s v="English"/>
    <x v="0"/>
    <d v="2018-01-26T00:00:00"/>
    <s v="Stewart, Garrett"/>
    <n v="1"/>
    <m/>
    <m/>
    <n v="130.94999999999999"/>
    <n v="130.94999999999999"/>
    <x v="0"/>
    <s v="Architecture and Design, other    "/>
    <s v="Architecture and Design, other    "/>
    <s v="ART000000 ART / General"/>
    <m/>
    <m/>
    <s v="Available"/>
    <s v="http://www.degruyter.com/isbn/9780226501062"/>
    <m/>
  </r>
  <r>
    <n v="9780226485348"/>
    <s v="University of Chicago Press"/>
    <s v="Kinaesthetic Knowing"/>
    <s v="Aesthetics, Epistemology, Modern Design"/>
    <m/>
    <s v="English"/>
    <x v="3"/>
    <d v="2017-12-08T00:00:00"/>
    <s v="Alexander, Zeynep Çelik"/>
    <n v="1"/>
    <m/>
    <m/>
    <n v="71.95"/>
    <n v="71.95"/>
    <x v="0"/>
    <s v="Architecture and Design, other    "/>
    <s v="Architecture and Design, other    "/>
    <s v="ARC000000 ARCHITECTURE / General"/>
    <m/>
    <m/>
    <s v="Available"/>
    <s v="http://www.degruyter.com/isbn/9780226485348"/>
    <m/>
  </r>
  <r>
    <n v="9783035619362"/>
    <s v="Birkhäuser"/>
    <s v="Basics Fire Safety"/>
    <m/>
    <s v="Textbook"/>
    <s v="English"/>
    <x v="2"/>
    <d v="2020-01-20T00:00:00"/>
    <s v="Helmerking, DianaBielefeld, Bert"/>
    <n v="1"/>
    <s v="Basics"/>
    <m/>
    <n v="150"/>
    <n v="75"/>
    <x v="0"/>
    <s v="Architecture "/>
    <s v="Construction"/>
    <s v="ARC009000 ARCHITECTURE / Methods &amp; Materials"/>
    <s v="978-3-0356-1859-4"/>
    <d v="2020-01-20T00:00:00"/>
    <s v="Available"/>
    <s v="http://www.degruyter.com/isbn/9783035619362"/>
    <m/>
  </r>
  <r>
    <n v="9783035619348"/>
    <s v="Birkhäuser"/>
    <s v="Reglazing Modernism"/>
    <s v="Intervention Strategies for 20th-Century Icons"/>
    <m/>
    <s v="English"/>
    <x v="1"/>
    <d v="2019-10-08T00:00:00"/>
    <s v="Pottgiesser, Uta  / Ayón, Angel"/>
    <n v="1"/>
    <m/>
    <m/>
    <n v="59.95"/>
    <n v="59.95"/>
    <x v="0"/>
    <s v="Architecture "/>
    <s v="Architects, Buildings"/>
    <m/>
    <s v="978-3-0356-1845-7"/>
    <d v="2019-10-08T00:00:00"/>
    <s v="Available"/>
    <s v="http://www.degruyter.com/isbn/9783035619348"/>
    <m/>
  </r>
  <r>
    <n v="9780520960954"/>
    <s v="University of California Press"/>
    <s v="Charles Burnett"/>
    <s v="A Cinema of Symbolic Knowledge"/>
    <m/>
    <s v="English"/>
    <x v="3"/>
    <d v="2017-10-17T00:00:00"/>
    <s v="Naremore, James"/>
    <n v="1"/>
    <m/>
    <m/>
    <n v="111.95"/>
    <n v="111.95"/>
    <x v="0"/>
    <s v="Architecture and Design, other    "/>
    <s v="Architecture and Design, other    "/>
    <s v="BIO005000 BIOGRAPHY &amp; AUTOBIOGRAPHY / Entertainment &amp; Performing Arts"/>
    <m/>
    <m/>
    <s v="Available"/>
    <s v="http://www.degruyter.com/isbn/9780520960954"/>
    <m/>
  </r>
  <r>
    <n v="9780520967946"/>
    <s v="University of California Press"/>
    <s v="Jack Benny and the Golden Age of American Radio Comedy"/>
    <m/>
    <m/>
    <s v="English"/>
    <x v="3"/>
    <d v="2017-10-17T00:00:00"/>
    <s v="Fuller-Seeley, Kathryn H."/>
    <n v="1"/>
    <m/>
    <m/>
    <n v="111.95"/>
    <n v="111.95"/>
    <x v="0"/>
    <s v="Architecture and Design, other    "/>
    <s v="Architecture and Design, other    "/>
    <s v="BIO005000 BIOGRAPHY &amp; AUTOBIOGRAPHY / Entertainment &amp; Performing Arts"/>
    <m/>
    <m/>
    <s v="Available"/>
    <s v="http://www.degruyter.com/isbn/9780520967946"/>
    <m/>
  </r>
  <r>
    <n v="9780824881702"/>
    <s v="University of Hawaii Press"/>
    <s v="Transcending Patterns"/>
    <s v="Silk Road Cultural and Artistic Interactions through Central Asian Textile Images"/>
    <m/>
    <s v="English"/>
    <x v="2"/>
    <d v="2019-11-30T00:00:00"/>
    <s v="Gasparini, MariachiaraYang, Anand A. / Matteson, Kieko"/>
    <n v="1"/>
    <s v="Perspectives on the Global Past"/>
    <m/>
    <n v="52.95"/>
    <n v="52.95"/>
    <x v="0"/>
    <s v="Architecture and Design, other    "/>
    <s v="Architecture and Design, other    "/>
    <s v="ART019000 ART / Asian / General"/>
    <m/>
    <m/>
    <s v="Available"/>
    <s v="http://www.degruyter.com/isbn/9780824881702"/>
    <m/>
  </r>
  <r>
    <n v="9783035619706"/>
    <s v="Birkhäuser"/>
    <s v="Spaces in Architecture"/>
    <s v="Areas, Distances, Dimensions"/>
    <s v="Textbook"/>
    <s v="English"/>
    <x v="1"/>
    <d v="2019-04-01T00:00:00"/>
    <s v="Bielefeld, Bert"/>
    <n v="1"/>
    <m/>
    <m/>
    <n v="400"/>
    <n v="200"/>
    <x v="0"/>
    <s v="Architecture "/>
    <s v="Studies"/>
    <s v="ARC013000 ARCHITECTURE / Study &amp; Teaching"/>
    <s v="978-3-0356-1723-8"/>
    <d v="2018-10-08T00:00:00"/>
    <s v="Available"/>
    <s v="http://www.degruyter.com/isbn/9783035619706"/>
    <m/>
  </r>
  <r>
    <n v="9781487518981"/>
    <s v="University of Toronto Press"/>
    <s v="Visual Experiences in Cinquecento Theatrical Spaces"/>
    <m/>
    <m/>
    <s v="English"/>
    <x v="1"/>
    <d v="2019-03-04T00:00:00"/>
    <s v="Berzal de Dios, Javier"/>
    <n v="1"/>
    <s v="Toronto Italian Studies"/>
    <m/>
    <n v="87.95"/>
    <n v="87.95"/>
    <x v="0"/>
    <s v="Architecture and Design, other    "/>
    <s v="Architecture and Design, other    "/>
    <s v="ARC000000 ARCHITECTURE / General"/>
    <m/>
    <m/>
    <s v="Available"/>
    <s v="http://www.degruyter.com/isbn/9781487518981"/>
    <m/>
  </r>
  <r>
    <n v="9783035619447"/>
    <s v="Birkhäuser"/>
    <s v="Cereal Drying Racks"/>
    <s v="Culture and Typology of Wood Buildings in Europe and East Asian"/>
    <m/>
    <s v="English"/>
    <x v="2"/>
    <d v="2020-09-22T00:00:00"/>
    <s v="Zwerger, Klaus"/>
    <n v="1"/>
    <m/>
    <m/>
    <n v="99.95"/>
    <n v="99.95"/>
    <x v="0"/>
    <s v="Architecture "/>
    <s v="History"/>
    <m/>
    <s v="978-3-0356-1930-0"/>
    <m/>
    <s v="in production"/>
    <m/>
    <m/>
  </r>
  <r>
    <n v="9783035619584"/>
    <s v="Birkhäuser"/>
    <s v="Basics Roof Construction"/>
    <s v="New edition"/>
    <m/>
    <s v="English"/>
    <x v="2"/>
    <d v="2020-07-20T00:00:00"/>
    <s v="Siegemund, Ann-ChristinBielefeld, Bert"/>
    <n v="1"/>
    <m/>
    <m/>
    <n v="14.95"/>
    <n v="14.95"/>
    <x v="0"/>
    <s v="Architecture "/>
    <s v="Construction"/>
    <s v="ARC009000 ARCHITECTURE / Methods &amp; Materials"/>
    <s v="978-3-0356-1942-3"/>
    <m/>
    <s v="in production"/>
    <m/>
    <m/>
  </r>
  <r>
    <n v="9783839447055"/>
    <s v="transcript-Verlag"/>
    <s v="Design Dispersed"/>
    <s v="Forms of Migration and Flight"/>
    <m/>
    <s v="English"/>
    <x v="1"/>
    <d v="2019-06-17T00:00:00"/>
    <s v="Pinther, Kerstin / Dogramaci, Burcu"/>
    <n v="1"/>
    <s v="Design"/>
    <s v="44"/>
    <n v="34.99"/>
    <n v="34.99"/>
    <x v="0"/>
    <s v="Design"/>
    <s v="Designers "/>
    <s v="DES008000 DESIGN / History &amp; Criticism"/>
    <m/>
    <m/>
    <s v="Available"/>
    <s v="http://www.degruyter.com/isbn/9783839447055"/>
    <m/>
  </r>
  <r>
    <n v="9789048536238"/>
    <s v="Amsterdam University Press"/>
    <s v="Antipodean Early Modern"/>
    <s v="European Art in Australian Collections, c. 1200-1600"/>
    <m/>
    <s v="English"/>
    <x v="0"/>
    <d v="2018-02-15T00:00:00"/>
    <s v="Dunlop, Anne"/>
    <n v="1"/>
    <m/>
    <m/>
    <n v="148.5"/>
    <n v="148.5"/>
    <x v="0"/>
    <s v="Architecture and Design, other    "/>
    <s v="Architecture and Design, other    "/>
    <s v="ART000000 ART / General"/>
    <m/>
    <m/>
    <s v="Available"/>
    <s v="http://www.degruyter.com/isbn/9789048536238"/>
    <s v="weltweit"/>
  </r>
  <r>
    <n v="9780300238426"/>
    <s v="Yale University Press"/>
    <s v="Conversations about Sculpture"/>
    <m/>
    <m/>
    <s v="English"/>
    <x v="0"/>
    <d v="2018-11-27T00:00:00"/>
    <s v="Serra, Richard / Foster, Hal"/>
    <n v="1"/>
    <m/>
    <m/>
    <n v="44.95"/>
    <n v="44.95"/>
    <x v="0"/>
    <s v="Architecture and Design, other    "/>
    <s v="Architecture and Design, other    "/>
    <s v="ART026000 ART / Sculpture &amp; Installation"/>
    <m/>
    <m/>
    <s v="Available"/>
    <s v="http://www.degruyter.com/isbn/9780300238426"/>
    <s v="Afghanistan, Albanien, Amerikanische Jungferninseln, Andorra, Angola, Anguilla, Antigua und Barbuda, Argentinien, Armenien, Aruba, Aserbaidschan, Australisch Ozeanien, Bahamas, Bahrain, Bangladesch, Barbados, Belarus, Belgien, Belize, Benin, Bermuda, Bhutan, Bolivien, Bosnien-Herzegowina, Botsuana, Brasilien, Brit.Territorium im Ind. Ozean, Britische Jungferninseln, Brunei Darussalam, Bulgarien, Burkina Faso, Burundi, Chile, Cook Inseln, Costa Rica, Cote d'Ivoire, Demokrat. Volksrepublik Korea, Deutschland, Dominica, Dominikanische Republik, Dschibuti, Dänemark, Ecuador, El Salvador, Eritrea, Estland, Falklandinseln, Fidschi, Finnland, Frankreich, Französisch-Guayana, Französisch-Polynesien, Färöer, Gabun, Gambia, Georgien, Ghana, Gibraltar, Grenada, Griechenland, Großbritannien, Grönland, Guadeloupe, Guatemala, Guernsey (Kanalinseln), Guinea, Guinea-Bissau, Guyana, Haiti, Honduras, Hongkong, Indien, Insel Man, Irak, Iran, Irland, Island, Israel, Italien, Jamaika, Japan, Jemen, Jersey (Kanalinseln), Jordanien, Kaimaninseln, Kambodscha, Kamerun, Kanada, Kap Verde, Kasachstan, Katar, Kenia, Kiribati, Kolumbien, Komoren, Kongo, Kroatien, Kuba, Kuwait, Laos, Lesotho, Lettland, Libanon, Liberia, Libysche Dschamahirija, Liechtenstein, Litauen, Luxemburg, Macau, Madagaskar, Malawi, Malaysia, Malediven, Mali, Malta, Marokko, Martinique, Mauretanien, Mauritius, Mayotte, Mexiko, Moldau, Monaco, Mongolei, Montenegro, Montserrat, Mosambik, Myanmar, Namibia, Nauru, Nepal, Neukaledonien, Neuseeländisch Ozeanien, Nicaragua, Niederlande, Niger, Nigeria, Nordmazedonien, Norwegen, Oman, Pakistan, Palästina, Panama-Kanalzone, Papua-Neuguinea, Paraguay, Peru, Philippinen, Pitcairninseln, Polargebiete, Polen, Portugal, Puerto Rico, Republik Korea, Reunion, Ruanda, Rumänien, Russische Föderation, Sahara, Salomonen, Sambia, San Marino, Sao Tome und Principe, Saudi-Arabien, Schweden, Schweiz, Senegal, Serbien, Seychellen, Sierra Leone, Simbabwe, Singapur, Slowakei, Slowenien, Somalia, Spanien, Sri Lanka, St Kitts und Nevis, St Lucia, St Pierre und Miquelon, St Vincent und die Grenadinen, Sudan, Suriname, Swasiland, Syrien, Südgeorgien, Tadschikistan, Taiwan R.O.C., Tansania, Thailand, Timor-Leste, Togo, Tonga, Trinidad und Tobago, Tristan da Cunha, Tschad, Tschechische Republik, Tunesien, Turkmenistan, Turks- und Caicosinseln, Tuvalu, Türkei, U.S.A., Uganda, Ukraine, Ungarn, Uruguay, Vanuatu, Vatikanstadt, Venda / Südafrika, Venezuela, Vereinigte Arabische Emirate, Vietnam, Volksrepublik China, Wallis und Futuna, Westsamoa, Zentralafrikanische Republik, Zypern, Ägypten, Äquatorialguinea, Äthiopien, Österreich"/>
  </r>
  <r>
    <n v="9783035619232"/>
    <s v="Birkhäuser"/>
    <s v="Identity"/>
    <s v="New Commercial, Cultural and Mobility Architecture"/>
    <s v="Textbook"/>
    <s v="English"/>
    <x v="2"/>
    <d v="2020-10-01T00:00:00"/>
    <s v="GRAFT"/>
    <n v="1"/>
    <m/>
    <m/>
    <n v="49.95"/>
    <n v="49.95"/>
    <x v="0"/>
    <s v="Architecture "/>
    <s v="Architects, Buildings"/>
    <s v="ARC006020 ARCHITECTURE / Individual Architects &amp; Firms / Monographs"/>
    <s v="978-3-0356-1916-4"/>
    <m/>
    <s v="in production"/>
    <m/>
    <m/>
  </r>
  <r>
    <n v="9783035619263"/>
    <s v="Birkhäuser"/>
    <s v="Building with Infra-lightweight Concrete"/>
    <s v="Design, Planning, Construction"/>
    <m/>
    <s v="English"/>
    <x v="2"/>
    <d v="2020-02-10T00:00:00"/>
    <s v="Lösch, Claudia / Rieseberg, PhilipSchlaich, Mike / Leibinger, Regine"/>
    <n v="1"/>
    <m/>
    <m/>
    <n v="59.95"/>
    <n v="59.95"/>
    <x v="0"/>
    <s v="Architecture "/>
    <s v="Materials"/>
    <s v="ARC009000 ARCHITECTURE / Methods &amp; Materials"/>
    <s v="978-3-0356-1925-6"/>
    <d v="2020-02-10T00:00:00"/>
    <s v="Available"/>
    <s v="http://www.degruyter.com/isbn/9783035619263"/>
    <m/>
  </r>
  <r>
    <n v="9783035619379"/>
    <s v="Birkhäuser"/>
    <s v="J. R. Davidson"/>
    <s v="A European Contribution to California Modernism"/>
    <m/>
    <s v="English"/>
    <x v="1"/>
    <d v="2019-09-02T00:00:00"/>
    <s v="Pfaff, Lilian"/>
    <n v="1"/>
    <m/>
    <m/>
    <n v="51.95"/>
    <n v="51.95"/>
    <x v="0"/>
    <s v="Architecture "/>
    <s v="Architects, Buildings"/>
    <s v="ARC005070 ARCHITECTURE / History / Modern (late 19th Century to 1945)"/>
    <s v="978-3-0356-1922-5"/>
    <d v="2019-09-02T00:00:00"/>
    <s v="Available"/>
    <s v="http://www.degruyter.com/isbn/9783035619379"/>
    <m/>
  </r>
  <r>
    <n v="9789048535453"/>
    <s v="Amsterdam University Press"/>
    <s v="Flagellant Confraternities and Italian Art, 1260-1610"/>
    <s v="Ritual and Experience"/>
    <m/>
    <s v="English"/>
    <x v="0"/>
    <d v="2018-09-25T00:00:00"/>
    <s v="Chen, Andrew / H. Chen, Andrew"/>
    <n v="1"/>
    <s v="Visual and Material Culture, 1300 –1700"/>
    <s v="5"/>
    <n v="148.5"/>
    <n v="148.5"/>
    <x v="0"/>
    <s v="Architecture and Design, other    "/>
    <s v="Architecture and Design, other    "/>
    <s v="ART000000 ART / General"/>
    <m/>
    <m/>
    <s v="Available"/>
    <s v="http://www.degruyter.com/isbn/9789048535453"/>
    <s v="weltweit"/>
  </r>
  <r>
    <n v="9780300240429"/>
    <s v="Yale University Press"/>
    <s v="Jerome Robbins"/>
    <s v="A Life in Dance"/>
    <m/>
    <s v="English"/>
    <x v="0"/>
    <d v="2018-10-09T00:00:00"/>
    <s v="Lesser, Wendy"/>
    <n v="1"/>
    <s v="Jewish Lives"/>
    <m/>
    <n v="50.95"/>
    <n v="50.95"/>
    <x v="0"/>
    <s v="Architecture and Design, other    "/>
    <s v="Architecture and Design, other    "/>
    <s v="BIO005000 BIOGRAPHY &amp; AUTOBIOGRAPHY / Entertainment &amp; Performing Arts"/>
    <m/>
    <m/>
    <s v="Available"/>
    <s v="http://www.degruyter.com/isbn/9780300240429"/>
    <m/>
  </r>
  <r>
    <n v="9789048543526"/>
    <s v="Amsterdam University Press"/>
    <s v="From Grain to Pixel"/>
    <s v="The Archival Life of Film in Transition, Third Revised Edition"/>
    <m/>
    <s v="English"/>
    <x v="0"/>
    <d v="2018-11-15T00:00:00"/>
    <s v="Fossati, Giovanna"/>
    <n v="1"/>
    <s v="Framing Film"/>
    <m/>
    <n v="60"/>
    <n v="60"/>
    <x v="0"/>
    <s v="Architecture and Design, other    "/>
    <s v="Architecture and Design, other    "/>
    <s v="ART000000 ART / General"/>
    <m/>
    <m/>
    <s v="Available"/>
    <s v="http://www.degruyter.com/isbn/9789048543526"/>
    <s v="weltweit"/>
  </r>
  <r>
    <n v="9780824856052"/>
    <s v="University of Hawaii Press"/>
    <s v="Efficacious Underworld"/>
    <s v="The Evolution of Ten Kings Paintings in Medieval China and Korea"/>
    <m/>
    <s v="English"/>
    <x v="1"/>
    <d v="2019-02-28T00:00:00"/>
    <s v="Kwon, Cheeyun Lilian"/>
    <n v="1"/>
    <m/>
    <m/>
    <n v="52.95"/>
    <n v="52.95"/>
    <x v="0"/>
    <s v="Architecture and Design, other    "/>
    <s v="Architecture and Design, other    "/>
    <s v="ART019000 ART / Asian / General"/>
    <m/>
    <m/>
    <s v="Available"/>
    <s v="http://www.degruyter.com/isbn/9780824856052"/>
    <m/>
  </r>
  <r>
    <n v="9780824879839"/>
    <s v="University of Hawaii Press"/>
    <s v="Diversity in the Great Unity"/>
    <s v="Regional Yuan Architecture"/>
    <m/>
    <s v="English"/>
    <x v="1"/>
    <d v="2019-09-30T00:00:00"/>
    <s v="Zuo, LalaKnapp, Ronald G. / Ruan, Xing"/>
    <n v="1"/>
    <s v="Spatial Habitus: Making and Meaning in Asia's Architecture"/>
    <m/>
    <n v="52.95"/>
    <n v="52.95"/>
    <x v="0"/>
    <s v="Architecture "/>
    <s v="Cities, Regions"/>
    <s v="ARC020000 ARCHITECTURE / Regional"/>
    <m/>
    <m/>
    <s v="Available"/>
    <s v="http://www.degruyter.com/isbn/9780824879839"/>
    <m/>
  </r>
  <r>
    <n v="9781442621015"/>
    <s v="University of Toronto Press"/>
    <s v="Postscript"/>
    <s v="Writing After Conceptual Art"/>
    <m/>
    <s v="English"/>
    <x v="0"/>
    <d v="2018-12-03T00:00:00"/>
    <s v="Andersson, Andrea"/>
    <n v="1"/>
    <m/>
    <m/>
    <n v="100.95"/>
    <n v="100.95"/>
    <x v="0"/>
    <s v="Architecture and Design, other    "/>
    <s v="Architecture and Design, other    "/>
    <s v="ART000000 ART / General"/>
    <m/>
    <m/>
    <s v="Available"/>
    <s v="http://www.degruyter.com/isbn/9781442621015"/>
    <m/>
  </r>
  <r>
    <n v="9789048532131"/>
    <s v="Amsterdam University Press"/>
    <s v="Visual Arts, Representations and Interventions in Contemporary China"/>
    <s v="Urbanized Interface"/>
    <m/>
    <s v="English"/>
    <x v="0"/>
    <d v="2018-08-24T00:00:00"/>
    <s v="Valjakka, Minna / Wang, Meiqin"/>
    <n v="1"/>
    <s v="Asian Cities"/>
    <s v="8"/>
    <n v="148.5"/>
    <n v="148.5"/>
    <x v="0"/>
    <s v="Architecture and Design, other    "/>
    <s v="Architecture and Design, other    "/>
    <s v="ART000000 ART / General"/>
    <m/>
    <m/>
    <s v="Available"/>
    <s v="http://www.degruyter.com/isbn/9789048532131"/>
    <s v="weltweit"/>
  </r>
  <r>
    <n v="9789048529186"/>
    <s v="Amsterdam University Press"/>
    <s v="Images, Improvisations, Sound, and Silence from 1000 to 1800 - Degree Zero"/>
    <s v="Degree Zero"/>
    <m/>
    <s v="English"/>
    <x v="0"/>
    <d v="2018-08-21T00:00:00"/>
    <s v="Hellemans, Babette / Jones Nelson, Alissa"/>
    <n v="1"/>
    <s v="Knowledge Communities"/>
    <s v="6"/>
    <n v="148.5"/>
    <n v="148.5"/>
    <x v="0"/>
    <s v="Architecture and Design, other    "/>
    <s v="Architecture and Design, other    "/>
    <s v="ART000000 ART / General"/>
    <m/>
    <m/>
    <s v="Available"/>
    <s v="http://www.degruyter.com/isbn/9789048529186"/>
    <s v="weltweit"/>
  </r>
  <r>
    <n v="9783035619072"/>
    <s v="Birkhäuser"/>
    <s v="Karl Schwanzer – Anthology"/>
    <s v="Photos and Documents from 28 Years of Architecture and Contemporary History"/>
    <m/>
    <s v="English"/>
    <x v="2"/>
    <d v="2020-09-30T00:00:00"/>
    <s v="Nachlassarchiv Karl Schwanzer"/>
    <n v="1"/>
    <m/>
    <m/>
    <n v="59.95"/>
    <n v="59.95"/>
    <x v="0"/>
    <s v="Architecture "/>
    <s v="Architects, Buildings"/>
    <s v="ARC006000 ARCHITECTURE / Individual Architects &amp; Firms / General"/>
    <s v="978-3-0356-1900-3"/>
    <m/>
    <s v="in production"/>
    <m/>
    <m/>
  </r>
  <r>
    <n v="9780300224146"/>
    <s v="Yale University Press"/>
    <s v="Nocturne"/>
    <s v="Night in American Art, 1890†“1917"/>
    <m/>
    <s v="English"/>
    <x v="0"/>
    <d v="2018-06-12T00:00:00"/>
    <s v="Valance, Hélène"/>
    <n v="1"/>
    <m/>
    <m/>
    <n v="66.95"/>
    <n v="66.95"/>
    <x v="0"/>
    <s v="Architecture and Design, other    "/>
    <s v="Architecture and Design, other    "/>
    <s v="ART050020 ART / Subjects &amp; Themes / Landscapes &amp; Seascapes"/>
    <m/>
    <m/>
    <s v="Available"/>
    <s v="http://www.degruyter.com/isbn/9780300224146"/>
    <m/>
  </r>
  <r>
    <n v="9783839446683"/>
    <s v="transcript-Verlag"/>
    <s v="Artistic Transfer"/>
    <s v="Efficiency Through Unruly Thinking"/>
    <m/>
    <s v="English"/>
    <x v="0"/>
    <d v="2018-11-19T00:00:00"/>
    <s v="Bertram, Ursula"/>
    <n v="1"/>
    <s v="Image"/>
    <s v="150"/>
    <n v="59.99"/>
    <n v="59.99"/>
    <x v="0"/>
    <s v="Architecture and Design, other    "/>
    <s v="Architecture and Design, other    "/>
    <s v="ART009000 ART / Criticism"/>
    <m/>
    <m/>
    <s v="Available"/>
    <s v="http://www.degruyter.com/isbn/9783839446683"/>
    <m/>
  </r>
  <r>
    <n v="9783955534615"/>
    <s v="DETAIL"/>
    <s v="Visionaries and Unsung Heroes"/>
    <s v="Engineers – Design – Tomorrow"/>
    <m/>
    <s v="English"/>
    <x v="1"/>
    <d v="2019-04-15T00:00:00"/>
    <s v="Lang, Werner / Hellstern, Cornelia"/>
    <n v="1"/>
    <s v="DETAIL Special"/>
    <s v="610"/>
    <n v="39.9"/>
    <n v="39.9"/>
    <x v="0"/>
    <s v="Architecture "/>
    <s v="Architects, Buildings"/>
    <s v="ARC000000 ARCHITECTURE / General"/>
    <s v="978-3-95553-460-8"/>
    <d v="2019-04-15T00:00:00"/>
    <s v="Available"/>
    <s v="http://www.degruyter.com/isbn/9783955534615"/>
    <m/>
  </r>
  <r>
    <n v="9783035619096"/>
    <s v="Birkhäuser"/>
    <s v="Claesson Koivisto Rune Architects"/>
    <m/>
    <m/>
    <s v="English"/>
    <x v="2"/>
    <d v="2020-08-05T00:00:00"/>
    <s v="Claesson Koivisto Rune"/>
    <n v="1"/>
    <m/>
    <m/>
    <n v="69.95"/>
    <n v="69.95"/>
    <x v="0"/>
    <s v="Architecture "/>
    <s v="Architects, Buildings"/>
    <s v="ARC006000 ARCHITECTURE / Individual Architects &amp; Firms / General"/>
    <s v="978-3-0356-1894-5"/>
    <d v="2020-03-23T00:00:00"/>
    <s v="in production"/>
    <m/>
    <m/>
  </r>
  <r>
    <n v="9783035618624"/>
    <s v="Birkhäuser"/>
    <s v="Computational Models in Architecture"/>
    <s v="Towards Communication in CAAD. Spectral Characterisation and Modelling with Conjugate Symbolic Domains"/>
    <m/>
    <s v="English"/>
    <x v="1"/>
    <d v="2019-04-18T00:00:00"/>
    <s v="Marinčić, NikolaBühlmann, Vera / Hovestadt, Ludger"/>
    <n v="1"/>
    <s v="Applied Virtuality Book Series"/>
    <s v="12"/>
    <n v="49.95"/>
    <n v="49.95"/>
    <x v="0"/>
    <s v="Architecture "/>
    <s v="Theory"/>
    <s v="ARC013000 ARCHITECTURE / Study &amp; Teaching"/>
    <s v="978-3-0356-1848-8"/>
    <d v="2019-04-15T00:00:00"/>
    <s v="Available"/>
    <s v="http://www.degruyter.com/isbn/9783035618624"/>
    <m/>
  </r>
  <r>
    <n v="9783035618648"/>
    <s v="Birkhäuser"/>
    <s v="Schwanzer – Architect. Visionary. Maestro."/>
    <s v="Three Decades of Architectural and Contemporary History"/>
    <m/>
    <s v="English"/>
    <x v="1"/>
    <d v="2018-12-03T00:00:00"/>
    <s v="Swiczinsky, Benjamin"/>
    <n v="1"/>
    <m/>
    <m/>
    <n v="29.95"/>
    <n v="29.95"/>
    <x v="0"/>
    <s v="Architecture "/>
    <s v="Architects, Buildings"/>
    <s v="ARC006000 ARCHITECTURE / Individual Architects &amp; Firms / General"/>
    <s v="978-3-0356-1853-2"/>
    <d v="2018-12-03T00:00:00"/>
    <s v="Available"/>
    <s v="http://www.degruyter.com/isbn/9783035618648"/>
    <m/>
  </r>
  <r>
    <n v="9783035618686"/>
    <s v="Birkhäuser"/>
    <s v="A History of Collective Living"/>
    <s v="Models of Shared Living"/>
    <m/>
    <s v="English"/>
    <x v="1"/>
    <d v="2019-10-21T00:00:00"/>
    <s v="Schmid, SusanneEberle, Dietmar / Schmid, Susanne / Hugentobler, Margrit"/>
    <n v="1"/>
    <m/>
    <m/>
    <n v="39.950000000000003"/>
    <n v="39.950000000000003"/>
    <x v="0"/>
    <s v="Architecture "/>
    <s v="Types, Functions"/>
    <m/>
    <s v="978-3-0356-1850-1"/>
    <d v="2019-10-21T00:00:00"/>
    <s v="Available"/>
    <s v="http://www.degruyter.com/isbn/9783035618686"/>
    <m/>
  </r>
  <r>
    <n v="9783035618860"/>
    <s v="Birkhäuser"/>
    <s v="Tall Wood Buildings"/>
    <s v="Design, Construction and Performance. Second and expanded edition"/>
    <m/>
    <s v="English"/>
    <x v="2"/>
    <d v="2020-03-09T00:00:00"/>
    <s v="Green, Michael / Taggart, Jim"/>
    <n v="1"/>
    <m/>
    <m/>
    <n v="59.95"/>
    <n v="59.95"/>
    <x v="0"/>
    <s v="Architecture "/>
    <s v="Construction"/>
    <s v="ARC009000 ARCHITECTURE / Methods &amp; Materials"/>
    <s v="978-3-0356-1885-3"/>
    <d v="2020-03-09T00:00:00"/>
    <s v="Available"/>
    <s v="http://www.degruyter.com/isbn/9783035618860"/>
    <m/>
  </r>
  <r>
    <n v="9783035618778"/>
    <s v="Birkhäuser"/>
    <s v="Teaching Architecture"/>
    <s v="A Dialogue"/>
    <m/>
    <s v="English"/>
    <x v="1"/>
    <d v="2019-01-14T00:00:00"/>
    <s v="Stalder, Laurent / Lamunière, Inès"/>
    <n v="1"/>
    <m/>
    <m/>
    <n v="29.95"/>
    <n v="29.95"/>
    <x v="0"/>
    <s v="Architecture "/>
    <s v="Studies"/>
    <s v="ARC006000 ARCHITECTURE / Individual Architects &amp; Firms / General"/>
    <s v="978-3-0356-1807-5"/>
    <d v="2019-01-14T00:00:00"/>
    <s v="Available"/>
    <s v="http://www.degruyter.com/isbn/9783035618778"/>
    <m/>
  </r>
  <r>
    <n v="9783955534639"/>
    <s v="DETAIL"/>
    <s v="Sustainable Urban Planning"/>
    <s v="Vibrant Neighbourhoods – Smart Cities – Resilience"/>
    <m/>
    <s v="English"/>
    <x v="1"/>
    <d v="2019-06-17T00:00:00"/>
    <s v="Bott, Helmut / Grassl, Gregor / Anders, Stephan"/>
    <n v="1"/>
    <s v="DETAIL Special"/>
    <s v="600"/>
    <n v="69.900000000000006"/>
    <n v="69.900000000000006"/>
    <x v="0"/>
    <s v="Architecture "/>
    <s v="Urbanism"/>
    <s v="ARC000000 ARCHITECTURE / General"/>
    <s v="978-3-95553-462-2"/>
    <d v="2019-08-05T00:00:00"/>
    <s v="Available"/>
    <s v="http://www.degruyter.com/isbn/9783955534639"/>
    <m/>
  </r>
  <r>
    <n v="9783035618754"/>
    <s v="Birkhäuser"/>
    <s v="Straw Bale Construction Manual"/>
    <s v="Design and Technology of a Sustainable Architecture"/>
    <m/>
    <s v="English"/>
    <x v="2"/>
    <d v="2020-05-18T00:00:00"/>
    <s v="Minke, Gernot / Krick, Benjamin"/>
    <n v="2"/>
    <m/>
    <m/>
    <n v="44.95"/>
    <n v="44.95"/>
    <x v="0"/>
    <s v="Architecture "/>
    <s v="Materials"/>
    <s v="ARC009000 ARCHITECTURE / Methods &amp; Materials"/>
    <s v="978-3-0356-1854-9"/>
    <m/>
    <s v="in production"/>
    <m/>
    <m/>
  </r>
  <r>
    <n v="9780691188751"/>
    <s v="Princeton University Press"/>
    <s v="The Tale of Genji"/>
    <s v="A Visual Companion"/>
    <m/>
    <s v="English"/>
    <x v="0"/>
    <d v="2018-11-06T00:00:00"/>
    <s v="McCormick, Melissa"/>
    <n v="1"/>
    <m/>
    <m/>
    <n v="73.95"/>
    <n v="73.95"/>
    <x v="0"/>
    <s v="Architecture and Design, other    "/>
    <s v="Architecture and Design, other    "/>
    <s v="ART019000 ART / Asian / General"/>
    <m/>
    <m/>
    <s v="Available"/>
    <s v="http://www.degruyter.com/isbn/9780691188751"/>
    <m/>
  </r>
  <r>
    <n v="9789048535859"/>
    <s v="Amsterdam University Press"/>
    <s v="American Folk Music as Tactical Media"/>
    <s v="From the Hootenanny to the People's Microphone"/>
    <m/>
    <s v="English"/>
    <x v="3"/>
    <d v="2017-11-30T00:00:00"/>
    <s v="Svec, Henry Adam"/>
    <n v="1"/>
    <s v="Recursions"/>
    <m/>
    <n v="133.5"/>
    <n v="133.5"/>
    <x v="0"/>
    <s v="Architecture and Design, other    "/>
    <s v="Architecture and Design, other    "/>
    <s v="ART000000 ART / General"/>
    <m/>
    <m/>
    <s v="Available"/>
    <s v="http://www.degruyter.com/isbn/9789048535859"/>
    <s v="weltweit"/>
  </r>
  <r>
    <n v="9789048529964"/>
    <s v="Amsterdam University Press"/>
    <s v="Film History as Media Archaeology"/>
    <s v="Tracking Digital Cinema"/>
    <m/>
    <s v="English"/>
    <x v="3"/>
    <d v="2016-09-01T00:00:00"/>
    <s v="Elsaesser, Thomas"/>
    <n v="1"/>
    <s v="Film Culture in Transition"/>
    <s v="50"/>
    <n v="172.5"/>
    <n v="172.5"/>
    <x v="0"/>
    <s v="Architecture and Design, other    "/>
    <s v="Architecture and Design, other    "/>
    <s v="ART000000 ART / General"/>
    <m/>
    <m/>
    <s v="Available"/>
    <s v="http://www.degruyter.com/isbn/9789048529964"/>
    <s v="weltweit"/>
  </r>
  <r>
    <n v="9789048534517"/>
    <s v="Amsterdam University Press"/>
    <s v="Divine and Demonic Imagery at Tor de'Specchi, 1400-1500"/>
    <s v="Religious Women and Art in 15th-century Rome"/>
    <m/>
    <s v="English"/>
    <x v="0"/>
    <d v="2018-03-12T00:00:00"/>
    <s v="M. Scanlan, Suzanne"/>
    <n v="1"/>
    <s v="Visual and Material Culture, 1300 –1700"/>
    <m/>
    <n v="148.5"/>
    <n v="148.5"/>
    <x v="0"/>
    <s v="Architecture and Design, other    "/>
    <s v="Architecture and Design, other    "/>
    <s v="ART000000 ART / General"/>
    <m/>
    <m/>
    <s v="Available"/>
    <s v="http://www.degruyter.com/isbn/9789048534517"/>
    <s v="weltweit"/>
  </r>
  <r>
    <n v="9789048526734"/>
    <s v="Amsterdam University Press"/>
    <s v="Conversations with Christian Metz"/>
    <s v="Selected Interviews on Film Theory (1970-1991)"/>
    <m/>
    <s v="English"/>
    <x v="0"/>
    <d v="2017-09-04T00:00:00"/>
    <s v="Buckland, Warren / Fairfax, Daniel"/>
    <n v="1"/>
    <s v="Film Theory in Media History"/>
    <m/>
    <n v="70.5"/>
    <n v="70.5"/>
    <x v="0"/>
    <s v="Architecture and Design, other    "/>
    <s v="Architecture and Design, other    "/>
    <s v="ART000000 ART / General"/>
    <m/>
    <m/>
    <s v="Available"/>
    <s v="http://www.degruyter.com/isbn/9789048526734"/>
    <s v="weltweit"/>
  </r>
  <r>
    <n v="9789048524808"/>
    <s v="Amsterdam University Press"/>
    <s v="Museums in a Digital Culture"/>
    <s v="How Art and Heritage Become Meaningful"/>
    <m/>
    <s v="English"/>
    <x v="3"/>
    <d v="2016-10-28T00:00:00"/>
    <s v="Legêne, S. / van den Akker, Chiel"/>
    <n v="1"/>
    <m/>
    <m/>
    <n v="127.5"/>
    <n v="127.5"/>
    <x v="0"/>
    <s v="Architecture and Design, other    "/>
    <s v="Architecture and Design, other    "/>
    <s v="ART000000 ART / General"/>
    <m/>
    <m/>
    <s v="Available"/>
    <s v="http://www.degruyter.com/isbn/9789048524808"/>
    <s v="weltweit"/>
  </r>
  <r>
    <n v="9789048532988"/>
    <s v="Amsterdam University Press"/>
    <s v="The Colour Fantastic"/>
    <s v="Chromatic Worlds of Silent Cinema"/>
    <m/>
    <s v="English"/>
    <x v="0"/>
    <d v="2018-04-04T00:00:00"/>
    <s v="Fossati, Giovanna / Rongen-Kaynakci, Elif / Street, Sarah / Yumibe, Joshua / Jackson, Victoria / Lameris, Bregt"/>
    <n v="1"/>
    <s v="Framing Film"/>
    <m/>
    <n v="61.5"/>
    <n v="61.5"/>
    <x v="0"/>
    <s v="Architecture and Design, other    "/>
    <s v="Architecture and Design, other    "/>
    <s v="ART000000 ART / General"/>
    <m/>
    <m/>
    <s v="Available"/>
    <s v="http://www.degruyter.com/isbn/9789048532988"/>
    <s v="weltweit"/>
  </r>
  <r>
    <n v="9789048532940"/>
    <s v="Amsterdam University Press"/>
    <s v="Creating Distinctions in Dutch Genre Painting"/>
    <s v="Repetition and Invention"/>
    <m/>
    <s v="English"/>
    <x v="3"/>
    <d v="2017-06-19T00:00:00"/>
    <s v="Ho, Angela"/>
    <n v="1"/>
    <s v="Visual and Material Culture, 1300 –1700"/>
    <s v="1"/>
    <n v="172.5"/>
    <n v="172.5"/>
    <x v="0"/>
    <s v="Architecture and Design, other    "/>
    <s v="Architecture and Design, other    "/>
    <s v="ART000000 ART / General"/>
    <m/>
    <m/>
    <s v="Available"/>
    <s v="http://www.degruyter.com/isbn/9789048532940"/>
    <s v="weltweit"/>
  </r>
  <r>
    <n v="9789048538638"/>
    <s v="Amsterdam University Press"/>
    <s v="Godefridus Schalcken"/>
    <s v="A Dutch Painter in Late Seventeenth-Century London"/>
    <m/>
    <s v="English"/>
    <x v="0"/>
    <d v="2018-05-25T00:00:00"/>
    <s v="Franits, Wayne"/>
    <n v="1"/>
    <s v="Visual and Material Culture, 1300 –1700"/>
    <m/>
    <n v="148.5"/>
    <n v="148.5"/>
    <x v="0"/>
    <s v="Architecture and Design, other    "/>
    <s v="Architecture and Design, other    "/>
    <s v="ART000000 ART / General"/>
    <m/>
    <m/>
    <s v="Available"/>
    <s v="http://www.degruyter.com/isbn/9789048538638"/>
    <s v="weltweit"/>
  </r>
  <r>
    <n v="9789048530687"/>
    <s v="Amsterdam University Press"/>
    <s v="Colonizing, Decolonizing, and Globalizing Kolkata"/>
    <s v="From a Colonial to a Post-Marxist City"/>
    <m/>
    <s v="English"/>
    <x v="3"/>
    <d v="2017-06-16T00:00:00"/>
    <s v="Sen, Siddhartha"/>
    <n v="1"/>
    <s v="Asian Cities"/>
    <s v="5"/>
    <n v="157.5"/>
    <n v="157.5"/>
    <x v="0"/>
    <s v="Architecture and Design, other    "/>
    <s v="Architecture and Design, other    "/>
    <s v="ARC000000 ARCHITECTURE / General"/>
    <m/>
    <m/>
    <s v="Available"/>
    <s v="http://www.degruyter.com/isbn/9789048530687"/>
    <s v="weltweit"/>
  </r>
  <r>
    <n v="9783035618358"/>
    <s v="Birkhäuser"/>
    <s v="The Art of Vaulting"/>
    <s v="Design and Construction in the Mediterranean Gothic"/>
    <m/>
    <s v="English"/>
    <x v="1"/>
    <d v="2019-05-06T00:00:00"/>
    <s v="Fuentes, Paula / Wunderwald, Anke"/>
    <n v="1"/>
    <s v="Kulturelle und technische Werte historischer Bauten"/>
    <s v="2"/>
    <n v="51.95"/>
    <n v="51.95"/>
    <x v="0"/>
    <s v="Architecture "/>
    <s v="History"/>
    <s v="ARC005030 ARCHITECTURE / History / Medieval"/>
    <s v="978-3-0356-1824-2"/>
    <d v="2019-05-06T00:00:00"/>
    <s v="Available"/>
    <s v="http://www.degruyter.com/isbn/9783035618358"/>
    <m/>
  </r>
  <r>
    <n v="9783035618310"/>
    <s v="Birkhäuser"/>
    <s v="Dwelling Urbanism"/>
    <s v="City Making through Corporeal Practice in Mexico City"/>
    <m/>
    <s v="English"/>
    <x v="2"/>
    <d v="2019-09-23T00:00:00"/>
    <s v="von Wissel, Christian"/>
    <n v="1"/>
    <s v="Bauwelt Fundamente"/>
    <s v="166"/>
    <n v="29.95"/>
    <n v="29.95"/>
    <x v="0"/>
    <s v="Architecture "/>
    <s v="Urbanism"/>
    <s v="ARC010000 ARCHITECTURE / Urban &amp; Land Use Planning"/>
    <s v="978-3-0356-1822-8"/>
    <d v="2019-09-23T00:00:00"/>
    <s v="Available"/>
    <s v="http://www.degruyter.com/isbn/9783035618310"/>
    <m/>
  </r>
  <r>
    <n v="9789048526994"/>
    <s v="Amsterdam University Press"/>
    <s v="Feminisms and Contemporary Art in Indonesia"/>
    <s v="Defining Experiences"/>
    <m/>
    <s v="English"/>
    <x v="3"/>
    <d v="2017-05-16T00:00:00"/>
    <s v="Dirgantoro, Wulandani"/>
    <n v="1"/>
    <s v="Asian Visual Cultures"/>
    <s v="2"/>
    <n v="148.5"/>
    <n v="148.5"/>
    <x v="0"/>
    <s v="Architecture and Design, other    "/>
    <s v="Architecture and Design, other    "/>
    <s v="ART000000 ART / General"/>
    <m/>
    <m/>
    <s v="Available"/>
    <s v="http://www.degruyter.com/isbn/9789048526994"/>
    <s v="weltweit"/>
  </r>
  <r>
    <n v="9789048524112"/>
    <s v="Amsterdam University Press"/>
    <s v="Painting and Publishing as Cultural Industries"/>
    <s v="The Fabric of Creativity in the Dutch Republic, 1580-1800"/>
    <m/>
    <s v="English"/>
    <x v="3"/>
    <d v="2016-11-15T00:00:00"/>
    <s v="Rasterhoff, Claartje"/>
    <n v="1"/>
    <s v="Amsterdam Studies in the Dutch Golden Age"/>
    <m/>
    <n v="178.5"/>
    <n v="178.5"/>
    <x v="0"/>
    <s v="Architecture and Design, other    "/>
    <s v="Architecture and Design, other    "/>
    <s v="ART000000 ART / General"/>
    <m/>
    <m/>
    <s v="Available"/>
    <s v="http://www.degruyter.com/isbn/9789048524112"/>
    <s v="weltweit"/>
  </r>
  <r>
    <n v="9783035618402"/>
    <s v="Birkhäuser"/>
    <s v="Thinking Color in Space"/>
    <s v="Positions, Projects, Potentials"/>
    <m/>
    <s v="English"/>
    <x v="1"/>
    <d v="2018-12-03T00:00:00"/>
    <s v="Schultz, Kerstin / Wiedemann-Tokarz, Hedwig / Herrmann, Eva Maria"/>
    <n v="1"/>
    <m/>
    <m/>
    <n v="49.95"/>
    <n v="49.95"/>
    <x v="0"/>
    <s v="Architecture "/>
    <s v="Materials"/>
    <s v="ARC009000 ARCHITECTURE / Methods &amp; Materials"/>
    <s v="978-3-0356-1596-8"/>
    <d v="2018-12-03T00:00:00"/>
    <s v="Available"/>
    <s v="http://www.degruyter.com/isbn/9783035618402"/>
    <m/>
  </r>
  <r>
    <n v="9783035617818"/>
    <s v="Birkhäuser"/>
    <s v="Modern Construction Envelopes"/>
    <s v="Systems for architectural design and prototyping"/>
    <m/>
    <s v="English"/>
    <x v="1"/>
    <d v="2019-05-20T00:00:00"/>
    <s v="Watts, Andrew"/>
    <n v="3"/>
    <m/>
    <m/>
    <n v="86.95"/>
    <n v="86.95"/>
    <x v="0"/>
    <s v="Architecture "/>
    <s v="Construction"/>
    <m/>
    <s v="978-3-0356-1770-2"/>
    <d v="2019-05-20T00:00:00"/>
    <s v="Available"/>
    <s v="http://www.degruyter.com/isbn/9783035617818"/>
    <m/>
  </r>
  <r>
    <n v="9783035617795"/>
    <s v="Birkhäuser"/>
    <s v="Modern Construction Case Studies"/>
    <s v="Emerging Innovation in Building Techniques"/>
    <m/>
    <s v="English"/>
    <x v="1"/>
    <d v="2019-06-17T00:00:00"/>
    <s v="Watts, Andrew"/>
    <n v="2"/>
    <m/>
    <m/>
    <n v="59.95"/>
    <n v="59.95"/>
    <x v="0"/>
    <s v="Architecture "/>
    <s v="Construction"/>
    <s v="ARC009000 ARCHITECTURE / Methods &amp; Materials"/>
    <s v="978-3-0356-1771-9"/>
    <d v="2019-06-17T00:00:00"/>
    <s v="Available"/>
    <s v="http://www.degruyter.com/isbn/9783035617795"/>
    <m/>
  </r>
  <r>
    <n v="9781400890347"/>
    <s v="Princeton University Press"/>
    <s v="Humanity"/>
    <m/>
    <m/>
    <s v="English"/>
    <x v="0"/>
    <d v="2018-04-24T00:00:00"/>
    <s v="Ai, WeiweiWarsh, Larry"/>
    <n v="1"/>
    <s v="ISMs"/>
    <m/>
    <n v="39.950000000000003"/>
    <n v="39.950000000000003"/>
    <x v="0"/>
    <s v="Architecture and Design, other    "/>
    <s v="Architecture and Design, other    "/>
    <s v="ART016010 ART / Individual Artists / Artists' Books"/>
    <m/>
    <m/>
    <s v="Available"/>
    <s v="http://www.degruyter.com/isbn/9781400890347"/>
    <m/>
  </r>
  <r>
    <n v="9783035618372"/>
    <s v="Birkhäuser"/>
    <s v="Photoscapes"/>
    <s v="The Nexus between Photography and Landscape Design"/>
    <m/>
    <s v="English"/>
    <x v="1"/>
    <d v="2019-07-08T00:00:00"/>
    <s v="Pousin, Frédéric"/>
    <n v="1"/>
    <m/>
    <m/>
    <n v="49.95"/>
    <n v="49.95"/>
    <x v="0"/>
    <s v="Landscape Architecture"/>
    <s v="Gardens, Landscapes"/>
    <s v="ARC008000 ARCHITECTURE / Landscape"/>
    <s v="978-3-0356-1826-6"/>
    <d v="2019-07-08T00:00:00"/>
    <s v="Available"/>
    <s v="http://www.degruyter.com/isbn/9783035618372"/>
    <m/>
  </r>
  <r>
    <n v="9780231540346"/>
    <s v="Columbia University Press"/>
    <s v="Sprezzatura"/>
    <s v="Concealing the Effort of Art from Aristotle to Duchamp"/>
    <m/>
    <s v="English"/>
    <x v="0"/>
    <d v="2018-09-24T00:00:00"/>
    <s v="D'Angelo, Paolo"/>
    <n v="1"/>
    <s v="Columbia Themes in Philosophy, Social Criticism, and the Arts"/>
    <m/>
    <n v="26.95"/>
    <n v="26.95"/>
    <x v="0"/>
    <s v="Architecture and Design, other    "/>
    <s v="Architecture and Design, other    "/>
    <s v="ART009000 ART / Criticism"/>
    <m/>
    <m/>
    <s v="Available"/>
    <s v="http://www.degruyter.com/isbn/9780231540346"/>
    <m/>
  </r>
  <r>
    <n v="9783035618112"/>
    <s v="Birkhäuser"/>
    <s v="Uchronia"/>
    <s v="Designing Time"/>
    <m/>
    <s v="English"/>
    <x v="2"/>
    <d v="2020-01-20T00:00:00"/>
    <s v="Schmid, Helga"/>
    <n v="1"/>
    <m/>
    <m/>
    <n v="39.950000000000003"/>
    <n v="39.950000000000003"/>
    <x v="0"/>
    <s v="Design"/>
    <s v="Product Design, Interiors, Materials "/>
    <m/>
    <s v="978-3-0356-1810-5"/>
    <d v="2020-01-20T00:00:00"/>
    <s v="Available"/>
    <s v="http://www.degruyter.com/isbn/9783035618112"/>
    <m/>
  </r>
  <r>
    <n v="9783035618174"/>
    <s v="Birkhäuser"/>
    <s v="China's New Architecture"/>
    <s v="Returning to the Context"/>
    <m/>
    <s v="English"/>
    <x v="1"/>
    <d v="2019-06-04T00:00:00"/>
    <s v="Schittich, Christian "/>
    <n v="1"/>
    <m/>
    <m/>
    <n v="39.950000000000003"/>
    <n v="39.950000000000003"/>
    <x v="0"/>
    <s v="Architecture "/>
    <s v="Cities, Regions"/>
    <s v="ARC020000 ARCHITECTURE / Regional"/>
    <s v="978-3-0356-1757-3"/>
    <d v="2019-06-04T00:00:00"/>
    <s v="Available"/>
    <s v="http://www.degruyter.com/isbn/9783035618174"/>
    <m/>
  </r>
  <r>
    <n v="9783035617665"/>
    <s v="Birkhäuser"/>
    <s v="The City after Chinese New Towns"/>
    <s v="Spaces and Imaginaries from Contemporary Urban China"/>
    <m/>
    <s v="English"/>
    <x v="1"/>
    <d v="2019-03-04T00:00:00"/>
    <s v="Governa, Francesca / Repellino, Maria Paola / Bonino, Michele / Sampieri, Angelo"/>
    <n v="1"/>
    <m/>
    <m/>
    <n v="49.95"/>
    <n v="49.95"/>
    <x v="0"/>
    <s v="Architecture "/>
    <s v="Urbanism"/>
    <s v="ARC010000 ARCHITECTURE / Urban &amp; Land Use Planning"/>
    <s v="978-3-0356-1765-8"/>
    <d v="2019-03-04T00:00:00"/>
    <s v="Available"/>
    <s v="http://www.degruyter.com/isbn/9783035617665"/>
    <m/>
  </r>
  <r>
    <n v="9781400890194"/>
    <s v="Princeton University Press"/>
    <s v="Scale and the Incas"/>
    <m/>
    <m/>
    <s v="English"/>
    <x v="0"/>
    <d v="2018-06-05T00:00:00"/>
    <s v="Hamilton, Andrew James"/>
    <n v="1"/>
    <m/>
    <m/>
    <n v="106.95"/>
    <n v="106.95"/>
    <x v="0"/>
    <s v="Architecture and Design, other    "/>
    <s v="Architecture and Design, other    "/>
    <s v="ART009000 ART / Criticism"/>
    <m/>
    <m/>
    <s v="Available"/>
    <s v="http://www.degruyter.com/isbn/9781400890194"/>
    <m/>
  </r>
  <r>
    <n v="9783035617429"/>
    <s v="Birkhäuser"/>
    <s v="NERD – New Experimental Research in Design"/>
    <m/>
    <m/>
    <s v="English"/>
    <x v="1"/>
    <d v="2018-11-05T00:00:00"/>
    <s v="Erlhoff, Michael / Jonas, Wolfgang"/>
    <n v="1"/>
    <s v="Board of International Research in Design"/>
    <s v="211"/>
    <n v="39.950000000000003"/>
    <n v="39.950000000000003"/>
    <x v="0"/>
    <s v="Design"/>
    <s v="Designers "/>
    <s v="DES000000 DESIGN / General"/>
    <s v="978-3-0356-1680-4"/>
    <d v="2018-11-05T00:00:00"/>
    <s v="Available"/>
    <s v="http://www.degruyter.com/isbn/9783035617429"/>
    <m/>
  </r>
  <r>
    <n v="9781400888832"/>
    <s v="Princeton University Press"/>
    <s v="Designing San Francisco"/>
    <s v="Art, Land, and Urban Renewal in the City by the Bay"/>
    <m/>
    <s v="English"/>
    <x v="3"/>
    <d v="2017-08-22T00:00:00"/>
    <s v="Isenberg, Alison"/>
    <n v="1"/>
    <m/>
    <m/>
    <n v="61.95"/>
    <n v="61.95"/>
    <x v="0"/>
    <s v="Architecture and Design, other    "/>
    <s v="Architecture and Design, other    "/>
    <s v="ARC010000 ARCHITECTURE / Urban &amp; Land Use Planning"/>
    <m/>
    <m/>
    <s v="Available"/>
    <s v="http://www.degruyter.com/isbn/9781400888832"/>
    <m/>
  </r>
  <r>
    <n v="9781400889044"/>
    <s v="Princeton University Press"/>
    <s v="On Weaving"/>
    <s v="New Expanded Edition"/>
    <m/>
    <s v="English"/>
    <x v="0"/>
    <d v="2017-10-24T00:00:00"/>
    <s v="Albers, Anni"/>
    <n v="1"/>
    <m/>
    <m/>
    <n v="81.95"/>
    <n v="81.95"/>
    <x v="0"/>
    <s v="Architecture and Design, other    "/>
    <s v="Architecture and Design, other    "/>
    <s v="ART016000 ART / Individual Artists / General"/>
    <m/>
    <m/>
    <s v="Available"/>
    <s v="http://www.degruyter.com/isbn/9781400889044"/>
    <m/>
  </r>
  <r>
    <n v="9783839443774"/>
    <s v="transcript-Verlag"/>
    <s v="The Logic of Design Process"/>
    <s v="Invention and Discovery in Light of the Semiotics of Charles S. Peirce"/>
    <m/>
    <s v="English"/>
    <x v="0"/>
    <d v="2018-10-08T00:00:00"/>
    <s v="da Costa e Silva, Tiago"/>
    <n v="1"/>
    <s v="Design"/>
    <s v="40"/>
    <n v="44.99"/>
    <n v="44.99"/>
    <x v="0"/>
    <s v="Design"/>
    <s v="Designers "/>
    <s v="DES008000 DESIGN / History &amp; Criticism"/>
    <m/>
    <m/>
    <s v="Available"/>
    <s v="http://www.degruyter.com/isbn/9783839443774"/>
    <m/>
  </r>
  <r>
    <n v="9783035616354"/>
    <s v="Birkhäuser"/>
    <s v="The Good Metropolis"/>
    <s v="From Urban Formlessness to Metropolitan Architecture"/>
    <m/>
    <s v="English"/>
    <x v="1"/>
    <d v="2019-01-29T00:00:00"/>
    <s v="Eisenschmidt, Alexander"/>
    <n v="1"/>
    <m/>
    <m/>
    <n v="59.95"/>
    <n v="59.95"/>
    <x v="0"/>
    <s v="Architecture "/>
    <s v="Theory"/>
    <s v="ARC010000 ARCHITECTURE / Urban &amp; Land Use Planning"/>
    <s v="978-3-0356-1632-3"/>
    <d v="2019-01-29T00:00:00"/>
    <s v="Available"/>
    <s v="http://www.degruyter.com/isbn/9783035616354"/>
    <m/>
  </r>
  <r>
    <n v="9783035618051"/>
    <s v="Birkhäuser"/>
    <s v="The City as Architecture"/>
    <m/>
    <m/>
    <s v="English"/>
    <x v="1"/>
    <d v="2019-04-01T00:00:00"/>
    <s v="Wolfrum, Sophie / Janson, Alban"/>
    <n v="1"/>
    <m/>
    <m/>
    <n v="34.950000000000003"/>
    <n v="34.950000000000003"/>
    <x v="0"/>
    <s v="Architecture "/>
    <s v="Urbanism"/>
    <m/>
    <s v="978-3-0356-1798-6"/>
    <d v="2019-04-01T00:00:00"/>
    <s v="Available"/>
    <s v="http://www.degruyter.com/isbn/9783035618051"/>
    <m/>
  </r>
  <r>
    <n v="9783035617917"/>
    <s v="Birkhäuser"/>
    <s v="Biomimetics for Architecture"/>
    <s v="Learning from Nature"/>
    <s v="Textbook"/>
    <s v="English"/>
    <x v="1"/>
    <d v="2019-06-17T00:00:00"/>
    <s v="Knippers, Jan / Schmid, Ulrich  / Speck, Thomas"/>
    <n v="1"/>
    <m/>
    <m/>
    <n v="29.95"/>
    <n v="29.95"/>
    <x v="0"/>
    <s v="Architecture "/>
    <s v="Construction"/>
    <m/>
    <s v="978-3-0356-1786-3"/>
    <d v="2019-06-17T00:00:00"/>
    <s v="Available"/>
    <s v="http://www.degruyter.com/isbn/9783035617917"/>
    <m/>
  </r>
  <r>
    <n v="9783955534257"/>
    <s v="DETAIL"/>
    <s v="Robotic Building"/>
    <s v="Architecture in the Age of Automation"/>
    <m/>
    <s v="English"/>
    <x v="1"/>
    <d v="2019-09-23T00:00:00"/>
    <s v="Retsin, Gilles / Jimenez, Manuel / Claypool, Mollie / Soler, Vicente"/>
    <n v="1"/>
    <s v="DETAIL Special"/>
    <s v="310"/>
    <n v="49.9"/>
    <n v="49.9"/>
    <x v="0"/>
    <s v="Architecture "/>
    <s v="Professional Practice"/>
    <s v="ARC015000 ARCHITECTURE / Professional Practice"/>
    <s v="978-3-95553-424-0"/>
    <d v="2019-10-21T00:00:00"/>
    <s v="Available"/>
    <s v="http://www.degruyter.com/isbn/9783955534257"/>
    <m/>
  </r>
  <r>
    <n v="9783035616941"/>
    <s v="Birkhäuser"/>
    <s v="Basics Project Control"/>
    <m/>
    <s v="Textbook"/>
    <s v="English"/>
    <x v="1"/>
    <d v="2019-04-15T00:00:00"/>
    <s v="Becker, PeccoBielefeld, Bert"/>
    <n v="1"/>
    <s v="Basics"/>
    <m/>
    <n v="150"/>
    <n v="75"/>
    <x v="0"/>
    <s v="Architecture "/>
    <s v="Studies"/>
    <s v="ARC013000 ARCHITECTURE / Study &amp; Teaching"/>
    <s v="978-3-0356-1666-8"/>
    <d v="2019-04-15T00:00:00"/>
    <s v="Available"/>
    <s v="http://www.degruyter.com/isbn/9783035616941"/>
    <m/>
  </r>
  <r>
    <n v="9783035617436"/>
    <s v="Birkhäuser"/>
    <s v="Walter Gropius"/>
    <s v="Buildings and Projects"/>
    <m/>
    <s v="English"/>
    <x v="1"/>
    <d v="2019-06-17T00:00:00"/>
    <s v="Krohn, Carsten"/>
    <n v="1"/>
    <m/>
    <m/>
    <n v="59.95"/>
    <n v="59.95"/>
    <x v="0"/>
    <s v="Architecture "/>
    <s v="Architects, Buildings"/>
    <s v="ARC006000 ARCHITECTURE / Individual Architects &amp; Firms / General"/>
    <s v="978-3-0356-1728-3"/>
    <d v="2019-06-17T00:00:00"/>
    <s v="Available"/>
    <s v="http://www.degruyter.com/isbn/9783035617436"/>
    <m/>
  </r>
  <r>
    <n v="9783035617634"/>
    <s v="Birkhäuser"/>
    <s v="On the Good Ship Lollipop"/>
    <s v="Frank O. Gehry's Fondation Louis Vuitton"/>
    <m/>
    <s v="English"/>
    <x v="1"/>
    <d v="2019-03-04T00:00:00"/>
    <s v="Bredekamp, Horst / Ackerman, James S. / Lavin, IrvingThurner, Kolja "/>
    <n v="1"/>
    <m/>
    <m/>
    <n v="38.950000000000003"/>
    <n v="38.950000000000003"/>
    <x v="0"/>
    <s v="Architecture "/>
    <s v="Architects, Buildings"/>
    <m/>
    <s v="978-3-0356-1758-0"/>
    <d v="2019-03-04T00:00:00"/>
    <s v="Available"/>
    <s v="http://www.degruyter.com/isbn/9783035617634"/>
    <m/>
  </r>
  <r>
    <n v="9783035617764"/>
    <s v="Birkhäuser"/>
    <s v="Nine Chains to the Moon"/>
    <s v="An Adventure Story of Thought"/>
    <m/>
    <s v="English"/>
    <x v="1"/>
    <d v="2019-08-19T00:00:00"/>
    <s v="Buckminster Fuller, Richard"/>
    <n v="1"/>
    <s v="Bauwelt Fundamente"/>
    <s v="165"/>
    <n v="29.95"/>
    <n v="29.95"/>
    <x v="0"/>
    <s v="Architecture "/>
    <s v="Architects, Buildings"/>
    <s v="ARC006000 ARCHITECTURE / Individual Architects &amp; Firms / General"/>
    <s v="978-3-0356-1775-7"/>
    <d v="2019-08-19T00:00:00"/>
    <s v="Available"/>
    <s v="http://www.degruyter.com/isbn/9783035617764"/>
    <m/>
  </r>
  <r>
    <n v="9783035617528"/>
    <s v="Birkhäuser"/>
    <s v="The Patient Room"/>
    <s v="Planning, Design, Layout"/>
    <m/>
    <s v="English"/>
    <x v="2"/>
    <d v="2020-10-01T00:00:00"/>
    <s v="Sunder, Wolfgang"/>
    <n v="1"/>
    <m/>
    <m/>
    <n v="69.95"/>
    <n v="69.95"/>
    <x v="0"/>
    <s v="Architecture "/>
    <s v="Types, Functions"/>
    <s v="ARC011000 ARCHITECTURE / Buildings / Public, Commercial &amp; Industrial"/>
    <s v="978-3-0356-1749-8"/>
    <m/>
    <s v="in production"/>
    <m/>
    <m/>
  </r>
  <r>
    <n v="9783035616538"/>
    <s v="Birkhäuser"/>
    <s v="The Architecture under King Ludwig II – Palaces and Factories"/>
    <m/>
    <m/>
    <s v="English"/>
    <x v="0"/>
    <d v="2018-09-10T00:00:00"/>
    <s v="Lepik, Andres / Bäumler, Katrin"/>
    <n v="1"/>
    <m/>
    <m/>
    <n v="39.950000000000003"/>
    <n v="39.950000000000003"/>
    <x v="0"/>
    <s v="Architecture "/>
    <s v="History"/>
    <s v="ARC005000 ARCHITECTURE / History / General"/>
    <s v="978-3-0356-1536-4"/>
    <d v="2018-09-10T00:00:00"/>
    <s v="Available"/>
    <s v="http://www.degruyter.com/isbn/9783035616538"/>
    <m/>
  </r>
  <r>
    <n v="9783035616330"/>
    <s v="Birkhäuser"/>
    <s v="Smart Building Design"/>
    <s v="Conception, Planning, Realization, and Operation"/>
    <m/>
    <s v="English"/>
    <x v="1"/>
    <d v="2019-01-29T00:00:00"/>
    <s v="Spitz, JürgenDIAL"/>
    <n v="1"/>
    <m/>
    <m/>
    <n v="49.95"/>
    <n v="49.95"/>
    <x v="0"/>
    <s v="Architecture "/>
    <s v="Construction"/>
    <s v="ARC009000 ARCHITECTURE / Methods &amp; Materials"/>
    <s v="978-3-0356-1629-3"/>
    <d v="2018-07-23T00:00:00"/>
    <s v="Available"/>
    <s v="http://www.degruyter.com/isbn/9783035616330"/>
    <m/>
  </r>
  <r>
    <n v="9783839442012"/>
    <s v="transcript-Verlag"/>
    <s v="Flow of Forms / Forms of Flow"/>
    <s v="Design Histories between Africa and Europe"/>
    <m/>
    <s v="English"/>
    <x v="0"/>
    <d v="2018-07-09T00:00:00"/>
    <s v="Weigand, Alexandra / Pinther, Kerstin"/>
    <n v="1"/>
    <s v="Design"/>
    <s v="37"/>
    <n v="34.99"/>
    <n v="34.99"/>
    <x v="0"/>
    <s v="Design"/>
    <s v="Designers "/>
    <s v="DES008000 DESIGN / History &amp; Criticism"/>
    <m/>
    <m/>
    <s v="Available"/>
    <s v="http://www.degruyter.com/isbn/9783839442012"/>
    <m/>
  </r>
  <r>
    <n v="9780231543217"/>
    <s v="Columbia University Press"/>
    <s v="Speculative Taxidermy"/>
    <s v="Natural History, Animal Surfaces, and Art in the Anthropocene"/>
    <m/>
    <s v="English"/>
    <x v="0"/>
    <d v="2018-01-23T00:00:00"/>
    <s v="Aloi, Giovanni"/>
    <n v="1"/>
    <s v="Critical Life Studies"/>
    <m/>
    <n v="26.95"/>
    <n v="26.95"/>
    <x v="0"/>
    <s v="Architecture and Design, other    "/>
    <s v="Architecture and Design, other    "/>
    <s v="ART009000 ART / Criticism"/>
    <m/>
    <m/>
    <s v="Available"/>
    <s v="http://www.degruyter.com/isbn/9780231543217"/>
    <m/>
  </r>
  <r>
    <n v="9783035616491"/>
    <s v="Birkhäuser"/>
    <s v="Modeling Post-Socialist Urbanization"/>
    <s v="The Case of Budapest"/>
    <m/>
    <s v="English"/>
    <x v="1"/>
    <d v="2018-12-17T00:00:00"/>
    <s v="Kiss, Daniel"/>
    <n v="1"/>
    <m/>
    <m/>
    <n v="39.950000000000003"/>
    <n v="39.950000000000003"/>
    <x v="0"/>
    <s v="Architecture "/>
    <s v="Cities, Regions"/>
    <s v="ARC020000 ARCHITECTURE / Regional"/>
    <s v="978-3-0356-1646-0"/>
    <d v="2018-12-17T00:00:00"/>
    <s v="Available"/>
    <s v="http://www.degruyter.com/isbn/9783035616491"/>
    <m/>
  </r>
  <r>
    <n v="9783035617337"/>
    <s v="Birkhäuser"/>
    <s v="Urbanizing the Alps"/>
    <s v="Densification Strategies for High-Altitude Villages"/>
    <m/>
    <s v="English"/>
    <x v="1"/>
    <d v="2019-01-14T00:00:00"/>
    <s v="Pia, Fiona"/>
    <n v="1"/>
    <m/>
    <m/>
    <n v="49.95"/>
    <n v="49.95"/>
    <x v="0"/>
    <s v="Architecture "/>
    <s v="Urbanism"/>
    <s v="ARC010000 ARCHITECTURE / Urban &amp; Land Use Planning"/>
    <s v="978-3-0356-1719-1"/>
    <d v="2019-01-14T00:00:00"/>
    <s v="Available"/>
    <s v="http://www.degruyter.com/isbn/9783035617337"/>
    <m/>
  </r>
  <r>
    <n v="9783035617207"/>
    <s v="Birkhäuser"/>
    <s v="Urban Landscapes in High-Density Cities"/>
    <s v="Parks, Streetscapes, Ecosystems"/>
    <m/>
    <s v="English"/>
    <x v="1"/>
    <d v="2019-06-04T00:00:00"/>
    <s v="Maria Rinaldi, Bianca / Tan, Puay Yok"/>
    <n v="1"/>
    <m/>
    <m/>
    <n v="59.95"/>
    <n v="59.95"/>
    <x v="0"/>
    <s v="Landscape Architecture"/>
    <s v="Studies, Professional Practice"/>
    <s v="ARC010000 ARCHITECTURE / Urban &amp; Land Use Planning"/>
    <s v="978-3-0356-1713-9"/>
    <d v="2019-06-04T00:00:00"/>
    <s v="Available"/>
    <s v="http://www.degruyter.com/isbn/9783035617207"/>
    <m/>
  </r>
  <r>
    <n v="9783035617085"/>
    <s v="Birkhäuser"/>
    <s v="Modern Construction Handbook"/>
    <m/>
    <s v="Textbook"/>
    <s v="English"/>
    <x v="1"/>
    <d v="2018-11-19T00:00:00"/>
    <s v="Watts, Andrew"/>
    <n v="5"/>
    <m/>
    <m/>
    <n v="86.95"/>
    <n v="86.95"/>
    <x v="0"/>
    <s v="Architecture "/>
    <s v="Construction"/>
    <s v="ARC009000 ARCHITECTURE / Methods &amp; Materials"/>
    <s v="978-3-0356-1690-3"/>
    <d v="2018-11-19T00:00:00"/>
    <s v="Available"/>
    <s v="http://www.degruyter.com/isbn/9783035617085"/>
    <m/>
  </r>
  <r>
    <n v="9783955534493"/>
    <s v="DETAIL"/>
    <s v="Affordable Housing"/>
    <s v="Cost-efficient Models for the Future"/>
    <m/>
    <s v="English"/>
    <x v="0"/>
    <d v="2018-11-19T00:00:00"/>
    <s v="Hofmeister, Sandra"/>
    <n v="1"/>
    <s v="DETAIL Special"/>
    <s v="360"/>
    <n v="49.9"/>
    <n v="49.9"/>
    <x v="0"/>
    <s v="Architecture "/>
    <s v="Construction"/>
    <s v="ARC009000 ARCHITECTURE / Methods &amp; Materials"/>
    <s v="978-3-95553-448-6"/>
    <d v="2018-12-03T00:00:00"/>
    <s v="Available"/>
    <s v="http://www.degruyter.com/isbn/9783955534493"/>
    <m/>
  </r>
  <r>
    <n v="9783035617061"/>
    <s v="Birkhäuser"/>
    <s v="Rethinking Wood"/>
    <s v="Future Dimensions of Timber Assembly"/>
    <m/>
    <s v="English"/>
    <x v="1"/>
    <d v="2019-04-18T00:00:00"/>
    <s v="Hudert, Markus / Pfeiffer, Sven"/>
    <n v="1"/>
    <m/>
    <m/>
    <n v="49.95"/>
    <n v="49.95"/>
    <x v="0"/>
    <s v="Architecture "/>
    <s v="Materials"/>
    <s v="ARC009000 ARCHITECTURE / Methods &amp; Materials"/>
    <s v="978-3-0356-1689-7"/>
    <d v="2019-04-15T00:00:00"/>
    <s v="Available"/>
    <s v="http://www.degruyter.com/isbn/9783035617061"/>
    <m/>
  </r>
  <r>
    <n v="9783035616811"/>
    <s v="Birkhäuser"/>
    <s v="Ludwig Mies van der Rohe"/>
    <s v="Third and updated edition"/>
    <m/>
    <s v="English"/>
    <x v="0"/>
    <d v="2018-07-23T00:00:00"/>
    <s v="Cohen, Jean-Louis"/>
    <n v="3"/>
    <m/>
    <m/>
    <n v="44.95"/>
    <n v="44.95"/>
    <x v="0"/>
    <s v="Architecture "/>
    <s v="Architects, Buildings"/>
    <s v="ARC005000 ARCHITECTURE / History / General"/>
    <s v="978-3-0356-1664-4"/>
    <d v="2018-07-23T00:00:00"/>
    <s v="Available"/>
    <s v="http://www.degruyter.com/isbn/9783035616811"/>
    <m/>
  </r>
  <r>
    <n v="9783035615678"/>
    <s v="Birkhäuser"/>
    <s v="Food Urbanism"/>
    <s v="Typologies, Strategies, Case Studies"/>
    <m/>
    <s v="English"/>
    <x v="2"/>
    <d v="2020-10-12T00:00:00"/>
    <s v="Verzone, Craig / Woods, Cristina"/>
    <n v="1"/>
    <m/>
    <m/>
    <n v="39.950000000000003"/>
    <n v="39.950000000000003"/>
    <x v="0"/>
    <s v="Landscape Architecture"/>
    <s v="Gardens, Landscapes"/>
    <s v="ARC008000 ARCHITECTURE / Landscape"/>
    <s v="978-3-0356-1599-9"/>
    <m/>
    <s v="in production"/>
    <m/>
    <m/>
  </r>
  <r>
    <n v="9783035615784"/>
    <s v="Birkhäuser"/>
    <s v="Porous City"/>
    <s v="From Metaphor to Urban Agenda"/>
    <m/>
    <s v="English"/>
    <x v="0"/>
    <d v="2018-03-19T00:00:00"/>
    <s v="Wolfrum, Sophie"/>
    <n v="1"/>
    <m/>
    <m/>
    <n v="34.950000000000003"/>
    <n v="34.950000000000003"/>
    <x v="0"/>
    <s v="Architecture "/>
    <s v="Urbanism"/>
    <s v="ARC010000 ARCHITECTURE / Urban &amp; Land Use Planning"/>
    <s v="978-3-0356-1601-9"/>
    <d v="2018-03-19T00:00:00"/>
    <s v="Available"/>
    <s v="http://www.degruyter.com/isbn/9783035615784"/>
    <m/>
  </r>
  <r>
    <n v="9783035615692"/>
    <s v="Birkhäuser"/>
    <s v="Designing Processes"/>
    <s v="A Strategy for the Future of Construction"/>
    <m/>
    <s v="English"/>
    <x v="1"/>
    <d v="2019-02-19T00:00:00"/>
    <s v="Bergmann, Christian"/>
    <n v="1"/>
    <m/>
    <m/>
    <n v="39.950000000000003"/>
    <n v="39.950000000000003"/>
    <x v="0"/>
    <s v="Architecture "/>
    <s v="Professional Practice"/>
    <s v="ARC015000 ARCHITECTURE / Professional Practice"/>
    <s v="978-3-0356-1584-5"/>
    <d v="2019-02-19T00:00:00"/>
    <s v="Available"/>
    <s v="http://www.degruyter.com/isbn/9783035615692"/>
    <m/>
  </r>
  <r>
    <n v="9783955533984"/>
    <s v="DETAIL"/>
    <s v="Stairs"/>
    <m/>
    <m/>
    <s v="English"/>
    <x v="0"/>
    <d v="2018-06-25T00:00:00"/>
    <s v="Peter, Christian / Peter, Christine / Reisch, Daniel / Temme, Katinka"/>
    <n v="1"/>
    <s v="DETAIL Practice"/>
    <m/>
    <n v="52.9"/>
    <n v="52.9"/>
    <x v="0"/>
    <s v="Architecture "/>
    <s v="Types, Functions"/>
    <s v="ARC024000 ARCHITECTURE / Buildings / General"/>
    <s v="978-3-95553-397-7"/>
    <d v="2018-06-11T00:00:00"/>
    <s v="Available"/>
    <s v="http://www.degruyter.com/isbn/9783955533984"/>
    <m/>
  </r>
  <r>
    <n v="9783035615388"/>
    <s v="Birkhäuser"/>
    <s v="wonderland MANUAL FOR EMERGING ARCHITECTS"/>
    <m/>
    <m/>
    <s v="English"/>
    <x v="1"/>
    <d v="2018-11-05T00:00:00"/>
    <s v="wonderland platform for european architecture / Forlati, Silvia / Isopp, Anne"/>
    <n v="2"/>
    <m/>
    <m/>
    <n v="39.950000000000003"/>
    <n v="39.950000000000003"/>
    <x v="0"/>
    <s v="Architecture "/>
    <s v="Professional Practice"/>
    <s v="ARC013000 ARCHITECTURE / Study &amp; Teaching"/>
    <s v="978-3-0356-1552-4"/>
    <d v="2018-11-05T00:00:00"/>
    <s v="Available"/>
    <s v="http://www.degruyter.com/isbn/9783035615388"/>
    <m/>
  </r>
  <r>
    <n v="9783035615418"/>
    <s v="Birkhäuser"/>
    <s v="Frederick Kiesler: Face to Face with the Avant-Garde"/>
    <s v="Essays on Network and Impact"/>
    <m/>
    <s v="English"/>
    <x v="1"/>
    <d v="2019-07-08T00:00:00"/>
    <s v="Frederick Kiesler Foundation / Bogner, Peter / Zillner, Gerd"/>
    <n v="1"/>
    <m/>
    <m/>
    <n v="38.950000000000003"/>
    <n v="38.950000000000003"/>
    <x v="0"/>
    <s v="Architecture "/>
    <s v="Architects, Buildings"/>
    <s v="ARC006000 ARCHITECTURE / Individual Architects &amp; Firms / General"/>
    <s v="978-3-0356-1550-0"/>
    <d v="2019-07-08T00:00:00"/>
    <s v="Available"/>
    <s v="http://www.degruyter.com/isbn/9783035615418"/>
    <m/>
  </r>
  <r>
    <n v="9783035615258"/>
    <s v="Birkhäuser"/>
    <s v="Ride a Bike!"/>
    <s v="Reclaim the City"/>
    <m/>
    <s v="English"/>
    <x v="0"/>
    <d v="2018-04-23T00:00:00"/>
    <s v="Becker, Annette / Lampe, Stefanie / Negussie, Lessano / Cachola Schmal, Peter"/>
    <n v="1"/>
    <m/>
    <m/>
    <n v="49.95"/>
    <n v="49.95"/>
    <x v="0"/>
    <s v="Architecture "/>
    <s v="Urbanism"/>
    <s v="ARC010000 ARCHITECTURE / Urban &amp; Land Use Planning"/>
    <s v="978-3-0356-1548-7"/>
    <d v="2018-04-23T00:00:00"/>
    <s v="Available"/>
    <s v="http://www.degruyter.com/isbn/9783035615258"/>
    <m/>
  </r>
  <r>
    <n v="9783035615159"/>
    <s v="Birkhäuser"/>
    <s v="The Urban Microclimate as Artifact"/>
    <s v="Towards an Architectural Theory of Thermal Diversity"/>
    <m/>
    <s v="English"/>
    <x v="0"/>
    <d v="2018-09-24T00:00:00"/>
    <s v="Roesler, Sascha / Kobi, Madlen"/>
    <n v="1"/>
    <m/>
    <m/>
    <n v="51.95"/>
    <n v="51.95"/>
    <x v="0"/>
    <s v="Architecture "/>
    <s v="Architects, Buildings"/>
    <s v="ARC006000 ARCHITECTURE / Individual Architects &amp; Firms / General"/>
    <s v="978-3-0356-1546-3"/>
    <d v="2018-09-24T00:00:00"/>
    <s v="Available"/>
    <s v="http://www.degruyter.com/isbn/9783035615159"/>
    <m/>
  </r>
  <r>
    <n v="9783035615838"/>
    <s v="Birkhäuser"/>
    <s v="Refining Nature"/>
    <s v="The Landscape Architecture of Peter Walker"/>
    <m/>
    <s v="English"/>
    <x v="2"/>
    <d v="2020-03-23T00:00:00"/>
    <s v="Melbourne, Scott Jennings"/>
    <n v="1"/>
    <m/>
    <m/>
    <n v="49.95"/>
    <n v="49.95"/>
    <x v="0"/>
    <s v="Landscape Architecture"/>
    <s v="Landscape Architects"/>
    <s v="ARC008000 ARCHITECTURE / Landscape"/>
    <s v="978-3-0356-1610-1"/>
    <d v="2020-04-06T00:00:00"/>
    <s v="Available"/>
    <s v="http://www.degruyter.com/isbn/9783035615838"/>
    <m/>
  </r>
  <r>
    <n v="9783035615814"/>
    <s v="Birkhäuser"/>
    <s v="Basics Building Contract"/>
    <m/>
    <s v="Textbook"/>
    <s v="English"/>
    <x v="0"/>
    <d v="2018-06-11T00:00:00"/>
    <s v="Bielefeld, Bert"/>
    <n v="1"/>
    <s v="Basics"/>
    <m/>
    <n v="150"/>
    <n v="75"/>
    <x v="0"/>
    <s v="Architecture "/>
    <s v="Studies"/>
    <m/>
    <s v="978-3-0356-1602-6"/>
    <d v="2018-06-11T00:00:00"/>
    <s v="Available"/>
    <s v="http://www.degruyter.com/isbn/9783035615814"/>
    <m/>
  </r>
  <r>
    <n v="9783955533953"/>
    <s v="DETAIL"/>
    <s v="Manual of Multistorey Timber Construction"/>
    <m/>
    <m/>
    <s v="English"/>
    <x v="0"/>
    <d v="2018-09-24T00:00:00"/>
    <s v="Kaufmann, Hermann / Krötsch, Stefan / Winter, Stefan"/>
    <n v="1"/>
    <s v="DETAIL Construction Manuals"/>
    <m/>
    <n v="99.9"/>
    <n v="99.9"/>
    <x v="0"/>
    <s v="Architecture "/>
    <s v="Construction"/>
    <s v="ARC009000 ARCHITECTURE / Methods &amp; Materials"/>
    <s v="978-3-95553-394-6"/>
    <d v="2018-06-11T00:00:00"/>
    <s v="Available"/>
    <s v="http://www.degruyter.com/isbn/9783955533953"/>
    <m/>
  </r>
  <r>
    <n v="9783035615067"/>
    <s v="Birkhäuser"/>
    <s v="Sublime Visions"/>
    <s v="Architecture in the Alps"/>
    <m/>
    <s v="English"/>
    <x v="0"/>
    <d v="2018-10-08T00:00:00"/>
    <s v="Stacher, Susanne"/>
    <n v="1"/>
    <s v="Edition Angewandte"/>
    <s v="1230"/>
    <n v="39.950000000000003"/>
    <n v="39.950000000000003"/>
    <x v="0"/>
    <s v="Architecture "/>
    <s v="Cities, Regions"/>
    <s v="ARC010000 ARCHITECTURE / Urban &amp; Land Use Planning"/>
    <s v="978-3-0356-1499-2"/>
    <d v="2018-10-08T00:00:00"/>
    <s v="Available"/>
    <s v="http://www.degruyter.com/isbn/9783035615067"/>
    <m/>
  </r>
  <r>
    <n v="9783035615111"/>
    <s v="Birkhäuser"/>
    <s v="Dense + Green Cities"/>
    <s v="Architecture as Urban Ecosystem"/>
    <m/>
    <s v="English"/>
    <x v="2"/>
    <d v="2020-01-20T00:00:00"/>
    <s v="Schröpfer, Thomas"/>
    <n v="1"/>
    <m/>
    <m/>
    <n v="68.95"/>
    <n v="68.95"/>
    <x v="0"/>
    <s v="Architecture "/>
    <s v="Construction"/>
    <m/>
    <s v="978-3-0356-1531-9"/>
    <d v="2020-01-20T00:00:00"/>
    <s v="Available"/>
    <s v="http://www.degruyter.com/isbn/9783035615111"/>
    <m/>
  </r>
  <r>
    <n v="9783839441350"/>
    <s v="transcript-Verlag"/>
    <s v="Pictorial Appearing"/>
    <s v="Image Theory After Representation"/>
    <m/>
    <s v="English"/>
    <x v="1"/>
    <d v="2019-07-22T00:00:00"/>
    <s v="Purgar, Kresimir"/>
    <n v="1"/>
    <s v="Image"/>
    <s v="126"/>
    <n v="34.99"/>
    <n v="34.99"/>
    <x v="0"/>
    <s v="Architecture and Design, other    "/>
    <s v="Architecture and Design, other    "/>
    <s v="ART009000 ART / Criticism"/>
    <m/>
    <m/>
    <s v="Available"/>
    <s v="http://www.degruyter.com/isbn/9783839441350"/>
    <m/>
  </r>
  <r>
    <n v="9783035614961"/>
    <s v="Birkhäuser"/>
    <s v="Vision &amp; Strategy"/>
    <s v="Strategic Thinking for Creative and Social Entrepreneurs"/>
    <m/>
    <s v="English"/>
    <x v="0"/>
    <d v="2018-03-05T00:00:00"/>
    <s v="Rothauer, Doris"/>
    <n v="1"/>
    <m/>
    <m/>
    <n v="20.95"/>
    <n v="20.95"/>
    <x v="0"/>
    <s v="Architecture "/>
    <s v="Professional Practice"/>
    <s v="ARC017000 ARCHITECTURE / Project Management"/>
    <s v="978-3-0356-1492-3"/>
    <d v="2018-03-05T00:00:00"/>
    <s v="Available"/>
    <s v="http://www.degruyter.com/isbn/9783035614961"/>
    <m/>
  </r>
  <r>
    <n v="9783035615029"/>
    <s v="Birkhäuser"/>
    <s v="Multilayered"/>
    <s v="Engineered Variety"/>
    <m/>
    <s v="English"/>
    <x v="2"/>
    <d v="2019-11-18T00:00:00"/>
    <s v="Schlaich Bergermann Partner / Plieninger, Sven"/>
    <n v="1"/>
    <m/>
    <m/>
    <n v="39.950000000000003"/>
    <n v="39.950000000000003"/>
    <x v="0"/>
    <s v="Architecture "/>
    <s v="Construction"/>
    <s v="ARC009000 ARCHITECTURE / Methods &amp; Materials"/>
    <s v="978-3-0356-1491-6"/>
    <d v="2019-12-16T00:00:00"/>
    <s v="Available"/>
    <s v="http://www.degruyter.com/isbn/9783035615029"/>
    <m/>
  </r>
  <r>
    <n v="9783035614732"/>
    <s v="Birkhäuser"/>
    <s v="Architecture and Modelbuilding"/>
    <s v="Concepts, Methods, Materials"/>
    <m/>
    <s v="English"/>
    <x v="0"/>
    <d v="2018-09-10T00:00:00"/>
    <s v="Schilling, Alexander"/>
    <n v="1"/>
    <m/>
    <m/>
    <n v="39.950000000000003"/>
    <n v="39.950000000000003"/>
    <x v="0"/>
    <s v="Architecture "/>
    <s v="Studies"/>
    <s v="ARC013000 ARCHITECTURE / Study &amp; Teaching"/>
    <s v="978-3-0356-1479-4"/>
    <d v="2018-09-10T00:00:00"/>
    <s v="Available"/>
    <s v="http://www.degruyter.com/isbn/9783035614732"/>
    <m/>
  </r>
  <r>
    <n v="9781400885084"/>
    <s v="Princeton University Press"/>
    <s v="The Tao of Architecture"/>
    <m/>
    <m/>
    <s v="English"/>
    <x v="3"/>
    <d v="2017-04-04T00:00:00"/>
    <s v="Chang, Amos Ih Tiao"/>
    <n v="1"/>
    <s v="Princeton Classics"/>
    <s v="97"/>
    <n v="39.950000000000003"/>
    <n v="39.950000000000003"/>
    <x v="0"/>
    <s v="Architecture and Design, other    "/>
    <s v="Architecture and Design, other    "/>
    <s v="ARC005000 ARCHITECTURE / History / General"/>
    <m/>
    <m/>
    <s v="Available"/>
    <s v="http://www.degruyter.com/isbn/9781400885084"/>
    <m/>
  </r>
  <r>
    <n v="9780300224696"/>
    <s v="Yale University Press"/>
    <s v="The Exile's Song"/>
    <s v="Edmond D&amp;#233;d&amp;#233; and the Unfinished Revolutions of the Atlantic World"/>
    <m/>
    <s v="English"/>
    <x v="3"/>
    <d v="2017-01-03T00:00:00"/>
    <s v="McKee, Sally"/>
    <n v="1"/>
    <m/>
    <m/>
    <n v="51.95"/>
    <n v="51.95"/>
    <x v="0"/>
    <s v="Architecture and Design, other    "/>
    <s v="Architecture and Design, other    "/>
    <s v="BIO005000 BIOGRAPHY &amp; AUTOBIOGRAPHY / Entertainment &amp; Performing Arts"/>
    <m/>
    <m/>
    <s v="Available"/>
    <s v="http://www.degruyter.com/isbn/9780300224696"/>
    <m/>
  </r>
  <r>
    <n v="9783035613704"/>
    <s v="Birkhäuser"/>
    <s v="Materials in Progress"/>
    <s v="Innovations for Designers and Architects"/>
    <m/>
    <s v="English"/>
    <x v="1"/>
    <d v="2019-06-17T00:00:00"/>
    <s v="Peters, Sascha / Drewes, Diana"/>
    <n v="1"/>
    <m/>
    <m/>
    <n v="39.950000000000003"/>
    <n v="39.950000000000003"/>
    <x v="0"/>
    <s v="Design"/>
    <s v="Product Design, Interiors, Materials "/>
    <s v="DES011000 DESIGN / Product"/>
    <s v="978-3-0356-1358-2"/>
    <d v="2019-06-17T00:00:00"/>
    <s v="Available"/>
    <s v="http://www.degruyter.com/isbn/9783035613704"/>
    <m/>
  </r>
  <r>
    <n v="9783035613940"/>
    <s v="Birkhäuser"/>
    <s v="Basics Office Design"/>
    <m/>
    <s v="Textbook"/>
    <s v="English"/>
    <x v="0"/>
    <d v="2018-02-19T00:00:00"/>
    <s v="Bielefeld, BertBielefeld, Bert"/>
    <n v="1"/>
    <s v="Basics"/>
    <m/>
    <n v="150"/>
    <n v="75"/>
    <x v="0"/>
    <s v="Architecture "/>
    <s v="Types, Functions"/>
    <s v="ARC009000 ARCHITECTURE / Methods &amp; Materials"/>
    <s v="978-3-0356-1382-7"/>
    <d v="2018-02-19T00:00:00"/>
    <s v="Available"/>
    <s v="http://www.degruyter.com/isbn/9783035613940"/>
    <m/>
  </r>
  <r>
    <n v="9783035614404"/>
    <s v="Birkhäuser"/>
    <s v="Spaces of Uncertainty - Berlin revisited"/>
    <m/>
    <m/>
    <s v="English"/>
    <x v="3"/>
    <d v="2018-03-05T00:00:00"/>
    <s v="Cupers, Kenny / Miessen, Markus"/>
    <n v="1"/>
    <m/>
    <m/>
    <n v="39.950000000000003"/>
    <n v="39.950000000000003"/>
    <x v="0"/>
    <s v="Architecture "/>
    <s v="Urbanism"/>
    <s v="ARC010000 ARCHITECTURE / Urban &amp; Land Use Planning"/>
    <s v="978-3-0356-1439-8"/>
    <d v="2018-03-05T00:00:00"/>
    <s v="Available"/>
    <s v="http://www.degruyter.com/isbn/9783035614404"/>
    <m/>
  </r>
  <r>
    <n v="9783035613773"/>
    <s v="Birkhäuser"/>
    <s v="Open Architecture"/>
    <s v="Migration, Citizenship and the Urban Renewal of Berlin-Kreuzberg by IBA 1984/87"/>
    <m/>
    <s v="English"/>
    <x v="0"/>
    <d v="2018-04-09T00:00:00"/>
    <s v="Akcan, Esra"/>
    <n v="1"/>
    <m/>
    <m/>
    <n v="77.95"/>
    <n v="77.95"/>
    <x v="0"/>
    <s v="Architecture "/>
    <s v="History"/>
    <s v="ARC005000 ARCHITECTURE / History / General"/>
    <s v="978-3-0356-1374-2"/>
    <d v="2018-04-09T00:00:00"/>
    <s v="Available"/>
    <s v="http://www.degruyter.com/isbn/9783035613773"/>
    <m/>
  </r>
  <r>
    <n v="9783035614688"/>
    <s v="Birkhäuser"/>
    <s v="Re: Futures"/>
    <s v="Studio Hani Rashid. University of Applied Arts Vienna"/>
    <m/>
    <s v="English"/>
    <x v="3"/>
    <d v="2017-06-12T00:00:00"/>
    <s v="Rashid, Hani / Luger, Sophie"/>
    <n v="1"/>
    <s v="Edition Angewandte"/>
    <s v="1120"/>
    <n v="49.95"/>
    <n v="49.95"/>
    <x v="0"/>
    <s v="Architecture "/>
    <s v="Studies"/>
    <s v="ARC000000 ARCHITECTURE / General"/>
    <s v="978-3-0356-1466-4"/>
    <d v="2017-06-12T00:00:00"/>
    <s v="Available"/>
    <s v="http://www.degruyter.com/isbn/9783035614688"/>
    <m/>
  </r>
  <r>
    <n v="9783035613926"/>
    <s v="Birkhäuser"/>
    <s v="Basics Detail Drawing"/>
    <m/>
    <s v="Textbook"/>
    <s v="English"/>
    <x v="0"/>
    <d v="2018-01-09T00:00:00"/>
    <s v="Vierhaus, BjörnBielefeld, Bert"/>
    <n v="1"/>
    <s v="Basics"/>
    <m/>
    <n v="150"/>
    <n v="75"/>
    <x v="0"/>
    <s v="Architecture "/>
    <s v="Construction"/>
    <s v="ARC009000 ARCHITECTURE / Methods &amp; Materials"/>
    <s v="978-3-0356-1379-7"/>
    <d v="2018-01-09T00:00:00"/>
    <s v="Available"/>
    <s v="http://www.degruyter.com/isbn/9783035613926"/>
    <m/>
  </r>
  <r>
    <n v="9783035614114"/>
    <s v="Birkhäuser"/>
    <s v="Form Follows Energy"/>
    <s v="Using natural forces to maximize performance"/>
    <s v="Textbook"/>
    <s v="English"/>
    <x v="3"/>
    <d v="2017-10-23T00:00:00"/>
    <s v="Cody, Brian"/>
    <n v="1"/>
    <m/>
    <m/>
    <n v="79.95"/>
    <n v="79.95"/>
    <x v="0"/>
    <s v="Architecture "/>
    <s v="Construction"/>
    <s v="ARC000000 ARCHITECTURE / General"/>
    <s v="978-3-99043-202-0"/>
    <d v="2017-10-23T00:00:00"/>
    <s v="Available"/>
    <s v="http://www.degruyter.com/isbn/9783035614114"/>
    <m/>
  </r>
  <r>
    <n v="9783035614213"/>
    <s v="Birkhäuser"/>
    <s v="A Genius Planet"/>
    <s v="Energy: From Scarcity to Abundance – a Radical Pathway"/>
    <m/>
    <s v="English"/>
    <x v="3"/>
    <d v="2017-07-24T00:00:00"/>
    <s v="Bühlmann, Vera / Michael, Sebastian / Hovestadt, Ludger"/>
    <n v="1"/>
    <s v="Applied Virtuality Book Series"/>
    <s v="11"/>
    <n v="39.950000000000003"/>
    <n v="39.950000000000003"/>
    <x v="0"/>
    <s v="Architecture "/>
    <s v="Theory"/>
    <m/>
    <s v="978-3-0356-1406-0"/>
    <d v="2017-07-24T00:00:00"/>
    <s v="Available"/>
    <s v="http://www.degruyter.com/isbn/9783035614213"/>
    <m/>
  </r>
  <r>
    <n v="9783035614152"/>
    <s v="Birkhäuser"/>
    <s v="Why Do Architects Wear Black?"/>
    <m/>
    <m/>
    <s v="English"/>
    <x v="3"/>
    <d v="2017-09-25T00:00:00"/>
    <s v="Rau, Cordula"/>
    <n v="2"/>
    <m/>
    <m/>
    <n v="19.95"/>
    <n v="19.95"/>
    <x v="0"/>
    <s v="Architecture "/>
    <s v="Professional Practice"/>
    <m/>
    <s v="978-3-0356-1410-7"/>
    <d v="2017-09-25T00:00:00"/>
    <s v="Available"/>
    <s v="http://www.degruyter.com/isbn/9783035614152"/>
    <m/>
  </r>
  <r>
    <n v="9783035613292"/>
    <s v="Birkhäuser"/>
    <s v="Architectures of Sound"/>
    <s v="Acoustic Concepts and Parameters for Architectural Design"/>
    <m/>
    <s v="English"/>
    <x v="0"/>
    <d v="2017-10-23T00:00:00"/>
    <s v="Fowler, Michael"/>
    <n v="1"/>
    <m/>
    <m/>
    <n v="59.95"/>
    <n v="59.95"/>
    <x v="0"/>
    <s v="Architecture "/>
    <s v="Theory"/>
    <s v="ARC013000 ARCHITECTURE / Study &amp; Teaching"/>
    <s v="978-3-0356-1322-3"/>
    <d v="2017-10-23T00:00:00"/>
    <s v="Available"/>
    <s v="http://www.degruyter.com/isbn/9783035613292"/>
    <m/>
  </r>
  <r>
    <n v="9781400885138"/>
    <s v="Princeton University Press"/>
    <s v="Traditional Chinese Architecture"/>
    <s v="Twelve Essays"/>
    <m/>
    <s v="English"/>
    <x v="3"/>
    <d v="2017-05-30T00:00:00"/>
    <s v="Fu, XinianSteinhardt, Nancy"/>
    <n v="1"/>
    <s v="The Princeton-China Series"/>
    <s v="8"/>
    <n v="81.95"/>
    <n v="81.95"/>
    <x v="0"/>
    <s v="Architecture and Design, other    "/>
    <s v="Architecture and Design, other    "/>
    <s v="ARC005000 ARCHITECTURE / History / General"/>
    <m/>
    <m/>
    <s v="Available"/>
    <s v="http://www.degruyter.com/isbn/9781400885138"/>
    <m/>
  </r>
  <r>
    <n v="9783035612912"/>
    <s v="Birkhäuser"/>
    <s v="Basics Electro-Planning"/>
    <m/>
    <s v="Textbook"/>
    <s v="English"/>
    <x v="3"/>
    <d v="2017-05-22T00:00:00"/>
    <s v="Wotschke, Peter Bielefeld, Bert"/>
    <n v="1"/>
    <s v="Basics"/>
    <m/>
    <n v="150"/>
    <n v="75"/>
    <x v="0"/>
    <s v="Architecture "/>
    <s v="Construction"/>
    <s v="ARC009000 ARCHITECTURE / Methods &amp; Materials"/>
    <s v="978-3-0356-0932-5"/>
    <d v="2017-05-22T00:00:00"/>
    <s v="Available"/>
    <s v="http://www.degruyter.com/isbn/9783035612912"/>
    <m/>
  </r>
  <r>
    <n v="9783035613476"/>
    <s v="Birkhäuser"/>
    <s v="Thinking While Doing"/>
    <s v="Explorations in Educational Design/Build"/>
    <m/>
    <s v="English"/>
    <x v="1"/>
    <d v="2019-06-04T00:00:00"/>
    <s v="Verderber, Stephen / Cavanagh, Ted / Oak, Arlene"/>
    <n v="1"/>
    <m/>
    <m/>
    <n v="77.95"/>
    <n v="77.95"/>
    <x v="0"/>
    <s v="Architecture "/>
    <s v="Studies"/>
    <s v="ARC015000 ARCHITECTURE / Professional Practice"/>
    <s v="978-3-0356-1338-4"/>
    <d v="2019-06-17T00:00:00"/>
    <s v="Available"/>
    <s v="http://www.degruyter.com/isbn/9783035613476"/>
    <m/>
  </r>
  <r>
    <n v="9783035613629"/>
    <s v="Birkhäuser"/>
    <s v="New MOVE"/>
    <s v="Architecture in Motion - New Dynamic Components and Elements"/>
    <m/>
    <s v="English"/>
    <x v="2"/>
    <d v="2019-12-16T00:00:00"/>
    <s v="Schumacher, Michael / Vogt, Michael-Marcus /  Cordón Krumme, Luis Arturo"/>
    <n v="1"/>
    <m/>
    <m/>
    <n v="59.95"/>
    <n v="59.95"/>
    <x v="0"/>
    <s v="Architecture "/>
    <s v="Construction"/>
    <s v="ARC009000 ARCHITECTURE / Methods &amp; Materials"/>
    <s v="978-3-0356-1360-5"/>
    <d v="2019-12-18T00:00:00"/>
    <s v="Available"/>
    <s v="http://www.degruyter.com/isbn/9783035613629"/>
    <m/>
  </r>
  <r>
    <n v="9783035613728"/>
    <s v="Birkhäuser"/>
    <s v="The Process of Making"/>
    <s v="Five Parameters to Shape Buildings"/>
    <s v="Textbook"/>
    <s v="English"/>
    <x v="1"/>
    <d v="2018-11-05T00:00:00"/>
    <s v="Kuwayama, Maki / Käppeler, Joachim"/>
    <n v="1"/>
    <m/>
    <m/>
    <n v="39.950000000000003"/>
    <n v="39.950000000000003"/>
    <x v="0"/>
    <s v="Architecture "/>
    <s v="Studies"/>
    <s v="ARC013000 ARCHITECTURE / Study &amp; Teaching"/>
    <s v="978-3-0356-1361-2"/>
    <d v="2018-11-05T00:00:00"/>
    <s v="Available"/>
    <s v="http://www.degruyter.com/isbn/9783035613728"/>
    <m/>
  </r>
  <r>
    <n v="9783035612417"/>
    <s v="Birkhäuser"/>
    <s v="Basics Design and Living"/>
    <m/>
    <s v="Textbook"/>
    <s v="English"/>
    <x v="3"/>
    <d v="2017-05-22T00:00:00"/>
    <s v="Krebs, Jan"/>
    <n v="1"/>
    <s v="Basics"/>
    <m/>
    <n v="150"/>
    <n v="75"/>
    <x v="0"/>
    <s v="Architecture "/>
    <s v="Professional Practice"/>
    <s v="ARC000000 ARCHITECTURE / General"/>
    <s v="978-3-7643-7647-5"/>
    <d v="2006-11-21T00:00:00"/>
    <s v="Available"/>
    <s v="http://www.degruyter.com/isbn/9783035612417"/>
    <m/>
  </r>
  <r>
    <n v="9783035613445"/>
    <s v="Birkhäuser"/>
    <s v="The Chameleon Effect"/>
    <s v="Architecture's Role in Film"/>
    <m/>
    <s v="English"/>
    <x v="0"/>
    <d v="2018-04-09T00:00:00"/>
    <s v="Froehlich, Dietmar"/>
    <n v="1"/>
    <m/>
    <m/>
    <n v="69.95"/>
    <n v="69.95"/>
    <x v="0"/>
    <s v="Architecture "/>
    <s v="Theory"/>
    <s v="ARC013000 ARCHITECTURE / Study &amp; Teaching"/>
    <s v="978-3-0356-1190-8"/>
    <d v="2018-04-09T00:00:00"/>
    <s v="Available"/>
    <s v="http://www.degruyter.com/isbn/9783035613445"/>
    <m/>
  </r>
  <r>
    <n v="9781400884315"/>
    <s v="Princeton University Press"/>
    <s v="City of Refuge"/>
    <s v="Separatists and Utopian Town Planning"/>
    <m/>
    <s v="English"/>
    <x v="3"/>
    <d v="2016-11-14T00:00:00"/>
    <s v="Lewis, Michael J."/>
    <n v="1"/>
    <m/>
    <m/>
    <n v="73.95"/>
    <n v="73.95"/>
    <x v="0"/>
    <s v="Architecture and Design, other    "/>
    <s v="Architecture and Design, other    "/>
    <s v="ARC010000 ARCHITECTURE / Urban &amp; Land Use Planning"/>
    <m/>
    <m/>
    <s v="Available"/>
    <s v="http://www.degruyter.com/isbn/9781400884315"/>
    <m/>
  </r>
  <r>
    <n v="9783955533700"/>
    <s v="DETAIL"/>
    <s v="Facade Construction Manual"/>
    <m/>
    <m/>
    <s v="English"/>
    <x v="3"/>
    <d v="2018-02-12T00:00:00"/>
    <s v="Herzog, Thomas / Krippner, Roland / Lang, Werner"/>
    <n v="2"/>
    <s v="DETAIL Construction Manuals"/>
    <m/>
    <n v="99.9"/>
    <n v="99.9"/>
    <x v="0"/>
    <s v="Architecture "/>
    <s v="Materials"/>
    <m/>
    <s v="978-3-95553-369-4"/>
    <d v="2017-09-15T00:00:00"/>
    <s v="Available"/>
    <s v="http://www.degruyter.com/isbn/9783955533700"/>
    <m/>
  </r>
  <r>
    <n v="9783955533915"/>
    <s v="DETAIL"/>
    <s v="Beyond Bending"/>
    <s v="Reimagining Compression Shells"/>
    <m/>
    <s v="English"/>
    <x v="3"/>
    <d v="2018-03-19T00:00:00"/>
    <s v="Block Research Group"/>
    <n v="1"/>
    <s v="DETAIL Special"/>
    <s v="270"/>
    <n v="49.9"/>
    <n v="49.9"/>
    <x v="0"/>
    <s v="Architecture "/>
    <s v="Materials"/>
    <s v="ARC009000 ARCHITECTURE / Methods &amp; Materials"/>
    <s v="978-3-95553-390-8"/>
    <d v="2017-10-15T00:00:00"/>
    <s v="Available"/>
    <s v="http://www.degruyter.com/isbn/9783955533915"/>
    <m/>
  </r>
  <r>
    <n v="9783035610635"/>
    <s v="Birkhäuser"/>
    <s v="Diagonal Strategies"/>
    <s v="Berger+Parkkinen Architekten"/>
    <m/>
    <s v="English"/>
    <x v="3"/>
    <d v="2017-09-25T00:00:00"/>
    <s v="Barrachina Pastor, FranciscoSarnitz, August"/>
    <n v="1"/>
    <m/>
    <m/>
    <n v="29.95"/>
    <n v="29.95"/>
    <x v="0"/>
    <s v="Architecture "/>
    <s v="Architects, Buildings"/>
    <s v="ARC006000 ARCHITECTURE / Individual Architects &amp; Firms / General"/>
    <s v="978-3-0356-1200-4"/>
    <d v="2017-09-25T00:00:00"/>
    <s v="Available"/>
    <s v="http://www.degruyter.com/isbn/9783035610635"/>
    <m/>
  </r>
  <r>
    <n v="9783035610604"/>
    <s v="Birkhäuser"/>
    <s v="Prompt"/>
    <s v="Socially Engaging Objects and Environments"/>
    <m/>
    <s v="English"/>
    <x v="1"/>
    <d v="2018-06-25T00:00:00"/>
    <s v="Glass, Tamie"/>
    <n v="1"/>
    <m/>
    <m/>
    <n v="39.950000000000003"/>
    <n v="39.950000000000003"/>
    <x v="0"/>
    <s v="Design"/>
    <s v="Product Design, Interiors, Materials "/>
    <s v="DES011000 DESIGN / Product"/>
    <s v="978-3-0356-1193-9"/>
    <d v="2018-06-25T00:00:00"/>
    <s v="Available"/>
    <s v="http://www.degruyter.com/isbn/9783035610604"/>
    <m/>
  </r>
  <r>
    <n v="9783035610710"/>
    <s v="Birkhäuser"/>
    <s v="Design Is Invisible"/>
    <s v="Planning, Education, and Society"/>
    <m/>
    <s v="English"/>
    <x v="3"/>
    <d v="2017-04-10T00:00:00"/>
    <s v="Burckhardt, LuciusSchmitz, Martin / Blumenthal, Silvan"/>
    <n v="1"/>
    <m/>
    <m/>
    <n v="39.950000000000003"/>
    <n v="39.950000000000003"/>
    <x v="0"/>
    <s v="Architecture "/>
    <s v="Theory"/>
    <s v="ARC008000 ARCHITECTURE / Landscape"/>
    <s v="978-3-0356-1201-1"/>
    <d v="2017-04-10T00:00:00"/>
    <s v="Available"/>
    <s v="http://www.degruyter.com/isbn/9783035610710"/>
    <m/>
  </r>
  <r>
    <n v="9783035610406"/>
    <s v="Birkhäuser"/>
    <s v="Building Biology"/>
    <s v="Criteria and Architectural Design"/>
    <m/>
    <s v="English"/>
    <x v="0"/>
    <d v="2018-03-19T00:00:00"/>
    <s v="Ece, Nurgül"/>
    <n v="1"/>
    <m/>
    <m/>
    <n v="59.95"/>
    <n v="59.95"/>
    <x v="0"/>
    <s v="Architecture "/>
    <s v="Materials"/>
    <s v="ARC009000 ARCHITECTURE / Methods &amp; Materials"/>
    <s v="978-3-0356-1183-0"/>
    <d v="2018-03-19T00:00:00"/>
    <s v="Available"/>
    <s v="http://www.degruyter.com/isbn/9783035610406"/>
    <m/>
  </r>
  <r>
    <n v="9783035610840"/>
    <s v="Birkhäuser"/>
    <s v="SUPERSUIT"/>
    <s v="Poetic Interventions in Urban Spaces"/>
    <m/>
    <s v="English"/>
    <x v="3"/>
    <d v="2017-06-26T00:00:00"/>
    <s v="Aschwanden, Daniel / Wallraff, Michael"/>
    <n v="1"/>
    <s v="Edition Angewandte"/>
    <s v="930"/>
    <n v="34.950000000000003"/>
    <n v="34.950000000000003"/>
    <x v="0"/>
    <s v="Architecture "/>
    <s v="Urbanism"/>
    <s v="ARC000000 ARCHITECTURE / General"/>
    <s v="978-3-0356-1205-9"/>
    <d v="2017-06-26T00:00:00"/>
    <s v="Available"/>
    <s v="http://www.degruyter.com/isbn/9783035610840"/>
    <m/>
  </r>
  <r>
    <n v="9783955533632"/>
    <s v="DETAIL"/>
    <s v="Building Integrated Solar Technology"/>
    <m/>
    <m/>
    <s v="English"/>
    <x v="3"/>
    <d v="2017-06-26T00:00:00"/>
    <s v="Krippner, Roland"/>
    <n v="1"/>
    <s v="DETAIL Green Books"/>
    <m/>
    <n v="59.9"/>
    <n v="59.9"/>
    <x v="0"/>
    <s v="Architecture "/>
    <s v="Construction"/>
    <s v="ARC018000 ARCHITECTURE / Sustainability &amp; Green Design"/>
    <s v="978-3-95553-362-5"/>
    <d v="2017-06-26T00:00:00"/>
    <s v="Available"/>
    <s v="http://www.degruyter.com/isbn/9783955533632"/>
    <m/>
  </r>
  <r>
    <n v="9783035612776"/>
    <s v="Birkhäuser"/>
    <s v="Basics Masonry Construction"/>
    <m/>
    <s v="Textbook"/>
    <s v="English"/>
    <x v="3"/>
    <d v="2017-05-22T00:00:00"/>
    <s v="Kummer, Nils "/>
    <n v="1"/>
    <s v="Basics"/>
    <m/>
    <n v="150"/>
    <n v="75"/>
    <x v="0"/>
    <s v="Architecture "/>
    <s v="Studies"/>
    <s v="ARC005000 ARCHITECTURE / History / General"/>
    <s v="978-3-7643-7645-1"/>
    <d v="2006-11-21T00:00:00"/>
    <s v="Available"/>
    <s v="http://www.degruyter.com/isbn/9783035612776"/>
    <m/>
  </r>
  <r>
    <n v="9783035612769"/>
    <s v="Birkhäuser"/>
    <s v="Basics Architectural Photography"/>
    <m/>
    <s v="Textbook"/>
    <s v="English"/>
    <x v="3"/>
    <d v="2017-05-22T00:00:00"/>
    <s v="Heinrich, Michael"/>
    <n v="1"/>
    <s v="Basics"/>
    <m/>
    <n v="150"/>
    <n v="75"/>
    <x v="0"/>
    <s v="Architecture "/>
    <s v="Studies"/>
    <s v="ARC000000 ARCHITECTURE / General"/>
    <s v="978-3-7643-8666-5"/>
    <d v="2008-10-17T00:00:00"/>
    <s v="Available"/>
    <s v="http://www.degruyter.com/isbn/9783035612769"/>
    <m/>
  </r>
  <r>
    <n v="9783035610468"/>
    <s v="Birkhäuser"/>
    <s v="Staging Urban Landscapes"/>
    <s v="The Activation and Curation of Flexible Public Spaces"/>
    <m/>
    <s v="English"/>
    <x v="0"/>
    <d v="2018-10-08T00:00:00"/>
    <s v="Ivers, B. Cannon"/>
    <n v="1"/>
    <m/>
    <m/>
    <n v="69.95"/>
    <n v="69.95"/>
    <x v="0"/>
    <s v="Landscape Architecture"/>
    <s v="Gardens, Landscapes"/>
    <s v="ARC010000 ARCHITECTURE / Urban &amp; Land Use Planning"/>
    <s v="978-3-0356-1189-2"/>
    <d v="2018-10-08T00:00:00"/>
    <s v="Available"/>
    <s v="http://www.degruyter.com/isbn/9783035610468"/>
    <m/>
  </r>
  <r>
    <n v="9783035612707"/>
    <s v="Birkhäuser"/>
    <s v="Basics Materials"/>
    <m/>
    <s v="Textbook"/>
    <s v="English"/>
    <x v="3"/>
    <d v="2017-05-22T00:00:00"/>
    <s v="Drexler, Hans / Hegger, Manfred / Zeumer, Martin"/>
    <n v="1"/>
    <s v="Basics"/>
    <m/>
    <n v="150"/>
    <n v="75"/>
    <x v="0"/>
    <s v="Architecture "/>
    <s v="Studies"/>
    <s v="ARC005000 ARCHITECTURE / History / General"/>
    <s v="978-3-7643-7685-7"/>
    <d v="2006-11-21T00:00:00"/>
    <s v="Available"/>
    <s v="http://www.degruyter.com/isbn/9783035612707"/>
    <m/>
  </r>
  <r>
    <n v="9783035612899"/>
    <s v="Birkhäuser"/>
    <s v="Basics Lighting Design"/>
    <m/>
    <s v="Textbook"/>
    <s v="English"/>
    <x v="3"/>
    <d v="2017-05-22T00:00:00"/>
    <s v="Skowranek, RomanBielefeld, Bert"/>
    <n v="1"/>
    <s v="Basics"/>
    <m/>
    <n v="150"/>
    <n v="75"/>
    <x v="0"/>
    <s v="Architecture "/>
    <s v="Construction"/>
    <s v="ARC009000 ARCHITECTURE / Methods &amp; Materials"/>
    <s v="978-3-0356-0930-1"/>
    <d v="2017-05-22T00:00:00"/>
    <s v="Available"/>
    <s v="http://www.degruyter.com/isbn/9783035612899"/>
    <m/>
  </r>
  <r>
    <n v="9783035612813"/>
    <s v="Birkhäuser"/>
    <s v="Basics Glass Construction"/>
    <m/>
    <s v="Textbook"/>
    <s v="English"/>
    <x v="3"/>
    <d v="2017-05-22T00:00:00"/>
    <s v="Achilles, Andreas / Navratil, Diane"/>
    <n v="1"/>
    <s v="Basics"/>
    <m/>
    <n v="150"/>
    <n v="75"/>
    <x v="0"/>
    <s v="Architecture "/>
    <s v="Studies"/>
    <s v="ARC000000 ARCHITECTURE / General"/>
    <s v="978-3-7643-8851-5"/>
    <d v="2008-10-17T00:00:00"/>
    <s v="Available"/>
    <s v="http://www.degruyter.com/isbn/9783035612813"/>
    <m/>
  </r>
  <r>
    <n v="9783035610420"/>
    <s v="Birkhäuser"/>
    <s v="River.Space.Design"/>
    <s v="Planning Strategies, Methods and Projects for Urban Rivers. Second and Enlarged Edition"/>
    <m/>
    <s v="English"/>
    <x v="3"/>
    <d v="2017-05-22T00:00:00"/>
    <s v="Prominski, Martin / Stokman, Antje / Stimberg, Daniel / Voermanek, Hinnerk / Zeller, Susanne / Bajc, Katarina"/>
    <n v="2"/>
    <m/>
    <m/>
    <n v="79.95"/>
    <n v="79.95"/>
    <x v="0"/>
    <s v="Landscape Architecture"/>
    <s v="Landscape Architects"/>
    <s v="ARC010000 ARCHITECTURE / Urban &amp; Land Use Planning"/>
    <s v="978-3-0356-1186-1"/>
    <d v="2017-05-22T00:00:00"/>
    <s v="Available"/>
    <s v="http://www.degruyter.com/isbn/9783035610420"/>
    <m/>
  </r>
  <r>
    <n v="9783035611496"/>
    <s v="Birkhäuser"/>
    <s v="Floor Plan Manual Housing"/>
    <m/>
    <m/>
    <s v="English"/>
    <x v="0"/>
    <d v="2017-10-10T00:00:00"/>
    <s v="Heckmann, Oliver / Schneider, Friederike"/>
    <n v="5"/>
    <m/>
    <m/>
    <n v="79.95"/>
    <n v="79.95"/>
    <x v="0"/>
    <s v="Architecture "/>
    <s v="Types, Functions"/>
    <s v="ARC000000 ARCHITECTURE / General"/>
    <s v="978-3-0356-1143-4"/>
    <d v="2017-10-23T00:00:00"/>
    <s v="Available"/>
    <s v="http://www.degruyter.com/isbn/9783035611496"/>
    <m/>
  </r>
  <r>
    <n v="9783035610062"/>
    <s v="Birkhäuser"/>
    <s v="GRAFT - Home. Story."/>
    <s v="New Residential and Hospitality Architecture"/>
    <m/>
    <s v="English"/>
    <x v="3"/>
    <d v="2017-01-11T00:00:00"/>
    <s v="GRAFT"/>
    <n v="1"/>
    <m/>
    <m/>
    <n v="49.95"/>
    <n v="49.95"/>
    <x v="0"/>
    <s v="Architecture "/>
    <s v="Architects, Buildings"/>
    <s v="ARC006000 ARCHITECTURE / Individual Architects &amp; Firms / General"/>
    <s v="978-3-0356-1162-5"/>
    <d v="2017-01-11T00:00:00"/>
    <s v="Available"/>
    <s v="http://www.degruyter.com/isbn/9783035610062"/>
    <m/>
  </r>
  <r>
    <n v="9783035611724"/>
    <s v="Birkhäuser"/>
    <s v="Clocks and Clouds"/>
    <s v="The Architecture of Escher GuneWardena"/>
    <m/>
    <s v="English"/>
    <x v="3"/>
    <d v="2017-06-26T00:00:00"/>
    <s v="Escher GuneWardena ArchitecturePfaff, Lilian"/>
    <n v="1"/>
    <m/>
    <m/>
    <n v="59.95"/>
    <n v="59.95"/>
    <x v="0"/>
    <s v="Architecture "/>
    <s v="Architects, Buildings"/>
    <s v="ARC006020 ARCHITECTURE / Individual Architects &amp; Firms / Monographs"/>
    <s v="978-3-0356-1171-7"/>
    <d v="2017-06-26T00:00:00"/>
    <s v="Available"/>
    <s v="http://www.degruyter.com/isbn/9783035611724"/>
    <m/>
  </r>
  <r>
    <n v="9783035609769"/>
    <s v="Birkhäuser"/>
    <s v="Living for the Elderly"/>
    <s v="A Design ManualSecond and Revised Edition"/>
    <m/>
    <s v="English"/>
    <x v="0"/>
    <d v="2017-10-23T00:00:00"/>
    <s v="Feddersen, Eckhard / Lüdtke, Insa"/>
    <n v="2"/>
    <m/>
    <m/>
    <n v="89.95"/>
    <n v="89.95"/>
    <x v="0"/>
    <s v="Architecture "/>
    <s v="Types, Functions"/>
    <s v="ARC024000 ARCHITECTURE / Buildings / General"/>
    <s v="978-3-0356-0844-1"/>
    <d v="2017-10-23T00:00:00"/>
    <s v="Available"/>
    <s v="http://www.degruyter.com/isbn/9783035609769"/>
    <m/>
  </r>
  <r>
    <n v="9783035610444"/>
    <s v="Birkhäuser"/>
    <s v="Architecture | Design | Data"/>
    <s v="Practice Competency in the Era of Computation"/>
    <m/>
    <s v="English"/>
    <x v="2"/>
    <d v="2018-09-24T00:00:00"/>
    <s v="Bernstein, Phillip"/>
    <n v="1"/>
    <m/>
    <m/>
    <n v="33.950000000000003"/>
    <n v="33.950000000000003"/>
    <x v="0"/>
    <s v="Architecture "/>
    <s v="Professional Practice"/>
    <s v="ARC000000 ARCHITECTURE / General"/>
    <s v="978-3-0356-1188-5"/>
    <d v="2018-09-24T00:00:00"/>
    <s v="Available"/>
    <s v="http://www.degruyter.com/isbn/9783035610444"/>
    <m/>
  </r>
  <r>
    <n v="9783035610673"/>
    <s v="Birkhäuser"/>
    <s v="Crowd Design"/>
    <s v="From Tools for Empowerment to Platform Capitalism"/>
    <m/>
    <s v="English"/>
    <x v="3"/>
    <d v="2017-07-24T00:00:00"/>
    <s v="Schmidt, Florian Alexander"/>
    <n v="1"/>
    <s v="Board of International Research in Design"/>
    <s v="190"/>
    <n v="49.95"/>
    <n v="49.95"/>
    <x v="0"/>
    <s v="Design"/>
    <s v="Studies, Professional Practice"/>
    <s v="DES000000 DESIGN / General"/>
    <s v="978-3-0356-1198-4"/>
    <d v="2017-07-24T00:00:00"/>
    <s v="Available"/>
    <s v="http://www.degruyter.com/isbn/9783035610673"/>
    <m/>
  </r>
  <r>
    <n v="9783035609493"/>
    <s v="Birkhäuser"/>
    <s v="Building Physics of the Envelope"/>
    <s v="Principles of Construction"/>
    <m/>
    <s v="English"/>
    <x v="0"/>
    <d v="2018-05-07T00:00:00"/>
    <s v="Knaack, Ulrich / Koenders, Eddie"/>
    <n v="1"/>
    <m/>
    <m/>
    <n v="34.950000000000003"/>
    <n v="34.950000000000003"/>
    <x v="0"/>
    <s v="Architecture "/>
    <s v="Construction"/>
    <s v="ARC009000 ARCHITECTURE / Methods &amp; Materials"/>
    <s v="978-3-0356-1145-8"/>
    <d v="2018-05-07T00:00:00"/>
    <s v="Available"/>
    <s v="http://www.degruyter.com/isbn/9783035609493"/>
    <m/>
  </r>
  <r>
    <n v="9783035608786"/>
    <s v="Birkhäuser"/>
    <s v="[APPLIED] FOREIGN AFFAIRS"/>
    <s v="Investigating spatial phenomena in rural and urban Sub-Saharan Africa"/>
    <m/>
    <s v="English"/>
    <x v="3"/>
    <d v="2017-04-10T00:00:00"/>
    <s v="Mueller, Baerbel"/>
    <n v="1"/>
    <s v="Edition Angewandte"/>
    <s v="1080"/>
    <n v="39.950000000000003"/>
    <n v="39.950000000000003"/>
    <x v="0"/>
    <s v="Architecture "/>
    <s v="Studies"/>
    <s v="ARC020000 ARCHITECTURE / Regional"/>
    <s v="978-3-0356-1100-7"/>
    <d v="2017-01-23T00:00:00"/>
    <s v="Available"/>
    <s v="http://www.degruyter.com/isbn/9783035608786"/>
    <m/>
  </r>
  <r>
    <n v="9783035610994"/>
    <s v="Birkhäuser"/>
    <s v="9 x 9 – A Method of Design"/>
    <s v="From City to House Continued"/>
    <m/>
    <s v="English"/>
    <x v="0"/>
    <d v="2018-07-09T00:00:00"/>
    <s v="Eberle, Dietmar / Aicher, Florian"/>
    <n v="1"/>
    <m/>
    <m/>
    <n v="79.95"/>
    <n v="79.95"/>
    <x v="0"/>
    <s v="Architecture "/>
    <s v="Studies"/>
    <s v="ARC013000 ARCHITECTURE / Study &amp; Teaching"/>
    <s v="978-3-0356-0633-1"/>
    <d v="2018-07-09T00:00:00"/>
    <s v="Available"/>
    <s v="http://www.degruyter.com/isbn/9783035610994"/>
    <m/>
  </r>
  <r>
    <n v="9783035609226"/>
    <s v="Birkhäuser"/>
    <s v="Swiss Sensibility"/>
    <s v="The Culture of Architecture in Switzerland"/>
    <m/>
    <s v="English"/>
    <x v="3"/>
    <d v="2017-04-24T00:00:00"/>
    <s v="Roos, Anna"/>
    <n v="1"/>
    <m/>
    <m/>
    <n v="59.95"/>
    <n v="59.95"/>
    <x v="0"/>
    <s v="Architecture "/>
    <s v="Cities, Regions"/>
    <s v="ARC020000 ARCHITECTURE / Regional"/>
    <s v="978-3-0356-1128-1"/>
    <d v="2017-04-24T00:00:00"/>
    <s v="Available"/>
    <s v="http://www.degruyter.com/isbn/9783035609226"/>
    <m/>
  </r>
  <r>
    <n v="9783035611250"/>
    <s v="Birkhäuser"/>
    <s v="Hospitals"/>
    <s v="A Design Manual"/>
    <m/>
    <s v="English"/>
    <x v="0"/>
    <d v="2018-03-05T00:00:00"/>
    <s v="Wagenaar, Cor / Mens, Noor / Manja, Guru / Niemeijer, Colette / Guthknecht, Tom"/>
    <n v="1"/>
    <m/>
    <m/>
    <n v="89.95"/>
    <n v="89.95"/>
    <x v="0"/>
    <s v="Architecture "/>
    <s v="Types, Functions"/>
    <s v="ARC024000 ARCHITECTURE / Buildings / General"/>
    <s v="978-3-03821-473-1"/>
    <d v="2018-03-05T00:00:00"/>
    <s v="Available"/>
    <s v="http://www.degruyter.com/isbn/9783035611250"/>
    <m/>
  </r>
  <r>
    <n v="9783839433973"/>
    <s v="transcript-Verlag"/>
    <s v="Situating Global Art"/>
    <s v="Topologies - Temporalities - Trajectories"/>
    <m/>
    <s v="English"/>
    <x v="0"/>
    <d v="2018-07-09T00:00:00"/>
    <s v="Lutz, Barbara / Hopfener, Birgit / Buurman, Nanne / Dornhof, Sarah"/>
    <n v="1"/>
    <s v="Image"/>
    <s v="89"/>
    <n v="39.99"/>
    <n v="39.99"/>
    <x v="0"/>
    <s v="Architecture and Design, other    "/>
    <s v="Architecture and Design, other    "/>
    <s v="ART009000 ART / Criticism"/>
    <m/>
    <m/>
    <s v="Available"/>
    <s v="http://www.degruyter.com/isbn/9783839433973"/>
    <s v="weltweit"/>
  </r>
  <r>
    <n v="9783035608632"/>
    <s v="Birkhäuser"/>
    <s v="Turning Point in Timber Construction"/>
    <s v="A New Economy"/>
    <m/>
    <s v="English"/>
    <x v="1"/>
    <d v="2016-12-05T00:00:00"/>
    <s v="Dangel, Ulrich"/>
    <n v="1"/>
    <m/>
    <m/>
    <n v="29.95"/>
    <n v="29.95"/>
    <x v="0"/>
    <s v="Architecture "/>
    <s v="Materials"/>
    <s v="ARC009000 ARCHITECTURE / Methods &amp; Materials"/>
    <s v="978-3-0356-1025-3"/>
    <d v="2016-12-05T00:00:00"/>
    <s v="Available"/>
    <s v="http://www.degruyter.com/isbn/9783035608632"/>
    <m/>
  </r>
  <r>
    <n v="9783035608267"/>
    <s v="Birkhäuser"/>
    <s v="Forms of Aid"/>
    <s v="Architectures of Humanitarian Space"/>
    <m/>
    <s v="English"/>
    <x v="3"/>
    <d v="2017-09-11T00:00:00"/>
    <s v="Clouette, Benedict / Wise, Marlisa"/>
    <n v="1"/>
    <m/>
    <m/>
    <n v="49.95"/>
    <n v="49.95"/>
    <x v="0"/>
    <s v="Architecture "/>
    <s v="Types, Functions"/>
    <s v="ARC015000 ARCHITECTURE / Professional Practice"/>
    <s v="978-3-0356-1021-5"/>
    <d v="2017-09-11T00:00:00"/>
    <s v="Available"/>
    <s v="http://www.degruyter.com/isbn/9783035608267"/>
    <m/>
  </r>
  <r>
    <n v="9783035608908"/>
    <s v="Birkhäuser"/>
    <s v="Urban Loopholes"/>
    <s v="Creative Alliances of Spatial Production in Shanghai’s City Center"/>
    <m/>
    <s v="English"/>
    <x v="3"/>
    <d v="2017-06-26T00:00:00"/>
    <s v="Zhou, Ying / Christiaanse, Kees"/>
    <n v="1"/>
    <m/>
    <m/>
    <n v="79.95"/>
    <n v="79.95"/>
    <x v="0"/>
    <s v="Architecture "/>
    <s v="Urbanism"/>
    <s v="ARC010000 ARCHITECTURE / Urban &amp; Land Use Planning"/>
    <s v="978-3-0356-1104-5"/>
    <d v="2017-06-26T00:00:00"/>
    <s v="Available"/>
    <s v="http://www.degruyter.com/isbn/9783035608908"/>
    <m/>
  </r>
  <r>
    <n v="9783035608922"/>
    <s v="Birkhäuser"/>
    <s v="Cultivated Building Materials"/>
    <s v="Industrialized Natural Resources for Architecture and Construction"/>
    <m/>
    <s v="English"/>
    <x v="3"/>
    <d v="2017-06-12T00:00:00"/>
    <s v="Hebel, Dirk E. / Heisel, Felix"/>
    <n v="1"/>
    <m/>
    <m/>
    <n v="59.95"/>
    <n v="59.95"/>
    <x v="0"/>
    <s v="Architecture "/>
    <s v="Materials"/>
    <m/>
    <s v="978-3-0356-1106-9"/>
    <d v="2017-06-12T00:00:00"/>
    <s v="Available"/>
    <s v="http://www.degruyter.com/isbn/9783035608922"/>
    <m/>
  </r>
  <r>
    <n v="9783035608960"/>
    <s v="Birkhäuser"/>
    <s v="Todd Saunders – Architecture in Northern Landscapes"/>
    <m/>
    <m/>
    <s v="English"/>
    <x v="0"/>
    <d v="2016-07-11T00:00:00"/>
    <s v="Saunders, Todd  / Bell, Jonathan / Stathaki, Ellie"/>
    <n v="2"/>
    <m/>
    <m/>
    <n v="54.95"/>
    <n v="54.95"/>
    <x v="0"/>
    <s v="Architecture "/>
    <s v="Architects, Buildings"/>
    <s v="ARC006000 ARCHITECTURE / Individual Architects &amp; Firms / General"/>
    <s v="978-3-0356-1107-6"/>
    <d v="2016-06-20T00:00:00"/>
    <s v="Available"/>
    <s v="http://www.degruyter.com/isbn/9783035608960"/>
    <m/>
  </r>
  <r>
    <n v="9783035608151"/>
    <s v="Birkhäuser"/>
    <s v="Re-Framing Identities"/>
    <s v="Architecture's Turn to History, 1970-1990"/>
    <m/>
    <s v="English"/>
    <x v="3"/>
    <d v="2016-12-19T00:00:00"/>
    <s v="Moravánszky, Ákos / Lange, Torsten"/>
    <n v="1"/>
    <s v="East West Central"/>
    <s v="Volume 3"/>
    <n v="39.950000000000003"/>
    <n v="39.950000000000003"/>
    <x v="0"/>
    <s v="Architecture "/>
    <s v="History"/>
    <s v="ARC005080 ARCHITECTURE / History / Contemporary (1945-)"/>
    <s v="978-3-0356-1017-8"/>
    <d v="2016-12-19T00:00:00"/>
    <s v="Available"/>
    <s v="http://www.degruyter.com/isbn/9783035608151"/>
    <m/>
  </r>
  <r>
    <n v="9783035608687"/>
    <s v="Birkhäuser"/>
    <s v="Tibetan Houses"/>
    <s v="Vernacular Architecture of the Himalayas and Environs"/>
    <m/>
    <s v="English"/>
    <x v="3"/>
    <d v="2017-09-11T00:00:00"/>
    <s v="Herrle, Peter / Wozniak, Anna"/>
    <n v="1"/>
    <m/>
    <m/>
    <n v="79.95"/>
    <n v="79.95"/>
    <x v="0"/>
    <s v="Architecture "/>
    <s v="Architects, Buildings"/>
    <s v="ARC000000 ARCHITECTURE / General"/>
    <s v="978-3-0356-1031-4"/>
    <d v="2017-09-11T00:00:00"/>
    <s v="Available"/>
    <s v="http://www.degruyter.com/isbn/9783035608687"/>
    <m/>
  </r>
  <r>
    <n v="9783035609974"/>
    <s v="Birkhäuser"/>
    <s v="Transforming Landscapes"/>
    <s v="Michel Desvigne Paysagiste"/>
    <m/>
    <s v="English"/>
    <x v="2"/>
    <d v="2020-02-24T00:00:00"/>
    <s v="Fromonot, Françoise "/>
    <n v="1"/>
    <m/>
    <m/>
    <n v="59.95"/>
    <n v="59.95"/>
    <x v="0"/>
    <s v="Landscape Architecture"/>
    <s v="Landscape Architects"/>
    <s v="ARC008000 ARCHITECTURE / Landscape"/>
    <s v="978-3-03821-982-8"/>
    <d v="2020-02-24T00:00:00"/>
    <s v="Available"/>
    <s v="http://www.degruyter.com/isbn/9783035609974"/>
    <m/>
  </r>
  <r>
    <n v="9783035610109"/>
    <s v="Birkhäuser"/>
    <s v="Motherland and Progress"/>
    <s v="Hungarian Architecture and Design 1800–1900"/>
    <m/>
    <s v="English"/>
    <x v="3"/>
    <d v="2016-11-21T00:00:00"/>
    <s v="Sisa, József"/>
    <n v="1"/>
    <m/>
    <m/>
    <n v="79.95"/>
    <n v="79.95"/>
    <x v="0"/>
    <s v="Architecture "/>
    <s v="History"/>
    <s v="ARC005060 ARCHITECTURE / History / Romanticism"/>
    <s v="978-3-0356-1009-3"/>
    <d v="2016-11-22T00:00:00"/>
    <s v="Available"/>
    <s v="http://www.degruyter.com/isbn/9783035610109"/>
    <m/>
  </r>
  <r>
    <n v="9783035608069"/>
    <s v="Birkhäuser"/>
    <s v="Metamorphism"/>
    <s v="Material Change in Architecture"/>
    <m/>
    <s v="English"/>
    <x v="0"/>
    <d v="2017-11-20T00:00:00"/>
    <s v="Moravánszky, Ákos"/>
    <n v="1"/>
    <m/>
    <m/>
    <n v="49.95"/>
    <n v="49.95"/>
    <x v="0"/>
    <s v="Architecture "/>
    <s v="Theory"/>
    <s v="ARC005080 ARCHITECTURE / History / Contemporary (1945-)"/>
    <s v="978-3-0356-1019-2"/>
    <d v="2017-11-20T00:00:00"/>
    <s v="Available"/>
    <s v="http://www.degruyter.com/isbn/9783035608069"/>
    <m/>
  </r>
  <r>
    <n v="9783035608113"/>
    <s v="Birkhäuser"/>
    <s v="Re-Humanizing Architecture"/>
    <s v="New Forms of Community, 1950-1970"/>
    <m/>
    <s v="English"/>
    <x v="3"/>
    <d v="2016-12-19T00:00:00"/>
    <s v="Moravánszky, Ákos / Hopfengärtner, Judith"/>
    <n v="1"/>
    <s v="East West Central"/>
    <s v="Volume 1"/>
    <n v="39.950000000000003"/>
    <n v="39.950000000000003"/>
    <x v="0"/>
    <s v="Architecture "/>
    <s v="History"/>
    <s v="ARC005080 ARCHITECTURE / History / Contemporary (1945-)"/>
    <s v="978-3-0356-1015-4"/>
    <d v="2016-12-19T00:00:00"/>
    <s v="Available"/>
    <s v="http://www.degruyter.com/isbn/9783035608113"/>
    <m/>
  </r>
  <r>
    <n v="9783035608236"/>
    <s v="Birkhäuser"/>
    <s v="Re-Scaling the Environment"/>
    <s v="New Landscapes of Design, 1960-1980"/>
    <m/>
    <s v="English"/>
    <x v="3"/>
    <d v="2016-12-19T00:00:00"/>
    <s v="Moravánszky, Ákos / Kegler, Karl R."/>
    <n v="1"/>
    <s v="East West Central"/>
    <s v="Volume 2"/>
    <n v="39.950000000000003"/>
    <n v="39.950000000000003"/>
    <x v="0"/>
    <s v="Architecture "/>
    <s v="History"/>
    <s v="ARC005080 ARCHITECTURE / History / Contemporary (1945-)"/>
    <s v="978-3-0356-1016-1"/>
    <d v="2016-12-19T00:00:00"/>
    <s v="Available"/>
    <s v="http://www.degruyter.com/isbn/9783035608236"/>
    <m/>
  </r>
  <r>
    <n v="9783035607543"/>
    <s v="Birkhäuser"/>
    <s v="Details for Passive Houses: Renovation"/>
    <s v="A Catalogue of Ecologically Rated Constructions for Renovation"/>
    <m/>
    <s v="English"/>
    <x v="3"/>
    <d v="2016-12-19T00:00:00"/>
    <s v="Österreichisches Institut für Baubiologie und -ökologie, IBO"/>
    <n v="1"/>
    <m/>
    <m/>
    <n v="79.95"/>
    <n v="79.95"/>
    <x v="0"/>
    <s v="Architecture "/>
    <s v="Construction"/>
    <s v="ARC018000 ARCHITECTURE / Sustainability &amp; Green Design"/>
    <s v="978-3-0356-0953-0"/>
    <d v="2016-12-19T00:00:00"/>
    <s v="Available"/>
    <s v="http://www.degruyter.com/isbn/9783035607543"/>
    <m/>
  </r>
  <r>
    <n v="9783035607383"/>
    <s v="Birkhäuser"/>
    <s v="Design as Research"/>
    <s v="Positions, Arguments, Perspectives"/>
    <m/>
    <s v="English"/>
    <x v="2"/>
    <d v="2016-04-25T00:00:00"/>
    <s v="Joost, Gesche / Bredies, Katharina / Christensen, Michelle / Conradi, Florian / Unteidig, Andreas"/>
    <n v="1"/>
    <s v="Board of International Research in Design"/>
    <s v="133"/>
    <n v="39.950000000000003"/>
    <n v="39.950000000000003"/>
    <x v="0"/>
    <s v="Design"/>
    <s v="Studies, Professional Practice"/>
    <s v="DES000000 DESIGN / General"/>
    <s v="978-3-0356-0919-6"/>
    <d v="2016-04-25T00:00:00"/>
    <s v="Available"/>
    <s v="http://www.degruyter.com/isbn/9783035607383"/>
    <m/>
  </r>
  <r>
    <n v="9783035607840"/>
    <s v="Birkhäuser"/>
    <s v="Designing Motion"/>
    <s v="Automotive Designers 1890 to 1990"/>
    <m/>
    <s v="English"/>
    <x v="3"/>
    <d v="2016-09-26T00:00:00"/>
    <s v="Caspers, Markus"/>
    <n v="1"/>
    <m/>
    <m/>
    <n v="34.950000000000003"/>
    <n v="34.950000000000003"/>
    <x v="0"/>
    <s v="Design"/>
    <s v="Product Design, Interiors, Materials "/>
    <s v="DES011000 DESIGN / Product"/>
    <s v="978-3-0356-0982-0"/>
    <d v="2016-09-26T00:00:00"/>
    <s v="Available"/>
    <s v="http://www.degruyter.com/isbn/9783035607840"/>
    <m/>
  </r>
  <r>
    <n v="9783035607222"/>
    <s v="Birkhäuser"/>
    <s v="Embodied Light"/>
    <s v="The Bahá'í Temple of South America"/>
    <m/>
    <s v="English"/>
    <x v="0"/>
    <d v="2017-12-18T00:00:00"/>
    <s v="Hariri Pontarini Architects"/>
    <n v="1"/>
    <m/>
    <m/>
    <n v="49.95"/>
    <n v="49.95"/>
    <x v="0"/>
    <s v="Architecture "/>
    <s v="Architects, Buildings"/>
    <s v="ARC006000 ARCHITECTURE / Individual Architects &amp; Firms / General"/>
    <s v="978-3-0356-0847-2"/>
    <d v="2017-12-18T00:00:00"/>
    <s v="Available"/>
    <s v="http://www.degruyter.com/isbn/9783035607222"/>
    <m/>
  </r>
  <r>
    <n v="9783035607154"/>
    <s v="Birkhäuser"/>
    <s v="Encounters and Positions"/>
    <s v="Architecture in Japan"/>
    <m/>
    <s v="English"/>
    <x v="1"/>
    <d v="2017-03-20T00:00:00"/>
    <s v="Kohte, Susanne / Adam, Hubertus  / Hubert, Daniel"/>
    <n v="1"/>
    <m/>
    <m/>
    <n v="49.95"/>
    <n v="49.95"/>
    <x v="0"/>
    <s v="Architecture "/>
    <s v="Professional Practice"/>
    <s v="ARC020000 ARCHITECTURE / Regional"/>
    <s v="978-3-0356-0846-5"/>
    <d v="2017-03-20T00:00:00"/>
    <s v="Available"/>
    <s v="http://www.degruyter.com/isbn/9783035607154"/>
    <m/>
  </r>
  <r>
    <n v="9783035606706"/>
    <s v="Birkhäuser"/>
    <s v="Lessons of Informality"/>
    <s v="Architecture and Urban Planning for Emerging Territories. Concepts from Ethiopia"/>
    <m/>
    <s v="English"/>
    <x v="1"/>
    <d v="2016-05-24T00:00:00"/>
    <s v="Heisel, Felix / Kifle Woldeyessus, Bisrat "/>
    <n v="1"/>
    <m/>
    <m/>
    <n v="59.95"/>
    <n v="59.95"/>
    <x v="0"/>
    <s v="Architecture "/>
    <s v="Urbanism"/>
    <s v="ARC010000 ARCHITECTURE / Urban &amp; Land Use Planning"/>
    <s v="978-3-0356-0669-0"/>
    <d v="2016-05-24T00:00:00"/>
    <s v="Available"/>
    <s v="http://www.degruyter.com/isbn/9783035606706"/>
    <m/>
  </r>
  <r>
    <n v="9783035606157"/>
    <s v="Birkhäuser"/>
    <s v="Common Grounds"/>
    <s v="Atelier Descombes Rampini 2000-2015"/>
    <m/>
    <s v="English"/>
    <x v="3"/>
    <d v="2018-02-05T00:00:00"/>
    <s v="Marchand, Bruno / Descombes, Julien / Rampini, Marco"/>
    <n v="1"/>
    <m/>
    <m/>
    <n v="49.95"/>
    <n v="49.95"/>
    <x v="0"/>
    <s v="Architecture and Design, other    "/>
    <s v="Architecture and Design, other    "/>
    <s v="ARC000000 ARCHITECTURE / General"/>
    <s v="978-3-0356-0613-3"/>
    <d v="2017-10-10T00:00:00"/>
    <s v="Available"/>
    <s v="http://www.degruyter.com/isbn/9783035606157"/>
    <m/>
  </r>
  <r>
    <n v="9783990433737"/>
    <s v="Ambra Verlag"/>
    <s v="Functional Aesthetics"/>
    <s v="Visions in Fashionable Technology"/>
    <m/>
    <s v="English"/>
    <x v="1"/>
    <d v="2019-06-17T00:00:00"/>
    <s v="Seymour, Sabine"/>
    <n v="1"/>
    <m/>
    <m/>
    <n v="44.95"/>
    <n v="44.95"/>
    <x v="0"/>
    <s v="Architecture and Design, other    "/>
    <s v="Architecture and Design, other    "/>
    <s v="ARC007000 ARCHITECTURE / Interior Design / General"/>
    <s v="978-3-99043-372-0"/>
    <d v="2010-09-20T00:00:00"/>
    <s v="Available"/>
    <s v="http://www.degruyter.com/isbn/9783990433737"/>
    <m/>
  </r>
  <r>
    <n v="9783035604900"/>
    <s v="Birkhäuser"/>
    <s v="Advanced Timber Structures"/>
    <s v="Architectural Designs and Digital Dimensioning"/>
    <m/>
    <s v="English"/>
    <x v="3"/>
    <d v="2016-12-19T00:00:00"/>
    <s v="Weinand, Yves"/>
    <n v="1"/>
    <m/>
    <m/>
    <n v="69.95"/>
    <n v="69.95"/>
    <x v="0"/>
    <s v="Architecture "/>
    <s v="Construction"/>
    <s v="ARC009000 ARCHITECTURE / Methods &amp; Materials"/>
    <s v="978-3-0356-0561-7"/>
    <d v="2016-12-19T00:00:00"/>
    <s v="Available"/>
    <s v="http://www.degruyter.com/isbn/9783035604900"/>
    <m/>
  </r>
  <r>
    <n v="9783035604764"/>
    <s v="Birkhäuser"/>
    <s v="Tall Wood Buildings"/>
    <s v="Design, Construction and Performance"/>
    <m/>
    <s v="English"/>
    <x v="3"/>
    <d v="2017-01-11T00:00:00"/>
    <s v="Green, Michael / Taggart, Jim"/>
    <n v="1"/>
    <m/>
    <m/>
    <n v="59.95"/>
    <n v="59.95"/>
    <x v="0"/>
    <s v="Architecture "/>
    <s v="Construction"/>
    <s v="ARC009000 ARCHITECTURE / Methods &amp; Materials"/>
    <s v="978-3-0356-0475-7"/>
    <d v="2017-01-11T00:00:00"/>
    <s v="Available"/>
    <s v="http://www.degruyter.com/isbn/9783035604764"/>
    <m/>
  </r>
  <r>
    <n v="9783035604351"/>
    <s v="Birkhäuser"/>
    <s v="The Drama of Space"/>
    <s v="Spatial Sequences and Compositions in Architecture"/>
    <m/>
    <s v="English"/>
    <x v="0"/>
    <d v="2017-10-23T00:00:00"/>
    <s v="Kleine, Holger"/>
    <n v="1"/>
    <m/>
    <m/>
    <n v="69.95"/>
    <n v="69.95"/>
    <x v="0"/>
    <s v="Architecture "/>
    <s v="Types, Functions"/>
    <s v="ARC007000 ARCHITECTURE / Interior Design / General"/>
    <s v="978-3-0356-0431-3"/>
    <d v="2017-10-23T00:00:00"/>
    <s v="Available"/>
    <s v="http://www.degruyter.com/isbn/9783035604351"/>
    <m/>
  </r>
  <r>
    <n v="9783038215318"/>
    <s v="Birkhäuser"/>
    <s v="Integrative Design"/>
    <s v="Essays and Projects on Design Research"/>
    <m/>
    <s v="English"/>
    <x v="2"/>
    <d v="2019-06-17T00:00:00"/>
    <s v="Michel, Ralf"/>
    <n v="1"/>
    <s v="Board of International Research in Design"/>
    <s v="60"/>
    <n v="39.950000000000003"/>
    <n v="39.950000000000003"/>
    <x v="0"/>
    <s v="Architecture and Design, other    "/>
    <s v="Architecture and Design, other    "/>
    <s v="DES000000 DESIGN / General"/>
    <s v="978-3-03821-644-5"/>
    <d v="2019-06-17T00:00:00"/>
    <s v="Available"/>
    <s v="http://www.degruyter.com/isbn/9783038215318"/>
    <m/>
  </r>
  <r>
    <n v="9783038211105"/>
    <s v="Birkhäuser"/>
    <s v="Designing the Patient Room"/>
    <s v="A New Approach to Healthcare Interiors"/>
    <m/>
    <s v="English"/>
    <x v="3"/>
    <d v="2017-05-22T00:00:00"/>
    <s v="Leydecker, Sylvia"/>
    <n v="1"/>
    <m/>
    <m/>
    <n v="59.95"/>
    <n v="59.95"/>
    <x v="0"/>
    <s v="Design"/>
    <s v="Graphics, Communication"/>
    <s v="ARC007000 ARCHITECTURE / Interior Design / General"/>
    <s v="978-3-03821-493-9"/>
    <d v="2017-05-22T00:00:00"/>
    <s v="Available"/>
    <s v="http://www.degruyter.com/isbn/9783038211105"/>
    <m/>
  </r>
  <r>
    <n v="9783110335842"/>
    <s v="De Gruyter"/>
    <s v="Angkor Wat – A Transcultural History of Heritage"/>
    <s v="Volume 1: Angkor in France. From Plaster Casts to Exhibition Pavilions. Volume 2: Angkor in Cambodia. From Jungle Find to Global Icon"/>
    <m/>
    <s v="English"/>
    <x v="2"/>
    <d v="2019-12-16T00:00:00"/>
    <s v="Falser, Michael"/>
    <n v="1"/>
    <m/>
    <m/>
    <n v="172.95"/>
    <n v="172.95"/>
    <x v="0"/>
    <s v="Architecture and Design, other    "/>
    <s v="Architecture and Design, other    "/>
    <s v="ART015000 ART / History / General"/>
    <s v="978-3-11-033572-9"/>
    <d v="2019-12-16T00:00:00"/>
    <s v="Available"/>
    <s v="http://www.degruyter.com/isbn/9783110335842"/>
    <m/>
  </r>
  <r>
    <n v="9783748601074"/>
    <s v="Vincentz Network"/>
    <s v="Electrocoat"/>
    <m/>
    <m/>
    <s v="English"/>
    <x v="2"/>
    <d v="2020-04-07T00:00:00"/>
    <s v="Brüggemann, Michael / Rach, Anja"/>
    <n v="1"/>
    <m/>
    <m/>
    <n v="169"/>
    <n v="169"/>
    <x v="1"/>
    <s v="Chemistry, other "/>
    <s v="Chemistry, other "/>
    <s v="SCI013000 SCIENCE / Chemistry / General"/>
    <m/>
    <m/>
    <s v="in production"/>
    <m/>
    <m/>
  </r>
  <r>
    <n v="9783748602835"/>
    <s v="Vincentz Network"/>
    <s v="Polyester and Alkyd Resins"/>
    <s v="Technical Basics and Applications"/>
    <m/>
    <s v="English"/>
    <x v="2"/>
    <d v="2020-04-20T00:00:00"/>
    <s v="Poth, Ulrich"/>
    <n v="1"/>
    <m/>
    <m/>
    <n v="169"/>
    <n v="169"/>
    <x v="1"/>
    <s v="Chemistry, other "/>
    <s v="Chemistry, other "/>
    <s v="SCI013000 SCIENCE / Chemistry / General"/>
    <m/>
    <m/>
    <s v="Available"/>
    <s v="http://www.degruyter.com/isbn/9783748602835"/>
    <m/>
  </r>
  <r>
    <n v="9783110268010"/>
    <s v="De Gruyter"/>
    <s v="Membrane Systems"/>
    <s v="For Bioartificial Organs and Regenerative Medicine"/>
    <m/>
    <s v="English"/>
    <x v="3"/>
    <d v="2017-06-12T00:00:00"/>
    <s v="De Bartolo, Loredana / Curcio, Efrem / Drioli, Enrico"/>
    <n v="1"/>
    <m/>
    <m/>
    <n v="119.95"/>
    <n v="119.95"/>
    <x v="1"/>
    <s v="Pharmaceutical and Medicinal Chemistry"/>
    <s v="Pharmaceutical and Medicinal Chemistry"/>
    <s v="MED003040 MEDICAL / Allied Health Services / Medical Technology"/>
    <s v="978-3-11-026798-3"/>
    <d v="2017-06-12T00:00:00"/>
    <s v="Available"/>
    <s v="http://www.degruyter.com/isbn/9783110268010"/>
    <m/>
  </r>
  <r>
    <n v="9783748602385"/>
    <s v="Vincentz Network"/>
    <s v="Understanding Additives"/>
    <m/>
    <m/>
    <s v="English"/>
    <x v="1"/>
    <d v="2019-11-05T00:00:00"/>
    <s v="Müller, Bodo"/>
    <n v="2"/>
    <m/>
    <m/>
    <n v="159"/>
    <n v="159"/>
    <x v="1"/>
    <s v="Chemistry, other "/>
    <s v="Chemistry, other "/>
    <s v="SCI013000 SCIENCE / Chemistry / General"/>
    <m/>
    <m/>
    <s v="Available"/>
    <s v="http://www.degruyter.com/isbn/9783748602385"/>
    <m/>
  </r>
  <r>
    <n v="9783110671049"/>
    <s v="Sciendo"/>
    <s v="Globafricalisation and Sustainable Development: Research and Researchers’ Assessments, ‘Publish or Perish’, Journal Impact Factor and Other Metrifications"/>
    <m/>
    <s v="Textbook"/>
    <s v="English"/>
    <x v="1"/>
    <d v="2019-09-02T00:00:00"/>
    <s v="Atolani, O. / Adeyemi, O.S. / Agunbiade, F.O. / Asaolu, O.S. / Gayawan, E. / Jaiyeola, T.G. / Usikalu, M.R. / Unuabonah, E. I."/>
    <n v="1"/>
    <m/>
    <m/>
    <n v="29.95"/>
    <n v="29.95"/>
    <x v="1"/>
    <s v="Chemistry, other "/>
    <s v="Chemistry, other "/>
    <s v="SCI013000 SCIENCE / Chemistry / General"/>
    <s v="978-3-11-067103-2"/>
    <d v="2019-11-05T00:00:00"/>
    <s v="Available"/>
    <s v="http://www.degruyter.com/isbn/9783110671049"/>
    <m/>
  </r>
  <r>
    <n v="9781501519192"/>
    <s v="De Gruyter"/>
    <s v="Organometallic Reagents in Organic Synthesis"/>
    <m/>
    <s v="Textbook"/>
    <s v="English"/>
    <x v="2"/>
    <d v="2020-10-20T00:00:00"/>
    <s v="Pal Singh Chauhan, Narendra / Singh Chundawat, Narendra / Singh, Divya"/>
    <n v="1"/>
    <s v="De Gruyter Textbook"/>
    <m/>
    <n v="550"/>
    <n v="275"/>
    <x v="1"/>
    <s v="Coordination Chemistry"/>
    <s v="Coordination Chemistry"/>
    <s v="SCI013030 SCIENCE / Chemistry / Inorganic"/>
    <s v="978-1-5015-1916-1"/>
    <m/>
    <s v="in production"/>
    <m/>
    <m/>
  </r>
  <r>
    <n v="9783110629453"/>
    <s v="De Gruyter"/>
    <s v="Data Science in Chemistry"/>
    <s v="Artificial Intelligence, Big Data, Chemometrics and QuantumComputing with Jupyter"/>
    <s v="Textbook"/>
    <s v="English"/>
    <x v="2"/>
    <d v="2020-10-06T00:00:00"/>
    <s v="Gressling, Thorsten"/>
    <n v="1"/>
    <s v="De Gruyter Textbook"/>
    <m/>
    <n v="700"/>
    <n v="350"/>
    <x v="1"/>
    <s v="Computational Chemistry and Molecular Modeling"/>
    <s v="Computational Chemistry and Molecular Modeling"/>
    <m/>
    <s v="978-3-11-062939-2"/>
    <m/>
    <s v="in production"/>
    <m/>
    <m/>
  </r>
  <r>
    <n v="9783110618952"/>
    <s v="De Gruyter"/>
    <s v="Hazardous Substances"/>
    <s v="Risks and Regulations"/>
    <s v="Textbook"/>
    <s v="English"/>
    <x v="2"/>
    <d v="2020-09-07T00:00:00"/>
    <s v="Schupp, Thomas"/>
    <n v="1"/>
    <s v="De Gruyter Textbook"/>
    <m/>
    <n v="650"/>
    <n v="325"/>
    <x v="1"/>
    <s v="Toxicology"/>
    <s v="Toxicology"/>
    <s v="SCI013090 SCIENCE / Chemistry / Toxicology"/>
    <s v="978-3-11-061805-1"/>
    <m/>
    <s v="in production"/>
    <m/>
    <m/>
  </r>
  <r>
    <n v="9781501514609"/>
    <s v="De Gruyter"/>
    <s v="Inorganic and Organometallic Polymers"/>
    <m/>
    <s v="Textbook"/>
    <s v="English"/>
    <x v="1"/>
    <d v="2019-10-21T00:00:00"/>
    <s v="Pal Singh Chauhan, Narendra / Singh Chundawat, Narendra"/>
    <n v="1"/>
    <s v="De Gruyter STEM"/>
    <m/>
    <n v="780"/>
    <n v="390"/>
    <x v="1"/>
    <s v="Macromolecular Chemistry"/>
    <s v="Macromolecular Chemistry"/>
    <s v="SCI097000 SCIENCE / Physics / Polymer"/>
    <s v="978-1-5015-1866-9"/>
    <d v="2019-10-21T00:00:00"/>
    <s v="Available"/>
    <s v="http://www.degruyter.com/isbn/9781501514609"/>
    <m/>
  </r>
  <r>
    <n v="9783110655810"/>
    <s v="De Gruyter"/>
    <s v="O-Heterocycles and Aromatics"/>
    <m/>
    <m/>
    <s v="English"/>
    <x v="1"/>
    <d v="2019-10-21T00:00:00"/>
    <s v="Zhou, Jiaju"/>
    <n v="1"/>
    <s v="De Gruyter Reference"/>
    <m/>
    <n v="173.45"/>
    <n v="173.45"/>
    <x v="1"/>
    <s v="Pharmaceutical and Medicinal Chemistry"/>
    <s v="Pharmaceutical and Medicinal Chemistry"/>
    <s v="SCI013020 SCIENCE / Chemistry / Clinical"/>
    <s v="978-3-11-065401-1"/>
    <d v="2019-10-21T00:00:00"/>
    <s v="Available"/>
    <s v="http://www.degruyter.com/isbn/9783110655810"/>
    <m/>
  </r>
  <r>
    <n v="9783110655834"/>
    <s v="De Gruyter"/>
    <s v="Peptides and Others"/>
    <m/>
    <m/>
    <s v="English"/>
    <x v="1"/>
    <d v="2019-10-21T00:00:00"/>
    <s v="Zhou, Jiaju"/>
    <n v="1"/>
    <s v="De Gruyter Reference"/>
    <m/>
    <n v="173.45"/>
    <n v="173.45"/>
    <x v="1"/>
    <s v="Pharmaceutical and Medicinal Chemistry"/>
    <s v="Pharmaceutical and Medicinal Chemistry"/>
    <s v="SCI013020 SCIENCE / Chemistry / Clinical"/>
    <s v="978-3-11-065402-8"/>
    <d v="2019-10-21T00:00:00"/>
    <s v="Available"/>
    <s v="http://www.degruyter.com/isbn/9783110655834"/>
    <m/>
  </r>
  <r>
    <n v="9783110653908"/>
    <s v="De Gruyter"/>
    <s v="Alkaloids, Part 2"/>
    <m/>
    <m/>
    <s v="English"/>
    <x v="1"/>
    <d v="2019-09-23T00:00:00"/>
    <s v="Zhou, Jiaju"/>
    <n v="1"/>
    <s v="De Gruyter Reference"/>
    <m/>
    <n v="173.45"/>
    <n v="173.45"/>
    <x v="1"/>
    <s v="Pharmaceutical and Medicinal Chemistry"/>
    <s v="Pharmaceutical and Medicinal Chemistry"/>
    <s v="SCI013020 SCIENCE / Chemistry / Clinical"/>
    <s v="978-3-11-065362-5"/>
    <d v="2019-09-23T00:00:00"/>
    <s v="Available"/>
    <s v="http://www.degruyter.com/isbn/9783110653908"/>
    <m/>
  </r>
  <r>
    <n v="9783110655797"/>
    <s v="De Gruyter"/>
    <s v="Aliphatic Metabolites"/>
    <m/>
    <m/>
    <s v="English"/>
    <x v="1"/>
    <d v="2019-09-23T00:00:00"/>
    <s v="Zhou, Jiaju"/>
    <n v="1"/>
    <s v="De Gruyter Reference"/>
    <m/>
    <n v="173.45"/>
    <n v="173.45"/>
    <x v="1"/>
    <s v="Pharmaceutical and Medicinal Chemistry"/>
    <s v="Pharmaceutical and Medicinal Chemistry"/>
    <s v="SCI013020 SCIENCE / Chemistry / Clinical"/>
    <s v="978-3-11-065400-4"/>
    <d v="2019-09-23T00:00:00"/>
    <s v="Available"/>
    <s v="http://www.degruyter.com/isbn/9783110655797"/>
    <m/>
  </r>
  <r>
    <n v="9783110654929"/>
    <s v="De Gruyter"/>
    <s v="Rare Earth Chemistry"/>
    <m/>
    <s v="Textbook"/>
    <s v="English"/>
    <x v="2"/>
    <d v="2020-08-24T00:00:00"/>
    <s v="Pöttgen, Rainer / Jüstel, Thomas / Strassert, Cristian A."/>
    <n v="1"/>
    <s v="De Gruyter STEM"/>
    <m/>
    <n v="650"/>
    <n v="325"/>
    <x v="1"/>
    <s v="Inorganic Chemistry"/>
    <s v="Inorganic Chemistry"/>
    <s v="SCI013030 SCIENCE / Chemistry / Inorganic"/>
    <s v="978-3-11-065360-1"/>
    <m/>
    <s v="in production"/>
    <m/>
    <m/>
  </r>
  <r>
    <n v="9783110653922"/>
    <s v="De Gruyter"/>
    <s v="Polyketides and Steroids"/>
    <m/>
    <m/>
    <s v="English"/>
    <x v="1"/>
    <d v="2019-09-23T00:00:00"/>
    <s v="Zhou, Jiaju"/>
    <n v="1"/>
    <s v="De Gruyter Reference"/>
    <m/>
    <n v="173.45"/>
    <n v="173.45"/>
    <x v="1"/>
    <s v="Pharmaceutical and Medicinal Chemistry"/>
    <s v="Pharmaceutical and Medicinal Chemistry"/>
    <s v="SCI013020 SCIENCE / Chemistry / Clinical"/>
    <s v="978-3-11-065363-2"/>
    <d v="2019-09-23T00:00:00"/>
    <s v="Available"/>
    <s v="http://www.degruyter.com/isbn/9783110653922"/>
    <m/>
  </r>
  <r>
    <n v="9783110655193"/>
    <s v="De Gruyter"/>
    <s v="Alkaloids, Part 1"/>
    <m/>
    <m/>
    <s v="English"/>
    <x v="1"/>
    <d v="2019-09-23T00:00:00"/>
    <s v="Zhou, Jiaju"/>
    <n v="1"/>
    <s v="De Gruyter Reference"/>
    <m/>
    <n v="173.45"/>
    <n v="173.45"/>
    <x v="1"/>
    <s v="Pharmaceutical and Medicinal Chemistry"/>
    <s v="Pharmaceutical and Medicinal Chemistry"/>
    <s v="SCI013020 SCIENCE / Chemistry / Clinical"/>
    <s v="978-3-11-065326-7"/>
    <d v="2019-09-23T00:00:00"/>
    <s v="Available"/>
    <s v="http://www.degruyter.com/isbn/9783110655193"/>
    <m/>
  </r>
  <r>
    <n v="9783110655155"/>
    <s v="De Gruyter"/>
    <s v="Terpenoids, Part 2"/>
    <m/>
    <m/>
    <s v="English"/>
    <x v="1"/>
    <d v="2019-09-23T00:00:00"/>
    <s v="Zhou, Jiaju"/>
    <n v="1"/>
    <s v="De Gruyter Reference"/>
    <m/>
    <n v="173.45"/>
    <n v="173.45"/>
    <x v="1"/>
    <s v="Pharmaceutical and Medicinal Chemistry"/>
    <s v="Pharmaceutical and Medicinal Chemistry"/>
    <s v="SCI013020 SCIENCE / Chemistry / Clinical"/>
    <s v="978-3-11-065325-0"/>
    <d v="2019-09-23T00:00:00"/>
    <s v="Available"/>
    <s v="http://www.degruyter.com/isbn/9783110655155"/>
    <m/>
  </r>
  <r>
    <n v="9783110655131"/>
    <s v="De Gruyter"/>
    <s v="Terpenoids, Part 1"/>
    <m/>
    <m/>
    <s v="English"/>
    <x v="1"/>
    <d v="2019-09-23T00:00:00"/>
    <s v="Zhou, Jiaju"/>
    <n v="1"/>
    <s v="De Gruyter Reference"/>
    <m/>
    <n v="173.45"/>
    <n v="173.45"/>
    <x v="1"/>
    <s v="Pharmaceutical and Medicinal Chemistry"/>
    <s v="Pharmaceutical and Medicinal Chemistry"/>
    <s v="SCI013020 SCIENCE / Chemistry / Clinical"/>
    <s v="978-3-11-065324-3"/>
    <d v="2019-09-23T00:00:00"/>
    <s v="Available"/>
    <s v="http://www.degruyter.com/isbn/9783110655131"/>
    <m/>
  </r>
  <r>
    <n v="9783110650501"/>
    <s v="De Gruyter"/>
    <s v="Cellular Energetics"/>
    <s v="Thermodynamics of Cycling Between Coupled Reactions"/>
    <m/>
    <s v="English"/>
    <x v="2"/>
    <d v="2019-11-18T00:00:00"/>
    <s v="Diederichs, Frank"/>
    <n v="1"/>
    <m/>
    <m/>
    <n v="138.94999999999999"/>
    <n v="138.94999999999999"/>
    <x v="1"/>
    <s v="Biochemistry"/>
    <s v="Biochemistry"/>
    <m/>
    <s v="978-3-11-064837-9"/>
    <d v="2019-11-18T00:00:00"/>
    <s v="Available"/>
    <s v="http://www.degruyter.com/isbn/9783110650501"/>
    <m/>
  </r>
  <r>
    <n v="9783110643831"/>
    <s v="De Gruyter"/>
    <s v="High Performance Phthalonitrile Resins"/>
    <s v="Challenges and Engineering Applications"/>
    <m/>
    <s v="English"/>
    <x v="1"/>
    <d v="2019-05-06T00:00:00"/>
    <s v="Augustine, Dhanya / Chandran, Satheesh / Mathew, Dona / Nair, C.P. Reghunadhan"/>
    <n v="1"/>
    <m/>
    <m/>
    <n v="94.95"/>
    <n v="94.95"/>
    <x v="1"/>
    <s v="Organic Chemistry"/>
    <s v="Organic Chemistry"/>
    <m/>
    <s v="978-3-11-064085-4"/>
    <d v="2019-05-06T00:00:00"/>
    <s v="Available"/>
    <s v="http://www.degruyter.com/isbn/9783110643831"/>
    <m/>
  </r>
  <r>
    <n v="9783110635034"/>
    <s v="De Gruyter"/>
    <s v="Molecular Symmetry and Group Theory"/>
    <s v="Approaches in Spectroscopy and Chemical Reactions"/>
    <s v="Textbook"/>
    <s v="English"/>
    <x v="1"/>
    <d v="2019-09-02T00:00:00"/>
    <s v="Maurya, R. C. / Mir, J.M."/>
    <n v="1"/>
    <s v="De Gruyter Textbook"/>
    <m/>
    <n v="820"/>
    <n v="410"/>
    <x v="1"/>
    <s v="Spectroscopy"/>
    <s v="Spectroscopy"/>
    <s v="SCI078000 SCIENCE / Spectroscopy &amp; Spectrum Analysis"/>
    <s v="978-3-11-063496-9"/>
    <d v="2019-09-02T00:00:00"/>
    <s v="Available"/>
    <s v="http://www.degruyter.com/isbn/9783110635034"/>
    <m/>
  </r>
  <r>
    <n v="9783110628012"/>
    <s v="De Gruyter"/>
    <s v="The Hydrogen Bond"/>
    <s v="A Bond for Life"/>
    <s v="Textbook"/>
    <s v="English"/>
    <x v="1"/>
    <d v="2019-04-01T00:00:00"/>
    <s v="Hüttermann, Aloys"/>
    <n v="1"/>
    <s v="De Gruyter STEM"/>
    <s v="251"/>
    <n v="430"/>
    <n v="215"/>
    <x v="1"/>
    <s v="Physical Chemistry"/>
    <s v="Physical Chemistry"/>
    <s v="SCI013050 SCIENCE / Chemistry / Physical &amp; Theoretical"/>
    <s v="978-3-11-062794-7"/>
    <d v="2019-04-01T00:00:00"/>
    <s v="Available"/>
    <s v="http://www.degruyter.com/isbn/9783110628012"/>
    <m/>
  </r>
  <r>
    <n v="9783110618983"/>
    <s v="De Gruyter"/>
    <s v="Supercritical Fluid Chromatography"/>
    <s v="Volume 2"/>
    <s v="Textbook"/>
    <s v="English"/>
    <x v="1"/>
    <d v="2018-12-17T00:00:00"/>
    <s v="Rossé, Gérard"/>
    <n v="1"/>
    <s v="De Gruyter Textbook"/>
    <m/>
    <n v="600"/>
    <n v="300"/>
    <x v="1"/>
    <s v="Analytical Chemistry"/>
    <s v="Analytical Chemistry"/>
    <s v="SCI013010 SCIENCE / Chemistry / Analytic"/>
    <s v="978-3-11-061893-8"/>
    <d v="2018-12-17T00:00:00"/>
    <s v="Available"/>
    <s v="http://www.degruyter.com/isbn/9783110618983"/>
    <m/>
  </r>
  <r>
    <n v="9783110618020"/>
    <s v="De Gruyter"/>
    <s v="Metalloporphyrins"/>
    <s v="Tuning Properties and Applications"/>
    <m/>
    <s v="English"/>
    <x v="2"/>
    <d v="2020-06-22T00:00:00"/>
    <s v="Kuznetsov, Aleksey"/>
    <n v="1"/>
    <m/>
    <m/>
    <n v="86.95"/>
    <n v="86.95"/>
    <x v="1"/>
    <s v="Coordination Chemistry"/>
    <s v="Coordination Chemistry"/>
    <m/>
    <s v="978-3-11-061747-4"/>
    <m/>
    <s v="in production"/>
    <m/>
    <m/>
  </r>
  <r>
    <n v="9783110631623"/>
    <s v="De Gruyter"/>
    <s v="Computational Chemistry Methods"/>
    <s v="Applications"/>
    <m/>
    <s v="English"/>
    <x v="2"/>
    <d v="2020-06-15T00:00:00"/>
    <s v="Ramasami, Ponnadurai"/>
    <n v="1"/>
    <m/>
    <m/>
    <n v="129.94999999999999"/>
    <n v="129.94999999999999"/>
    <x v="1"/>
    <s v="Computational Chemistry and Molecular Modeling"/>
    <s v="Computational Chemistry and Molecular Modeling"/>
    <s v="SCI013070 SCIENCE / Chemistry / Computational &amp; Molecular Modeling"/>
    <s v="978-3-11-062906-4"/>
    <m/>
    <s v="in production"/>
    <m/>
    <m/>
  </r>
  <r>
    <n v="9783110625097"/>
    <s v="De Gruyter"/>
    <s v="Vibrational Spectroscopy"/>
    <m/>
    <s v="Textbook"/>
    <s v="English"/>
    <x v="1"/>
    <d v="2019-04-15T00:00:00"/>
    <s v="Wu, Guozhen"/>
    <n v="1"/>
    <s v="De Gruyter Textbook"/>
    <m/>
    <n v="560"/>
    <n v="280"/>
    <x v="1"/>
    <s v="Analytical Chemistry"/>
    <s v="Analytical Chemistry"/>
    <s v="SCI013010 SCIENCE / Chemistry / Analytic"/>
    <s v="978-3-11-062223-2"/>
    <d v="2019-04-15T00:00:00"/>
    <s v="Available"/>
    <s v="http://www.degruyter.com/isbn/9783110625097"/>
    <m/>
  </r>
  <r>
    <n v="9783110625110"/>
    <s v="De Gruyter"/>
    <s v="Organoselenium Chemistry"/>
    <m/>
    <m/>
    <s v="English"/>
    <x v="2"/>
    <d v="2020-04-20T00:00:00"/>
    <s v="Ranu, Brindaban C. / Banerjee, Bubun"/>
    <n v="1"/>
    <m/>
    <m/>
    <n v="149.94999999999999"/>
    <n v="149.94999999999999"/>
    <x v="1"/>
    <s v="Organic Chemistry"/>
    <s v="Organic Chemistry"/>
    <m/>
    <s v="978-3-11-062224-9"/>
    <d v="2020-04-20T00:00:00"/>
    <s v="Available"/>
    <s v="http://www.degruyter.com/isbn/9783110625110"/>
    <m/>
  </r>
  <r>
    <n v="9783110604375"/>
    <s v="De Gruyter"/>
    <s v="Medical Radionuclide Production"/>
    <s v="Science and Technology"/>
    <m/>
    <s v="English"/>
    <x v="2"/>
    <d v="2019-11-05T00:00:00"/>
    <s v="Qaim, Syed M."/>
    <n v="1"/>
    <m/>
    <m/>
    <n v="103.95"/>
    <n v="103.95"/>
    <x v="1"/>
    <s v="Nuclear Chemistry"/>
    <s v="Nuclear Chemistry"/>
    <s v="SCI013050 SCIENCE / Chemistry / Physical &amp; Theoretical"/>
    <s v="978-3-11-060156-5"/>
    <d v="2019-11-05T00:00:00"/>
    <s v="Available"/>
    <s v="http://www.degruyter.com/isbn/9783110604375"/>
    <m/>
  </r>
  <r>
    <n v="9783110612714"/>
    <s v="De Gruyter"/>
    <s v="The Etymology of Chemical Names"/>
    <s v="Tradition and Convenience vs. Rationality in Chemical Nomenclature"/>
    <m/>
    <s v="English"/>
    <x v="1"/>
    <d v="2019-10-08T00:00:00"/>
    <s v="Senning, Alexander"/>
    <n v="1"/>
    <m/>
    <m/>
    <n v="149.94999999999999"/>
    <n v="149.94999999999999"/>
    <x v="1"/>
    <s v="Chemistry, other "/>
    <s v="Chemistry, other "/>
    <s v="SCI013000 SCIENCE / Chemistry / General"/>
    <s v="978-3-11-061106-9"/>
    <d v="2019-10-08T00:00:00"/>
    <s v="Available"/>
    <s v="http://www.degruyter.com/isbn/9783110612714"/>
    <m/>
  </r>
  <r>
    <n v="9783110589160"/>
    <s v="De Gruyter"/>
    <s v="Bioanalytical Chemistry"/>
    <s v="From Biomolecular Recognition to Nanobiosensing"/>
    <s v="Textbook"/>
    <s v="English"/>
    <x v="2"/>
    <d v="2020-10-29T00:00:00"/>
    <s v="Ugo, Paolo / Marafini, Pietro / Meneghello, Marta"/>
    <n v="1"/>
    <s v="De Gruyter Textbook"/>
    <m/>
    <n v="690"/>
    <n v="345"/>
    <x v="1"/>
    <s v="Analytical Chemistry"/>
    <s v="Analytical Chemistry"/>
    <m/>
    <s v="978-3-11-058909-2"/>
    <m/>
    <s v="in production"/>
    <m/>
    <m/>
  </r>
  <r>
    <n v="9783110609295"/>
    <s v="De Gruyter"/>
    <s v="Chemistry of Nucleic Acids"/>
    <m/>
    <s v="Textbook"/>
    <s v="English"/>
    <x v="2"/>
    <d v="2020-08-24T00:00:00"/>
    <s v="Lönnberg, Harri"/>
    <n v="1"/>
    <s v="De Gruyter Textbook"/>
    <m/>
    <n v="780"/>
    <n v="390"/>
    <x v="1"/>
    <s v="Biochemistry"/>
    <s v="Biochemistry"/>
    <s v="SCI007000 SCIENCE / Life Sciences / Biochemistry"/>
    <s v="978-3-11-060927-1"/>
    <m/>
    <s v="in production"/>
    <m/>
    <m/>
  </r>
  <r>
    <n v="9783110608403"/>
    <s v="De Gruyter"/>
    <s v="NMR Multiplet Interpretation"/>
    <s v="An Infographic Walk-Through"/>
    <s v="Textbook"/>
    <s v="English"/>
    <x v="1"/>
    <d v="2019-10-08T00:00:00"/>
    <s v="Valiulin, Roman"/>
    <n v="1"/>
    <s v="De Gruyter Textbook"/>
    <m/>
    <n v="519.5"/>
    <n v="259.75"/>
    <x v="1"/>
    <s v="Analytical Chemistry"/>
    <s v="Analytical Chemistry"/>
    <s v="SCI013010 SCIENCE / Chemistry / Analytic"/>
    <s v="978-3-11-060835-9"/>
    <d v="2019-10-08T00:00:00"/>
    <s v="Available"/>
    <s v="http://www.degruyter.com/isbn/9783110608403"/>
    <m/>
  </r>
  <r>
    <n v="9783110608373"/>
    <s v="De Gruyter"/>
    <s v="Organic Chemistry: 100 Must-Know Mechanisms"/>
    <m/>
    <s v="Textbook"/>
    <s v="English"/>
    <x v="2"/>
    <d v="2020-04-20T00:00:00"/>
    <s v="Valiulin, Roman"/>
    <n v="1"/>
    <s v="De Gruyter Textbook"/>
    <m/>
    <n v="559.5"/>
    <n v="279.75"/>
    <x v="1"/>
    <s v="Organic Chemistry"/>
    <s v="Organic Chemistry"/>
    <s v="SCI013040 SCIENCE / Chemistry / Organic"/>
    <s v="978-3-11-060830-4"/>
    <d v="2020-04-20T00:00:00"/>
    <s v="Available"/>
    <s v="http://www.degruyter.com/isbn/9783110608373"/>
    <m/>
  </r>
  <r>
    <n v="9783110596335"/>
    <s v="De Gruyter"/>
    <s v="Multicomponent Polymers"/>
    <m/>
    <s v="Textbook"/>
    <s v="English"/>
    <x v="2"/>
    <d v="2020-09-28T00:00:00"/>
    <s v="Guojian, Wang / Junjie, Yuan"/>
    <n v="1"/>
    <s v="De Gruyter STEM"/>
    <s v="370"/>
    <n v="900"/>
    <n v="450"/>
    <x v="1"/>
    <s v="Macromolecular Chemistry"/>
    <s v="Macromolecular Chemistry"/>
    <m/>
    <s v="978-3-11-059632-8"/>
    <m/>
    <s v="in production"/>
    <m/>
    <m/>
  </r>
  <r>
    <n v="9783110589757"/>
    <s v="De Gruyter"/>
    <s v="Transition Metals and Sulfur – A Strong Relationship for Life"/>
    <m/>
    <m/>
    <s v="English"/>
    <x v="2"/>
    <d v="2020-04-06T00:00:00"/>
    <s v="Kroneck, Peter / Sosa Torres, Martha"/>
    <n v="1"/>
    <s v="Metal Ions in Life Sciences"/>
    <s v="20"/>
    <n v="219.95"/>
    <n v="219.95"/>
    <x v="1"/>
    <s v="Biochemistry"/>
    <s v="Biochemistry"/>
    <s v="SCI013000 SCIENCE / Chemistry / General"/>
    <s v="978-3-11-058889-7"/>
    <d v="2020-04-06T00:00:00"/>
    <s v="Available"/>
    <s v="http://www.degruyter.com/isbn/9783110589757"/>
    <m/>
  </r>
  <r>
    <n v="9783110590050"/>
    <s v="De Gruyter"/>
    <s v="Organocatalysis"/>
    <s v="Stereoselective Reactions and Applications in Organic Synthesis"/>
    <m/>
    <s v="English"/>
    <x v="2"/>
    <d v="2020-06-08T00:00:00"/>
    <s v="Benaglia, Maurizio"/>
    <n v="1"/>
    <m/>
    <m/>
    <n v="129.94999999999999"/>
    <n v="129.94999999999999"/>
    <x v="1"/>
    <s v="Organic Chemistry"/>
    <s v="Organic Chemistry"/>
    <s v="SCI013040 SCIENCE / Chemistry / Organic"/>
    <s v="978-3-11-058803-3"/>
    <m/>
    <s v="in production"/>
    <m/>
    <m/>
  </r>
  <r>
    <n v="9783110597097"/>
    <s v="De Gruyter"/>
    <s v="Polymer Synthesis"/>
    <s v="Methods and Technologies"/>
    <s v="Textbook"/>
    <s v="English"/>
    <x v="2"/>
    <d v="2020-09-28T00:00:00"/>
    <s v="Wang, Jianguo / Junjie, Yuan"/>
    <n v="1"/>
    <s v="De Gruyter STEM"/>
    <s v="380"/>
    <n v="690"/>
    <n v="345"/>
    <x v="1"/>
    <s v="Organic Chemistry"/>
    <s v="Organic Chemistry"/>
    <m/>
    <s v="978-3-11-059634-2"/>
    <m/>
    <s v="in production"/>
    <m/>
    <m/>
  </r>
  <r>
    <n v="9783110595482"/>
    <s v="De Gruyter"/>
    <s v="Chemistry and Biochemistry of Food"/>
    <m/>
    <s v="Textbook"/>
    <s v="English"/>
    <x v="2"/>
    <d v="2020-07-13T00:00:00"/>
    <s v="Perez-Castineira, Jose"/>
    <n v="1"/>
    <s v="De Gruyter Textbook"/>
    <m/>
    <n v="780"/>
    <n v="390"/>
    <x v="1"/>
    <s v="Biochemistry"/>
    <s v="Biochemistry"/>
    <m/>
    <s v="978-3-11-059547-5"/>
    <m/>
    <s v="in production"/>
    <m/>
    <m/>
  </r>
  <r>
    <n v="9783110600834"/>
    <s v="De Gruyter"/>
    <s v="Applied Electrochemistry"/>
    <m/>
    <s v="Textbook"/>
    <s v="English"/>
    <x v="2"/>
    <d v="2020-06-22T00:00:00"/>
    <s v="Krysiński, Paweł / Jackowska, Krystyna"/>
    <n v="1"/>
    <s v="De Gruyter Textbook"/>
    <m/>
    <n v="780"/>
    <n v="390"/>
    <x v="1"/>
    <s v="Electrochemistry"/>
    <s v="Electrochemistry"/>
    <s v="SCI013050 SCIENCE / Chemistry / Physical &amp; Theoretical"/>
    <s v="978-3-11-060077-3"/>
    <m/>
    <s v="in production"/>
    <m/>
    <m/>
  </r>
  <r>
    <n v="9783110583632"/>
    <s v="De Gruyter"/>
    <s v="Ionic Liquids"/>
    <s v="Synthesis, Properties, Technologies and Applications"/>
    <m/>
    <s v="English"/>
    <x v="1"/>
    <d v="2019-05-20T00:00:00"/>
    <s v="Fehrmann, Rasmus / Santini, Catherine"/>
    <n v="1"/>
    <m/>
    <m/>
    <n v="103.95"/>
    <n v="103.95"/>
    <x v="1"/>
    <s v="Organic Chemistry"/>
    <s v="Organic Chemistry"/>
    <s v="SCI013000 SCIENCE / Chemistry / General"/>
    <s v="978-3-11-058201-7"/>
    <d v="2019-05-20T00:00:00"/>
    <s v="Available"/>
    <s v="http://www.degruyter.com/isbn/9783110583632"/>
    <m/>
  </r>
  <r>
    <n v="9783110569629"/>
    <s v="De Gruyter"/>
    <s v="Teaching Chemistry"/>
    <s v="A Course Book"/>
    <s v="Textbook"/>
    <s v="English"/>
    <x v="1"/>
    <d v="2019-05-06T00:00:00"/>
    <s v="Apotheker, Jan"/>
    <n v="1"/>
    <s v="De Gruyter Textbook"/>
    <m/>
    <n v="520"/>
    <n v="260"/>
    <x v="1"/>
    <s v="Chemistry, other "/>
    <s v="Chemistry, other "/>
    <s v="SCI013000 SCIENCE / Chemistry / General"/>
    <s v="978-3-11-056961-2"/>
    <d v="2019-05-06T00:00:00"/>
    <s v="Available"/>
    <s v="http://www.degruyter.com/isbn/9783110569629"/>
    <m/>
  </r>
  <r>
    <n v="9783110568196"/>
    <s v="De Gruyter"/>
    <s v="Density Functional Theory"/>
    <s v="Advances in Applications"/>
    <m/>
    <s v="English"/>
    <x v="1"/>
    <d v="2018-12-17T00:00:00"/>
    <s v="Ramasami, Ponnadurai"/>
    <n v="1"/>
    <m/>
    <m/>
    <n v="89.95"/>
    <n v="89.95"/>
    <x v="1"/>
    <s v="Computational Chemistry and Molecular Modeling"/>
    <s v="Computational Chemistry and Molecular Modeling"/>
    <s v="SCI013000 SCIENCE / Chemistry / General"/>
    <s v="978-3-11-056675-8"/>
    <d v="2018-12-17T00:00:00"/>
    <s v="Available"/>
    <s v="http://www.degruyter.com/isbn/9783110568196"/>
    <m/>
  </r>
  <r>
    <n v="9783110565140"/>
    <s v="De Gruyter"/>
    <s v="Organic Chemistry"/>
    <s v="Fundamentals and Concepts"/>
    <s v="Textbook"/>
    <s v="English"/>
    <x v="0"/>
    <d v="2018-03-05T00:00:00"/>
    <s v="McIntosh, John M."/>
    <n v="1"/>
    <s v="De Gruyter Textbook"/>
    <m/>
    <n v="690"/>
    <n v="345"/>
    <x v="1"/>
    <s v="Organic Chemistry"/>
    <s v="Organic Chemistry"/>
    <s v="SCI013040 SCIENCE / Chemistry / Organic"/>
    <s v="978-3-11-056512-6"/>
    <d v="2018-03-05T00:00:00"/>
    <s v="Available"/>
    <s v="http://www.degruyter.com/isbn/9783110565140"/>
    <m/>
  </r>
  <r>
    <n v="9783110569582"/>
    <s v="De Gruyter"/>
    <s v="Chemistry for Higher Education"/>
    <s v="A Practical Guide to Designing a Course in Chemistry"/>
    <s v="Textbook"/>
    <s v="English"/>
    <x v="0"/>
    <d v="2018-08-21T00:00:00"/>
    <s v="Apotheker, Jan H."/>
    <n v="1"/>
    <s v="De Gruyter Textbook"/>
    <m/>
    <n v="390"/>
    <n v="195"/>
    <x v="1"/>
    <s v="Chemistry, other "/>
    <s v="Chemistry, other "/>
    <s v="SCI013000 SCIENCE / Chemistry / General"/>
    <s v="978-3-11-056957-5"/>
    <d v="2018-08-21T00:00:00"/>
    <s v="Available"/>
    <s v="http://www.degruyter.com/isbn/9783110569582"/>
    <m/>
  </r>
  <r>
    <n v="9783110587777"/>
    <s v="De Gruyter"/>
    <s v="Heterogeneous Catalytic Redox Reactions"/>
    <s v="Fundamentals and Applications"/>
    <m/>
    <s v="English"/>
    <x v="1"/>
    <d v="2019-10-21T00:00:00"/>
    <s v="Sadykov, Vladislav / Tikhov, Serguei / Isupova, Lyubov"/>
    <n v="1"/>
    <m/>
    <m/>
    <n v="103.95"/>
    <n v="103.95"/>
    <x v="1"/>
    <s v="Catalysis"/>
    <s v="Catalysis"/>
    <s v="SCI013050 SCIENCE / Chemistry / Physical &amp; Theoretical"/>
    <s v="978-3-11-058586-5"/>
    <d v="2019-10-21T00:00:00"/>
    <s v="Available"/>
    <s v="http://www.degruyter.com/isbn/9783110587777"/>
    <m/>
  </r>
  <r>
    <n v="9783110561340"/>
    <s v="De Gruyter"/>
    <s v="History, Change and Sustainability"/>
    <m/>
    <m/>
    <s v="English"/>
    <x v="2"/>
    <d v="2020-03-09T00:00:00"/>
    <s v="Möller, Detlev"/>
    <n v="3"/>
    <s v="Chemistry of the Climate System"/>
    <s v="Volume 2"/>
    <n v="129.94999999999999"/>
    <n v="129.94999999999999"/>
    <x v="1"/>
    <s v="Environmental Chemistry"/>
    <s v="Environmental Chemistry"/>
    <s v="SCI026000 SCIENCE / Environmental Science (see also Chemistry / Environmental)"/>
    <s v="978-3-11-055985-9"/>
    <d v="2020-03-09T00:00:00"/>
    <s v="Available"/>
    <s v="http://www.degruyter.com/isbn/9783110561340"/>
    <m/>
  </r>
  <r>
    <n v="9783110561265"/>
    <s v="De Gruyter"/>
    <s v="Fundamentals and Processes"/>
    <m/>
    <m/>
    <s v="English"/>
    <x v="1"/>
    <d v="2019-02-19T00:00:00"/>
    <s v="Möller, Detlev"/>
    <n v="3"/>
    <s v="Chemistry of the Climate System"/>
    <s v="Volume 1"/>
    <n v="129.94999999999999"/>
    <n v="129.94999999999999"/>
    <x v="1"/>
    <s v="Environmental Chemistry"/>
    <s v="Environmental Chemistry"/>
    <s v="SCI026000 SCIENCE / Environmental Science (see also Chemistry / Environmental)"/>
    <s v="978-3-11-055975-0"/>
    <d v="2019-02-19T00:00:00"/>
    <s v="Available"/>
    <s v="http://www.degruyter.com/isbn/9783110561265"/>
    <m/>
  </r>
  <r>
    <n v="9783110579352"/>
    <s v="De Gruyter"/>
    <s v="Fundamental Concepts"/>
    <m/>
    <s v="Textbook"/>
    <s v="English"/>
    <x v="2"/>
    <d v="2020-02-24T00:00:00"/>
    <s v="Ntie-Kang, Fidele"/>
    <n v="1"/>
    <s v="De Gruyter STEM"/>
    <s v="340"/>
    <n v="870"/>
    <n v="435"/>
    <x v="1"/>
    <s v="Analytical Chemistry"/>
    <s v="Analytical Chemistry"/>
    <s v="SCI013010 SCIENCE / Chemistry / Analytic"/>
    <s v="978-3-11-057933-8"/>
    <d v="2020-02-24T00:00:00"/>
    <s v="Available"/>
    <s v="http://www.degruyter.com/isbn/9783110579352"/>
    <m/>
  </r>
  <r>
    <n v="9783110566185"/>
    <s v="De Gruyter"/>
    <s v="Protein Chemistry"/>
    <m/>
    <s v="Textbook"/>
    <s v="English"/>
    <x v="2"/>
    <d v="2019-12-02T00:00:00"/>
    <s v="Backman, Lars"/>
    <n v="1"/>
    <s v="De Gruyter Textbook"/>
    <m/>
    <n v="690"/>
    <n v="345"/>
    <x v="1"/>
    <s v="Biochemistry"/>
    <s v="Biochemistry"/>
    <m/>
    <s v="978-3-11-056616-1"/>
    <d v="2019-12-02T00:00:00"/>
    <s v="Available"/>
    <s v="http://www.degruyter.com/isbn/9783110566185"/>
    <m/>
  </r>
  <r>
    <n v="9783110578065"/>
    <s v="De Gruyter"/>
    <s v="Chemistry of the Non-Metals"/>
    <s v="Syntheses - Structures - Bonding - Applications"/>
    <s v="Textbook"/>
    <s v="English"/>
    <x v="2"/>
    <d v="2020-02-24T00:00:00"/>
    <s v="Steudel, Ralf"/>
    <n v="1"/>
    <s v="De Gruyter STEM"/>
    <m/>
    <n v="870"/>
    <n v="435"/>
    <x v="1"/>
    <s v="Inorganic Chemistry"/>
    <s v="Inorganic Chemistry"/>
    <s v="SCI013030 SCIENCE / Chemistry / Inorganic"/>
    <s v="978-3-11-057805-8"/>
    <d v="2020-02-24T00:00:00"/>
    <s v="Available"/>
    <s v="http://www.degruyter.com/isbn/9783110578065"/>
    <m/>
  </r>
  <r>
    <n v="9783110576764"/>
    <s v="De Gruyter"/>
    <s v="Chemical Photocatalysis"/>
    <m/>
    <m/>
    <s v="English"/>
    <x v="2"/>
    <d v="2020-04-06T00:00:00"/>
    <s v="König, Burkhard"/>
    <n v="2"/>
    <m/>
    <m/>
    <n v="99.95"/>
    <n v="99.95"/>
    <x v="1"/>
    <s v="Organic Chemistry"/>
    <s v="Organic Chemistry"/>
    <s v="SCI013030 SCIENCE / Chemistry / Inorganic"/>
    <s v="978-3-11-057654-2"/>
    <d v="2020-04-06T00:00:00"/>
    <s v="Available"/>
    <s v="http://www.degruyter.com/isbn/9783110576764"/>
    <m/>
  </r>
  <r>
    <n v="9783110562552"/>
    <s v="De Gruyter"/>
    <s v="Phosphorus Chemistry"/>
    <s v="The Role of Phosphorus in Prebiotic Chemistry"/>
    <m/>
    <s v="English"/>
    <x v="1"/>
    <d v="2018-12-17T00:00:00"/>
    <s v="Zhao, Yufen / Liu, Yan / Gao, Xiang / Xu, Pengxiang"/>
    <n v="1"/>
    <m/>
    <m/>
    <n v="119.95"/>
    <n v="119.95"/>
    <x v="1"/>
    <s v="Biochemistry"/>
    <s v="Biochemistry"/>
    <m/>
    <s v="978-3-11-056237-8"/>
    <d v="2018-12-17T00:00:00"/>
    <s v="Available"/>
    <s v="http://www.degruyter.com/isbn/9783110562552"/>
    <m/>
  </r>
  <r>
    <n v="9783110573138"/>
    <s v="De Gruyter"/>
    <s v="Elastic Light Scattering Spectrometry"/>
    <m/>
    <s v="Textbook"/>
    <s v="English"/>
    <x v="1"/>
    <d v="2018-12-17T00:00:00"/>
    <s v="Huang, Cheng Zhi / Ling, Jian / Wang, Jian"/>
    <n v="1"/>
    <s v="De Gruyter STEM"/>
    <s v="90"/>
    <n v="700"/>
    <n v="350"/>
    <x v="1"/>
    <s v="Analytical Chemistry"/>
    <s v="Analytical Chemistry"/>
    <m/>
    <s v="978-3-11-057310-7"/>
    <d v="2018-12-17T00:00:00"/>
    <s v="Available"/>
    <s v="http://www.degruyter.com/isbn/9783110573138"/>
    <m/>
  </r>
  <r>
    <n v="9783110573763"/>
    <s v="De Gruyter"/>
    <s v="Chemical Analysis of Antioxidant Capacity"/>
    <s v="Mechanisms and Techniques"/>
    <m/>
    <s v="English"/>
    <x v="2"/>
    <d v="2020-05-18T00:00:00"/>
    <s v="Niu, Li / Han, Dongxue"/>
    <n v="1"/>
    <m/>
    <m/>
    <n v="112.95"/>
    <n v="112.95"/>
    <x v="1"/>
    <s v="Analytical Chemistry"/>
    <s v="Analytical Chemistry"/>
    <m/>
    <s v="978-3-11-057314-5"/>
    <m/>
    <s v="in production"/>
    <m/>
    <m/>
  </r>
  <r>
    <n v="9783110544657"/>
    <s v="De Gruyter"/>
    <s v="Characterization of Biological Membranes"/>
    <s v="Structure and Dynamics"/>
    <s v="Textbook"/>
    <s v="English"/>
    <x v="1"/>
    <d v="2019-07-22T00:00:00"/>
    <s v="Katsaras, John / Nieh, Mu-Ping / Heberle, Frederick A."/>
    <n v="1"/>
    <s v="De Gruyter STEM"/>
    <s v="310"/>
    <n v="900"/>
    <n v="450"/>
    <x v="1"/>
    <s v="Biochemistry"/>
    <s v="Biochemistry"/>
    <s v="SCI013010 SCIENCE / Chemistry / Analytic"/>
    <s v="978-3-11-054464-0"/>
    <d v="2019-07-22T00:00:00"/>
    <s v="Available"/>
    <s v="http://www.degruyter.com/isbn/9783110544657"/>
    <m/>
  </r>
  <r>
    <n v="9783110556841"/>
    <s v="De Gruyter"/>
    <s v="High Pressure Organic Synthesis"/>
    <m/>
    <m/>
    <s v="English"/>
    <x v="1"/>
    <d v="2019-07-08T00:00:00"/>
    <s v="Margetic, Davor"/>
    <n v="1"/>
    <m/>
    <m/>
    <n v="99.95"/>
    <n v="99.95"/>
    <x v="1"/>
    <s v="Organic Chemistry"/>
    <s v="Organic Chemistry"/>
    <s v="SCI013000 SCIENCE / Chemistry / General"/>
    <s v="978-3-11-055595-0"/>
    <d v="2019-07-08T00:00:00"/>
    <s v="Available"/>
    <s v="http://www.degruyter.com/isbn/9783110556841"/>
    <m/>
  </r>
  <r>
    <n v="9783110551532"/>
    <s v="De Gruyter"/>
    <s v="Diffusion and Electrophoretic NMR"/>
    <m/>
    <s v="Textbook"/>
    <s v="English"/>
    <x v="1"/>
    <d v="2019-08-19T00:00:00"/>
    <s v="Stilbs, Peter"/>
    <n v="1"/>
    <s v="De Gruyter STEM"/>
    <m/>
    <n v="600"/>
    <n v="300"/>
    <x v="1"/>
    <s v="Analytical Chemistry"/>
    <s v="Analytical Chemistry"/>
    <m/>
    <s v="978-3-11-055152-5"/>
    <d v="2019-08-19T00:00:00"/>
    <s v="Available"/>
    <s v="http://www.degruyter.com/isbn/9783110551532"/>
    <m/>
  </r>
  <r>
    <n v="9783110284645"/>
    <s v="De Gruyter"/>
    <s v="Chemistry of Carbon Nanostructures"/>
    <m/>
    <m/>
    <s v="English"/>
    <x v="3"/>
    <d v="2017-06-12T00:00:00"/>
    <s v="Muellen, Klaus / Feng, Xinliang"/>
    <n v="1"/>
    <m/>
    <m/>
    <n v="89.95"/>
    <n v="89.95"/>
    <x v="1"/>
    <s v="Organic Chemistry"/>
    <s v="Organic Chemistry"/>
    <s v="SCI013030 SCIENCE / Chemistry / Inorganic"/>
    <s v="978-3-11-028450-8"/>
    <d v="2017-06-12T00:00:00"/>
    <s v="Available"/>
    <s v="http://www.degruyter.com/isbn/9783110284645"/>
    <m/>
  </r>
  <r>
    <n v="9783110545210"/>
    <s v="De Gruyter"/>
    <s v="Hydrogenation"/>
    <s v="Catalysts and Processes"/>
    <m/>
    <s v="English"/>
    <x v="0"/>
    <d v="2018-09-24T00:00:00"/>
    <s v="Jackson, S. David"/>
    <n v="1"/>
    <m/>
    <m/>
    <n v="89.95"/>
    <n v="89.95"/>
    <x v="1"/>
    <s v="Organic Chemistry"/>
    <s v="Organic Chemistry"/>
    <m/>
    <s v="978-3-11-054373-5"/>
    <d v="2018-09-24T00:00:00"/>
    <s v="Available"/>
    <s v="http://www.degruyter.com/isbn/9783110545210"/>
    <m/>
  </r>
  <r>
    <n v="9783110551556"/>
    <s v="De Gruyter"/>
    <s v="Drinking Water Treatment"/>
    <s v="An Introduction"/>
    <s v="Textbook"/>
    <s v="English"/>
    <x v="1"/>
    <d v="2019-10-08T00:00:00"/>
    <s v="Worch, Eckhard"/>
    <n v="1"/>
    <s v="De Gruyter Textbook"/>
    <m/>
    <n v="700"/>
    <n v="350"/>
    <x v="1"/>
    <s v="Environmental Chemistry"/>
    <s v="Environmental Chemistry"/>
    <s v="SCI026000 SCIENCE / Environmental Science (see also Chemistry / Environmental)"/>
    <s v="978-3-11-055154-9"/>
    <d v="2019-10-08T00:00:00"/>
    <s v="Available"/>
    <s v="http://www.degruyter.com/isbn/9783110551556"/>
    <m/>
  </r>
  <r>
    <n v="9783110535839"/>
    <s v="De Gruyter"/>
    <s v="Organophosphorus Chemistry"/>
    <s v="Novel Developments"/>
    <m/>
    <s v="English"/>
    <x v="0"/>
    <d v="2018-04-09T00:00:00"/>
    <s v="Keglevich, György"/>
    <n v="1"/>
    <m/>
    <m/>
    <n v="109.95"/>
    <n v="109.95"/>
    <x v="1"/>
    <s v="Organic Chemistry"/>
    <s v="Organic Chemistry"/>
    <s v="SCI013040 SCIENCE / Chemistry / Organic"/>
    <s v="978-3-11-053453-5"/>
    <d v="2018-04-09T00:00:00"/>
    <s v="Available"/>
    <s v="http://www.degruyter.com/isbn/9783110535839"/>
    <m/>
  </r>
  <r>
    <n v="9783110538151"/>
    <s v="De Gruyter"/>
    <s v="Biomass and Biowaste"/>
    <s v="New Chemical Products from Old"/>
    <m/>
    <s v="English"/>
    <x v="2"/>
    <d v="2020-03-23T00:00:00"/>
    <s v="Balu, Alina M. / García Nuñez, Araceli"/>
    <n v="1"/>
    <m/>
    <m/>
    <n v="119.95"/>
    <n v="119.95"/>
    <x v="1"/>
    <s v="Chemistry, other "/>
    <s v="Chemistry, other "/>
    <s v="SCI013000 SCIENCE / Chemistry / General"/>
    <s v="978-3-11-053778-9"/>
    <d v="2020-03-23T00:00:00"/>
    <s v="Available"/>
    <s v="http://www.degruyter.com/isbn/9783110538151"/>
    <m/>
  </r>
  <r>
    <n v="9783110538311"/>
    <s v="De Gruyter"/>
    <s v="Environmental Pollution Control"/>
    <m/>
    <m/>
    <s v="English"/>
    <x v="3"/>
    <d v="2017-09-11T00:00:00"/>
    <s v="Liu, Jingling / Zhang, Lulu / Liu, Zhijie"/>
    <n v="1"/>
    <m/>
    <m/>
    <n v="109.95"/>
    <n v="109.95"/>
    <x v="1"/>
    <s v="Environmental Chemistry"/>
    <s v="Environmental Chemistry"/>
    <s v="SCI026000 SCIENCE / Environmental Science (see also Chemistry / Environmental)"/>
    <s v="978-3-11-053789-5"/>
    <d v="2017-09-11T00:00:00"/>
    <s v="Available"/>
    <s v="http://www.degruyter.com/isbn/9783110538311"/>
    <m/>
  </r>
  <r>
    <n v="9783110536423"/>
    <s v="De Gruyter"/>
    <s v="Hydrogen Storage"/>
    <s v="Based on Hydrogenation and Dehydrogenation Reactions of Small Molecules"/>
    <m/>
    <s v="English"/>
    <x v="1"/>
    <d v="2019-01-14T00:00:00"/>
    <s v="Zell, Thomas / Langer, Robert"/>
    <n v="1"/>
    <m/>
    <m/>
    <n v="139.9"/>
    <n v="139.9"/>
    <x v="1"/>
    <s v="Inorganic Chemistry"/>
    <s v="Inorganic Chemistry"/>
    <s v="SCI013000 SCIENCE / Chemistry / General"/>
    <s v="978-3-11-053460-3"/>
    <d v="2019-01-14T00:00:00"/>
    <s v="Available"/>
    <s v="http://www.degruyter.com/isbn/9783110536423"/>
    <m/>
  </r>
  <r>
    <n v="9783110529692"/>
    <s v="De Gruyter"/>
    <s v="Atomic Emission Spectrometry"/>
    <s v="AES - Spark, Arc, Laser Excitation"/>
    <m/>
    <s v="English"/>
    <x v="2"/>
    <d v="2020-03-09T00:00:00"/>
    <s v="Flock, Jörg / Golloch, Alfred / Joosten, Heinz-Gerd / Killewald, Susan"/>
    <n v="1"/>
    <m/>
    <m/>
    <n v="99.95"/>
    <n v="99.95"/>
    <x v="1"/>
    <s v="Analytical Chemistry"/>
    <s v="Analytical Chemistry"/>
    <s v="SCI013010 SCIENCE / Chemistry / Analytic"/>
    <s v="978-3-11-052768-1"/>
    <d v="2020-03-09T00:00:00"/>
    <s v="Available"/>
    <s v="http://www.degruyter.com/isbn/9783110529692"/>
    <m/>
  </r>
  <r>
    <n v="9783110531398"/>
    <s v="De Gruyter"/>
    <s v="Histochemistry"/>
    <m/>
    <s v="Textbook"/>
    <s v="English"/>
    <x v="3"/>
    <d v="2017-08-21T00:00:00"/>
    <s v="Zhou, Jinsong"/>
    <n v="1"/>
    <s v="De Gruyter Textbook"/>
    <m/>
    <n v="600"/>
    <n v="300"/>
    <x v="1"/>
    <s v="Biochemistry"/>
    <s v="Biochemistry"/>
    <s v="SCI010000 SCIENCE / Biotechnology"/>
    <s v="978-3-11-052482-6"/>
    <d v="2017-08-21T00:00:00"/>
    <s v="Available"/>
    <s v="http://www.degruyter.com/isbn/9783110531398"/>
    <m/>
  </r>
  <r>
    <n v="9783110568578"/>
    <s v="De Gruyter"/>
    <s v="Electron Magnetic Resonance Principles"/>
    <m/>
    <s v="Textbook"/>
    <s v="English"/>
    <x v="1"/>
    <d v="2019-08-05T00:00:00"/>
    <s v="Xu, Yuanzhi / Yao, Jia"/>
    <n v="1"/>
    <s v="De Gruyter Textbook"/>
    <m/>
    <n v="700"/>
    <n v="350"/>
    <x v="1"/>
    <s v="Spectroscopy"/>
    <s v="Spectroscopy"/>
    <s v="SCI022000 SCIENCE / Physics / Electromagnetism"/>
    <s v="978-3-11-052800-8"/>
    <d v="2019-08-05T00:00:00"/>
    <s v="Available"/>
    <s v="http://www.degruyter.com/isbn/9783110568578"/>
    <m/>
  </r>
  <r>
    <n v="9783110499360"/>
    <s v="De Gruyter"/>
    <s v="Twin Polymerization"/>
    <s v="New Strategy for Hybrid Materials Synthesis"/>
    <m/>
    <s v="English"/>
    <x v="1"/>
    <d v="2018-11-05T00:00:00"/>
    <s v="Spange, Stefan / Mehring, Michael"/>
    <n v="1"/>
    <m/>
    <m/>
    <n v="119.95"/>
    <n v="119.95"/>
    <x v="1"/>
    <s v="Macromolecular Chemistry"/>
    <s v="Macromolecular Chemistry"/>
    <s v="SCI013000 SCIENCE / Chemistry / General"/>
    <s v="978-3-11-050067-7"/>
    <d v="2018-11-05T00:00:00"/>
    <s v="Available"/>
    <s v="http://www.degruyter.com/isbn/9783110499360"/>
    <m/>
  </r>
  <r>
    <n v="9783110515756"/>
    <s v="De Gruyter"/>
    <s v="Macrolides"/>
    <s v="Properties, Synthesis and Applications"/>
    <m/>
    <s v="English"/>
    <x v="0"/>
    <d v="2018-03-19T00:00:00"/>
    <s v="Arsic, Biljana / Novak, Predrag / Kragol, Goran / Barber, Jill / Rimoli, Maria Grazia / Sodano, Federica"/>
    <n v="1"/>
    <m/>
    <m/>
    <n v="79.95"/>
    <n v="79.95"/>
    <x v="1"/>
    <s v="Pharmaceutical and Medicinal Chemistry"/>
    <s v="Pharmaceutical and Medicinal Chemistry"/>
    <s v="SCI013040 SCIENCE / Chemistry / Organic"/>
    <s v="978-3-11-051502-2"/>
    <d v="2018-03-19T00:00:00"/>
    <s v="Available"/>
    <s v="http://www.degruyter.com/isbn/9783110515756"/>
    <m/>
  </r>
  <r>
    <n v="9783110528527"/>
    <s v="De Gruyter"/>
    <s v="Drugs and Their Biological Targets"/>
    <m/>
    <s v="Textbook"/>
    <s v="English"/>
    <x v="0"/>
    <d v="2017-11-07T00:00:00"/>
    <s v="Campos Rosa, Joaquín M. / Camacho Quesada, M. Encarnación"/>
    <n v="1"/>
    <s v="De Gruyter Textbook"/>
    <m/>
    <n v="600"/>
    <n v="300"/>
    <x v="1"/>
    <s v="Pharmaceutical and Medicinal Chemistry"/>
    <s v="Pharmaceutical and Medicinal Chemistry"/>
    <s v="SCI013040 SCIENCE / Chemistry / Organic"/>
    <s v="978-3-11-052851-0"/>
    <d v="2017-11-07T00:00:00"/>
    <s v="Available"/>
    <s v="http://www.degruyter.com/isbn/9783110528527"/>
    <m/>
  </r>
  <r>
    <n v="9783110529340"/>
    <s v="De Gruyter"/>
    <s v="Selenium and Tellurium Reagents"/>
    <s v="In Chemistry and Materials Science"/>
    <m/>
    <s v="English"/>
    <x v="1"/>
    <d v="2019-04-01T00:00:00"/>
    <s v="Laitinen, Risto / Oilunkaniemi, Raija"/>
    <n v="1"/>
    <m/>
    <m/>
    <n v="89.95"/>
    <n v="89.95"/>
    <x v="1"/>
    <s v="Inorganic Chemistry"/>
    <s v="Inorganic Chemistry"/>
    <s v="SCI013000 SCIENCE / Chemistry / General"/>
    <s v="978-3-11-052794-0"/>
    <d v="2019-04-01T00:00:00"/>
    <s v="Available"/>
    <s v="http://www.degruyter.com/isbn/9783110529340"/>
    <m/>
  </r>
  <r>
    <n v="9783110528480"/>
    <s v="De Gruyter"/>
    <s v="Drug Design and Action"/>
    <m/>
    <s v="Textbook"/>
    <s v="English"/>
    <x v="3"/>
    <d v="2017-08-21T00:00:00"/>
    <s v="Campos Rosa, Joaquín M. / Camacho Quesada, M. Encarnación"/>
    <n v="1"/>
    <s v="De Gruyter Textbook"/>
    <m/>
    <n v="600"/>
    <n v="300"/>
    <x v="1"/>
    <s v="Pharmaceutical and Medicinal Chemistry"/>
    <s v="Pharmaceutical and Medicinal Chemistry"/>
    <s v="SCI013040 SCIENCE / Chemistry / Organic"/>
    <s v="978-3-11-052836-7"/>
    <d v="2017-08-21T00:00:00"/>
    <s v="Available"/>
    <s v="http://www.degruyter.com/isbn/9783110528480"/>
    <m/>
  </r>
  <r>
    <n v="9783110527872"/>
    <s v="De Gruyter"/>
    <s v="Essential Metals in Medicine: Therapeutic Use and Toxicity of Metal Ions in the Clinic"/>
    <m/>
    <m/>
    <s v="English"/>
    <x v="1"/>
    <d v="2019-01-14T00:00:00"/>
    <s v="Carver, Peggy L."/>
    <n v="1"/>
    <s v="Metal Ions in Life Sciences"/>
    <s v="19"/>
    <n v="220"/>
    <n v="220"/>
    <x v="1"/>
    <s v="Biochemistry"/>
    <s v="Biochemistry"/>
    <s v="SCI013000 SCIENCE / Chemistry / General"/>
    <s v="978-3-11-052691-2"/>
    <d v="2019-01-14T00:00:00"/>
    <s v="Available"/>
    <s v="http://www.degruyter.com/isbn/9783110527872"/>
    <m/>
  </r>
  <r>
    <n v="9783110496574"/>
    <s v="De Gruyter"/>
    <s v="Bioorganometallic Chemistry"/>
    <m/>
    <s v="Textbook"/>
    <s v="English"/>
    <x v="2"/>
    <d v="2020-06-08T00:00:00"/>
    <s v="Weigand, Wolfgang / Apfel, Ulf-Peter"/>
    <n v="1"/>
    <s v="De Gruyter Textbook"/>
    <s v="4740"/>
    <n v="800"/>
    <n v="400"/>
    <x v="1"/>
    <s v="Biochemistry"/>
    <s v="Biochemistry"/>
    <s v="SCI013000 SCIENCE / Chemistry / General"/>
    <s v="978-3-11-049650-5"/>
    <m/>
    <s v="in production"/>
    <m/>
    <m/>
  </r>
  <r>
    <n v="9783110501087"/>
    <s v="De Gruyter"/>
    <s v="Elemental Analysis"/>
    <s v="An Introduction to Modern Spectrometric Techniques"/>
    <s v="Textbook"/>
    <s v="English"/>
    <x v="1"/>
    <d v="2019-08-05T00:00:00"/>
    <s v="Schlemmer, Gerhard / Balcaen, Lieve / Hinds, Michael W. / Todolí, José Luis"/>
    <n v="1"/>
    <s v="De Gruyter Textbook"/>
    <s v="4820"/>
    <n v="700"/>
    <n v="350"/>
    <x v="1"/>
    <s v="Analytical Chemistry"/>
    <s v="Analytical Chemistry"/>
    <s v="SCI013000 SCIENCE / Chemistry / General"/>
    <s v="978-3-11-050107-0"/>
    <d v="2019-08-05T00:00:00"/>
    <s v="Available"/>
    <s v="http://www.degruyter.com/isbn/9783110501087"/>
    <m/>
  </r>
  <r>
    <n v="9783110500776"/>
    <s v="De Gruyter"/>
    <s v="Supercritical Fluid Chromatography"/>
    <s v="Volume 1"/>
    <s v="Textbook"/>
    <s v="English"/>
    <x v="1"/>
    <d v="2018-12-17T00:00:00"/>
    <s v="Rossé, Gérard"/>
    <n v="1"/>
    <s v="De Gruyter Textbook"/>
    <s v="4800"/>
    <n v="600"/>
    <n v="300"/>
    <x v="1"/>
    <s v="Analytical Chemistry"/>
    <s v="Analytical Chemistry"/>
    <s v="SCI013000 SCIENCE / Chemistry / General"/>
    <s v="978-3-11-050075-2"/>
    <d v="2018-12-17T00:00:00"/>
    <s v="Available"/>
    <s v="http://www.degruyter.com/isbn/9783110500776"/>
    <m/>
  </r>
  <r>
    <n v="9783110482065"/>
    <s v="De Gruyter"/>
    <s v="Chemical Synergies"/>
    <s v="From the Lab to In Silico Modelling"/>
    <m/>
    <s v="English"/>
    <x v="0"/>
    <d v="2018-05-07T00:00:00"/>
    <s v="Bandeira, Nuno A.G. / Tylkowski, Bartosz"/>
    <n v="1"/>
    <m/>
    <m/>
    <n v="99.95"/>
    <n v="99.95"/>
    <x v="1"/>
    <s v="Theoretical and Quantum Chemistry"/>
    <s v="Theoretical and Quantum Chemistry"/>
    <s v="SCI013000 SCIENCE / Chemistry / General"/>
    <s v="978-3-11-048135-8"/>
    <d v="2018-05-07T00:00:00"/>
    <s v="Available"/>
    <s v="http://www.degruyter.com/isbn/9783110482065"/>
    <m/>
  </r>
  <r>
    <n v="9783110479935"/>
    <s v="De Gruyter"/>
    <s v="Microwave Chemistry"/>
    <m/>
    <s v="Textbook"/>
    <s v="English"/>
    <x v="3"/>
    <d v="2017-09-25T00:00:00"/>
    <s v="Cravotto, Giancarlo / Carnaroglio, Diego"/>
    <n v="1"/>
    <s v="De Gruyter Textbook"/>
    <s v="4560"/>
    <n v="700"/>
    <n v="350"/>
    <x v="1"/>
    <s v="Organic Chemistry"/>
    <s v="Organic Chemistry"/>
    <s v="SCI013040 SCIENCE / Chemistry / Organic"/>
    <s v="978-3-11-047992-8"/>
    <d v="2017-09-25T00:00:00"/>
    <s v="Available"/>
    <s v="http://www.degruyter.com/isbn/9783110479935"/>
    <m/>
  </r>
  <r>
    <n v="9783110479850"/>
    <s v="De Gruyter"/>
    <s v="Biochemistry, Biosynthesis and Human Diseases"/>
    <m/>
    <m/>
    <s v="English"/>
    <x v="3"/>
    <d v="2017-09-25T00:00:00"/>
    <s v="Rouault, Tracey"/>
    <n v="2"/>
    <s v="Iron-Sulfur Clusters in Chemistry and Biology"/>
    <s v="Volume 2"/>
    <n v="99.95"/>
    <n v="99.95"/>
    <x v="1"/>
    <s v="Biochemistry"/>
    <s v="Biochemistry"/>
    <s v="SCI007000 SCIENCE / Life Sciences / Biochemistry"/>
    <s v="978-3-11-047939-3"/>
    <d v="2017-09-25T00:00:00"/>
    <s v="Available"/>
    <s v="http://www.degruyter.com/isbn/9783110479850"/>
    <m/>
  </r>
  <r>
    <n v="9783110479317"/>
    <s v="De Gruyter"/>
    <s v="Green Chemistry and Technologies"/>
    <m/>
    <s v="Textbook"/>
    <s v="English"/>
    <x v="0"/>
    <d v="2018-09-24T00:00:00"/>
    <s v="Zhang, Long / Gong, Changsheng / Bin, Dai"/>
    <n v="1"/>
    <s v="De Gruyter Textbook"/>
    <s v="4540"/>
    <n v="700"/>
    <n v="350"/>
    <x v="1"/>
    <s v="Sustainable and Green Chemistry"/>
    <s v="Sustainable and Green Chemistry"/>
    <s v="SCI026000 SCIENCE / Environmental Science (see also Chemistry / Environmental)"/>
    <s v="978-3-11-047861-7"/>
    <d v="2018-09-24T00:00:00"/>
    <s v="Available"/>
    <s v="http://www.degruyter.com/isbn/9783110479317"/>
    <m/>
  </r>
  <r>
    <n v="9783110480436"/>
    <s v="De Gruyter"/>
    <s v="Characterization, Properties and Applications"/>
    <m/>
    <m/>
    <s v="English"/>
    <x v="3"/>
    <d v="2017-08-21T00:00:00"/>
    <s v="Rouault, Tracey"/>
    <n v="2"/>
    <s v="Iron-Sulfur Clusters in Chemistry and Biology"/>
    <s v="Volume 1"/>
    <n v="99.95"/>
    <n v="99.95"/>
    <x v="1"/>
    <s v="Coordination Chemistry"/>
    <s v="Coordination Chemistry"/>
    <s v="SCI007000 SCIENCE / Life Sciences / Biochemistry"/>
    <s v="978-3-11-047850-1"/>
    <d v="2017-08-21T00:00:00"/>
    <s v="Available"/>
    <s v="http://www.degruyter.com/isbn/9783110480436"/>
    <m/>
  </r>
  <r>
    <n v="9783110470734"/>
    <s v="De Gruyter"/>
    <s v="Metallo-Drugs: Development and Action of Anticancer Agents"/>
    <m/>
    <m/>
    <s v="English"/>
    <x v="0"/>
    <d v="2018-02-05T00:00:00"/>
    <s v="Sigel, Helmut / Sigel, Astrid / Sigel, Roland K.O. / Freisinger, Eva"/>
    <n v="1"/>
    <s v="Metal Ions in Life Sciences"/>
    <s v="18"/>
    <n v="220"/>
    <n v="220"/>
    <x v="1"/>
    <s v="Biochemistry"/>
    <s v="Biochemistry"/>
    <s v="SCI013030 SCIENCE / Chemistry / Inorganic"/>
    <s v="978-3-11-046984-4"/>
    <d v="2018-02-05T00:00:00"/>
    <s v="Available"/>
    <s v="http://www.degruyter.com/isbn/9783110470734"/>
    <m/>
  </r>
  <r>
    <n v="9783110467215"/>
    <s v="De Gruyter"/>
    <s v="Computational Sciences"/>
    <m/>
    <m/>
    <s v="English"/>
    <x v="3"/>
    <d v="2017-10-23T00:00:00"/>
    <s v="Ramasami, Ponnadurai"/>
    <n v="1"/>
    <m/>
    <m/>
    <n v="119.95"/>
    <n v="119.95"/>
    <x v="1"/>
    <s v="Theoretical and Quantum Chemistry"/>
    <s v="Theoretical and Quantum Chemistry"/>
    <s v="SCI013000 SCIENCE / Chemistry / General"/>
    <s v="978-3-11-046536-5"/>
    <d v="2017-10-23T00:00:00"/>
    <s v="Available"/>
    <s v="http://www.degruyter.com/isbn/9783110467215"/>
    <m/>
  </r>
  <r>
    <n v="9783110444094"/>
    <s v="De Gruyter"/>
    <s v="Bibliography"/>
    <m/>
    <m/>
    <s v="English"/>
    <x v="3"/>
    <d v="2017-04-10T00:00:00"/>
    <s v="Villars, Pierre / Cenzual, Karin / Penzo, Marinella"/>
    <n v="1"/>
    <n v="2017"/>
    <s v="30"/>
    <n v="349"/>
    <n v="349"/>
    <x v="1"/>
    <s v="Inorganic Chemistry"/>
    <s v="Inorganic Chemistry"/>
    <s v="SCI013030 SCIENCE / Chemistry / Inorganic"/>
    <m/>
    <m/>
    <s v="Available"/>
    <s v="http://www.degruyter.com/isbn/9783110444094"/>
    <m/>
  </r>
  <r>
    <n v="9783110445404"/>
    <s v="De Gruyter"/>
    <s v="Handbook"/>
    <m/>
    <m/>
    <s v="English"/>
    <x v="3"/>
    <d v="2017-07-24T00:00:00"/>
    <s v="Villars, Pierre / Cenzual, Karin / Gladyshevskii, Roman"/>
    <n v="1"/>
    <n v="2017"/>
    <s v="11"/>
    <n v="249"/>
    <n v="249"/>
    <x v="1"/>
    <s v="Inorganic Chemistry"/>
    <s v="Inorganic Chemistry"/>
    <s v="SCI013030 SCIENCE / Chemistry / Inorganic"/>
    <s v="978-3-11-044408-7"/>
    <d v="2017-07-24T00:00:00"/>
    <s v="Available"/>
    <s v="http://www.degruyter.com/isbn/9783110445404"/>
    <m/>
  </r>
  <r>
    <n v="9783110437393"/>
    <s v="De Gruyter"/>
    <s v="Electrochemistry"/>
    <s v="A Guide for Newcomers"/>
    <m/>
    <s v="English"/>
    <x v="1"/>
    <d v="2019-09-23T00:00:00"/>
    <s v="Baumgärtel, Helmut "/>
    <n v="1"/>
    <m/>
    <m/>
    <n v="139.94999999999999"/>
    <n v="139.94999999999999"/>
    <x v="1"/>
    <s v="Electrochemistry"/>
    <s v="Electrochemistry"/>
    <s v="SCI013050 SCIENCE / Chemistry / Physical &amp; Theoretical"/>
    <s v="978-3-11-044340-0"/>
    <d v="2019-09-23T00:00:00"/>
    <s v="Available"/>
    <s v="http://www.degruyter.com/isbn/9783110437393"/>
    <m/>
  </r>
  <r>
    <n v="9783110434897"/>
    <s v="De Gruyter"/>
    <s v="Theoretical Mass Spectrometry"/>
    <s v="Tracing Ions with Classical Trajectories"/>
    <m/>
    <s v="English"/>
    <x v="0"/>
    <d v="2018-05-07T00:00:00"/>
    <s v="Song, Kihyung / Spezia, Riccardo"/>
    <n v="1"/>
    <m/>
    <m/>
    <n v="139.94999999999999"/>
    <n v="139.94999999999999"/>
    <x v="1"/>
    <s v="Theoretical and Quantum Chemistry"/>
    <s v="Theoretical and Quantum Chemistry"/>
    <s v="SCI013050 SCIENCE / Chemistry / Physical &amp; Theoretical"/>
    <s v="978-3-11-044200-7"/>
    <d v="2018-05-07T00:00:00"/>
    <s v="Available"/>
    <s v="http://www.degruyter.com/isbn/9783110434897"/>
    <m/>
  </r>
  <r>
    <n v="9783110442045"/>
    <s v="De Gruyter"/>
    <s v="Environmental Toxicology"/>
    <m/>
    <s v="Textbook"/>
    <s v="English"/>
    <x v="0"/>
    <d v="2018-05-22T00:00:00"/>
    <s v="Botana, Luis M."/>
    <n v="1"/>
    <s v="De Gruyter STEM"/>
    <s v="180"/>
    <n v="700"/>
    <n v="350"/>
    <x v="1"/>
    <s v="Environmental Chemistry"/>
    <s v="Environmental Chemistry"/>
    <s v="SCI013080 SCIENCE / Chemistry / Environmental (see also Environmental Science)"/>
    <s v="978-3-11-044203-8"/>
    <d v="2018-05-22T00:00:00"/>
    <s v="Available"/>
    <s v="http://www.degruyter.com/isbn/9783110442045"/>
    <m/>
  </r>
  <r>
    <n v="9783110434330"/>
    <s v="De Gruyter"/>
    <s v="Lead: Its Effects on Environment and Health"/>
    <m/>
    <m/>
    <s v="English"/>
    <x v="3"/>
    <d v="2017-04-10T00:00:00"/>
    <s v="Sigel, Helmut / Sigel, Astrid / Sigel, Roland K.O."/>
    <n v="1"/>
    <s v="Metal Ions in Life Sciences"/>
    <s v="17"/>
    <n v="220"/>
    <n v="220"/>
    <x v="1"/>
    <s v="Biochemistry"/>
    <s v="Biochemistry"/>
    <s v="SCI013030 SCIENCE / Chemistry / Inorganic"/>
    <s v="978-3-11-044107-9"/>
    <d v="2017-04-10T00:00:00"/>
    <s v="Available"/>
    <s v="http://www.degruyter.com/isbn/9783110434330"/>
    <m/>
  </r>
  <r>
    <n v="9783110441154"/>
    <s v="De Gruyter"/>
    <s v="Organic Trace Analysis"/>
    <m/>
    <s v="Textbook"/>
    <s v="English"/>
    <x v="3"/>
    <d v="2017-08-07T00:00:00"/>
    <s v="Nießner, Reinhard / Schäffer, Andreas "/>
    <n v="1"/>
    <s v="De Gruyter Textbook"/>
    <s v="3410"/>
    <n v="600"/>
    <n v="300"/>
    <x v="1"/>
    <s v="Analytical Chemistry"/>
    <s v="Analytical Chemistry"/>
    <s v="SCI013010 SCIENCE / Chemistry / Analytic"/>
    <s v="978-3-11-044114-7"/>
    <d v="2017-08-07T00:00:00"/>
    <s v="Available"/>
    <s v="http://www.degruyter.com/isbn/9783110441154"/>
    <m/>
  </r>
  <r>
    <n v="9783110421774"/>
    <s v="De Gruyter"/>
    <s v="Protein Tyrosine Phosphatases"/>
    <s v="Structure, Signaling and Drug Discovery"/>
    <m/>
    <s v="English"/>
    <x v="0"/>
    <d v="2018-10-08T00:00:00"/>
    <s v="Ahuja, Lalima G."/>
    <n v="1"/>
    <m/>
    <m/>
    <n v="139.94999999999999"/>
    <n v="139.94999999999999"/>
    <x v="1"/>
    <s v="Pharmaceutical and Medicinal Chemistry"/>
    <s v="Pharmaceutical and Medicinal Chemistry"/>
    <s v="SCI013020 SCIENCE / Chemistry / Clinical"/>
    <s v="978-3-11-042643-4"/>
    <d v="2018-10-08T00:00:00"/>
    <s v="Available"/>
    <s v="http://www.degruyter.com/isbn/9783110421774"/>
    <m/>
  </r>
  <r>
    <n v="9783110402452"/>
    <s v="De Gruyter"/>
    <s v="Geochemistry of Silicon Isotopes"/>
    <m/>
    <m/>
    <s v="English"/>
    <x v="0"/>
    <d v="2017-12-18T00:00:00"/>
    <s v="Ding, Tiping / Li, Yanhe / Gao, Jianfei / Jiang, Shaoyong / Hu, Bin"/>
    <n v="1"/>
    <m/>
    <m/>
    <n v="119.95"/>
    <n v="119.95"/>
    <x v="1"/>
    <s v="Analytical Chemistry"/>
    <s v="Analytical Chemistry"/>
    <s v="MED000000 MEDICAL / General"/>
    <s v="978-3-11-040242-1"/>
    <d v="2017-12-18T00:00:00"/>
    <s v="Available"/>
    <s v="http://www.degruyter.com/isbn/9783110402452"/>
    <m/>
  </r>
  <r>
    <n v="9783110366730"/>
    <s v="De Gruyter"/>
    <s v="Inorganic Trace Analytics"/>
    <s v="Trace Element Analysis and Speciation"/>
    <m/>
    <s v="English"/>
    <x v="0"/>
    <d v="2017-12-18T00:00:00"/>
    <s v="Matusiewicz, Henryk / Bulska, Ewa"/>
    <n v="1"/>
    <m/>
    <m/>
    <n v="129.94999999999999"/>
    <n v="129.94999999999999"/>
    <x v="1"/>
    <s v="Analytical Chemistry"/>
    <s v="Analytical Chemistry"/>
    <s v="SCI013010 SCIENCE / Chemistry / Analytic"/>
    <s v="978-3-11-037194-9"/>
    <d v="2017-12-18T00:00:00"/>
    <s v="Available"/>
    <s v="http://www.degruyter.com/isbn/9783110366730"/>
    <m/>
  </r>
  <r>
    <n v="9783110365085"/>
    <s v="De Gruyter"/>
    <s v="Handbook of Rare Earth Elements"/>
    <s v="Analytics"/>
    <m/>
    <s v="English"/>
    <x v="3"/>
    <d v="2017-04-24T00:00:00"/>
    <s v="Golloch, Alfred"/>
    <n v="1"/>
    <s v="De Gruyter Reference"/>
    <s v="10"/>
    <n v="199.95"/>
    <n v="199.95"/>
    <x v="1"/>
    <s v="Inorganic Chemistry"/>
    <s v="Inorganic Chemistry"/>
    <s v="SCI013030 SCIENCE / Chemistry / Inorganic"/>
    <s v="978-3-11-036523-8"/>
    <d v="2017-04-24T00:00:00"/>
    <s v="Available"/>
    <s v="http://www.degruyter.com/isbn/9783110365085"/>
    <m/>
  </r>
  <r>
    <n v="9783110330755"/>
    <s v="De Gruyter"/>
    <s v="Electrophoresis"/>
    <s v="Theory and Practice"/>
    <m/>
    <s v="English"/>
    <x v="2"/>
    <d v="2020-06-22T00:00:00"/>
    <s v="Michov, Budin"/>
    <n v="1"/>
    <m/>
    <m/>
    <n v="189.95"/>
    <n v="189.95"/>
    <x v="1"/>
    <s v="Biochemistry"/>
    <s v="Biochemistry"/>
    <s v="SCI007000 SCIENCE / Life Sciences / Biochemistry"/>
    <s v="978-3-11-033071-7"/>
    <m/>
    <s v="in production"/>
    <m/>
    <m/>
  </r>
  <r>
    <n v="9781478003342"/>
    <s v="Duke University Press"/>
    <s v="From Russia with Code"/>
    <s v="Programming Migrations in Post-Soviet Times"/>
    <m/>
    <s v="English"/>
    <x v="1"/>
    <d v="2019-03-14T00:00:00"/>
    <s v="Lépinay, Vincent Antonin / Biagioli, Mario"/>
    <n v="1"/>
    <m/>
    <m/>
    <n v="143.94999999999999"/>
    <n v="143.94999999999999"/>
    <x v="2"/>
    <s v="Computer Sciences, other"/>
    <s v="Computer Sciences, other"/>
    <s v="COM079000 COMPUTERS / Social Aspects / General"/>
    <m/>
    <m/>
    <s v="in production"/>
    <m/>
    <m/>
  </r>
  <r>
    <n v="9780231550710"/>
    <s v="Columbia University Press"/>
    <s v="Spaces Mapped and Monstrous"/>
    <s v="Digital 3D Cinema and Visual Culture"/>
    <m/>
    <s v="English"/>
    <x v="1"/>
    <d v="2020-04-20T00:00:00"/>
    <s v="Jones, Nick"/>
    <n v="1"/>
    <s v="Film and Culture Series"/>
    <m/>
    <n v="30.95"/>
    <n v="30.95"/>
    <x v="2"/>
    <s v="Computer Sciences, other"/>
    <s v="Computer Sciences, other"/>
    <s v="COM071000 COMPUTERS / Digital Media / Video &amp; Animation"/>
    <m/>
    <m/>
    <s v="Available"/>
    <s v="http://www.degruyter.com/isbn/9780231550710"/>
    <m/>
  </r>
  <r>
    <n v="9780691209050"/>
    <s v="Princeton University Press"/>
    <s v="Nine Algorithms That Changed the Future"/>
    <s v="The Ingenious Ideas That Drive Today's Computers"/>
    <m/>
    <s v="English"/>
    <x v="2"/>
    <d v="2020-09-15T00:00:00"/>
    <s v="MacCormick, John"/>
    <n v="1"/>
    <m/>
    <m/>
    <n v="45.95"/>
    <n v="45.95"/>
    <x v="2"/>
    <s v="Programming and Languages"/>
    <s v="Programming and Languages"/>
    <s v="COM051300 COMPUTERS / Programming / Algorithms"/>
    <m/>
    <m/>
    <s v="in production"/>
    <m/>
    <m/>
  </r>
  <r>
    <n v="9780231549356"/>
    <s v="Columbia University Press"/>
    <s v="Newsmakers"/>
    <s v="Artificial Intelligence and the Future of Journalism"/>
    <m/>
    <s v="English"/>
    <x v="2"/>
    <d v="2020-04-20T00:00:00"/>
    <s v="Marconi, Francesco"/>
    <n v="1"/>
    <m/>
    <m/>
    <n v="24.95"/>
    <n v="24.95"/>
    <x v="2"/>
    <s v="Artificial Intelligence"/>
    <s v="Artificial Intelligence"/>
    <s v="COM004000 COMPUTERS / Intelligence (AI) &amp; Semantics"/>
    <m/>
    <m/>
    <s v="Available"/>
    <s v="http://www.degruyter.com/isbn/9780231549356"/>
    <m/>
  </r>
  <r>
    <n v="9783110693607"/>
    <s v="De Gruyter"/>
    <s v="Algorithms"/>
    <s v="Design and Analysis"/>
    <s v="Textbook"/>
    <s v="English"/>
    <x v="2"/>
    <d v="2020-07-15T00:00:00"/>
    <s v="Ram, Mangey / Malik, Preeti / Dimri, Sushil C."/>
    <n v="1"/>
    <s v="De Gruyter Textbook"/>
    <m/>
    <n v="500"/>
    <n v="250"/>
    <x v="2"/>
    <s v="Algorithms"/>
    <s v="Algorithms"/>
    <s v="COM051300 COMPUTERS / Programming / Algorithms"/>
    <s v="978-3-11-069341-6"/>
    <m/>
    <s v="in production"/>
    <m/>
    <m/>
  </r>
  <r>
    <n v="9780691198859"/>
    <s v="Princeton University Press"/>
    <s v="Dark Data"/>
    <s v="Why What You Don’t Know Matters"/>
    <m/>
    <s v="English"/>
    <x v="2"/>
    <d v="2020-02-18T00:00:00"/>
    <s v="Hand, David J."/>
    <n v="1"/>
    <m/>
    <m/>
    <n v="48.95"/>
    <n v="48.95"/>
    <x v="2"/>
    <s v="Computer Sciences, other"/>
    <s v="Computer Sciences, other"/>
    <s v="COM021030 COMPUTERS / Database Management / Data Mining"/>
    <m/>
    <m/>
    <s v="Available"/>
    <s v="http://www.degruyter.com/isbn/9780691198859"/>
    <m/>
  </r>
  <r>
    <n v="9783110692327"/>
    <s v="De Gruyter"/>
    <s v="Programming in C"/>
    <s v="Volume 1: Basic Data Structures and Program Statements"/>
    <s v="Textbook"/>
    <s v="English"/>
    <x v="2"/>
    <d v="2020-10-01T00:00:00"/>
    <s v="Zhou, Xingni"/>
    <n v="1"/>
    <s v="De Gruyter Textbook"/>
    <m/>
    <n v="400"/>
    <n v="200"/>
    <x v="2"/>
    <s v="Programming and Languages"/>
    <s v="Programming and Languages"/>
    <s v="COM051000 COMPUTERS / Programming / General"/>
    <s v="978-3-11-069117-7"/>
    <m/>
    <s v="in production"/>
    <m/>
    <m/>
  </r>
  <r>
    <n v="9783110692303"/>
    <s v="De Gruyter"/>
    <s v="Programming in C"/>
    <s v="Volume 2: Composite Data Structures and Modularization"/>
    <s v="Textbook"/>
    <s v="English"/>
    <x v="2"/>
    <d v="2020-10-01T00:00:00"/>
    <s v="Zhou, Xingni"/>
    <n v="1"/>
    <s v="De Gruyter Textbook"/>
    <m/>
    <n v="400"/>
    <n v="200"/>
    <x v="2"/>
    <s v="Programming and Languages"/>
    <s v="Programming and Languages"/>
    <s v="COM051000 COMPUTERS / Programming / General"/>
    <s v="978-3-11-069229-7"/>
    <m/>
    <s v="in production"/>
    <m/>
    <m/>
  </r>
  <r>
    <n v="9783110689488"/>
    <s v="De Gruyter"/>
    <s v="Mobile Applications Development"/>
    <s v="with Python in Kivy Framework"/>
    <s v="Textbook"/>
    <s v="English"/>
    <x v="2"/>
    <d v="2020-10-24T00:00:00"/>
    <s v="Hiran, Kamal Kant / Doshi, Ruchi / Barua, Tarkeshwar"/>
    <n v="1"/>
    <s v="De Gruyter STEM"/>
    <m/>
    <n v="500"/>
    <n v="250"/>
    <x v="2"/>
    <s v="Programming and Languages"/>
    <s v="Programming and Languages"/>
    <s v="COM051000 COMPUTERS / Programming / General"/>
    <s v="978-3-11-068938-9"/>
    <m/>
    <s v="in production"/>
    <m/>
    <m/>
  </r>
  <r>
    <n v="9780300228175"/>
    <s v="Yale University Press"/>
    <s v="Twitter and Tear Gas"/>
    <s v="The Power and Fragility of Networked Protest"/>
    <m/>
    <s v="English"/>
    <x v="3"/>
    <d v="2017-05-16T00:00:00"/>
    <s v="Tufekci, Zeynep"/>
    <n v="1"/>
    <m/>
    <m/>
    <n v="50.95"/>
    <n v="50.95"/>
    <x v="2"/>
    <s v="Computer Sciences, other"/>
    <s v="Computer Sciences, other"/>
    <s v="COM060140 COMPUTERS / Web / Social Media"/>
    <m/>
    <m/>
    <s v="Available"/>
    <s v="http://www.degruyter.com/isbn/9780300228175"/>
    <m/>
  </r>
  <r>
    <n v="9780300231557"/>
    <s v="Yale University Press"/>
    <s v="Listening In"/>
    <s v="Cybersecurity in an Insecure Age"/>
    <m/>
    <s v="English"/>
    <x v="3"/>
    <d v="2017-11-28T00:00:00"/>
    <s v="Landau, Susan"/>
    <n v="1"/>
    <m/>
    <m/>
    <n v="48.95"/>
    <n v="48.95"/>
    <x v="2"/>
    <s v="Computer Sciences, other"/>
    <s v="Computer Sciences, other"/>
    <s v="COM060040 COMPUTERS / Security / Online Safety &amp; Privacy"/>
    <m/>
    <m/>
    <s v="in production"/>
    <m/>
    <m/>
  </r>
  <r>
    <n v="9783110677478"/>
    <s v="De Gruyter"/>
    <s v="Cyber Crime and Forensic Computing"/>
    <s v="Modern Principles, Practices, and Algorithms"/>
    <m/>
    <s v="English"/>
    <x v="2"/>
    <d v="2020-07-15T00:00:00"/>
    <s v="Shrivastava, Gulshan / Gupta, PhD., Deepak / Sharma, Kavita"/>
    <n v="1"/>
    <s v="De Gruyter Frontiers in Computational Intelligence"/>
    <s v="8"/>
    <n v="129.94999999999999"/>
    <n v="129.94999999999999"/>
    <x v="2"/>
    <s v="Artificial Intelligence"/>
    <s v="Artificial Intelligence"/>
    <m/>
    <s v="978-3-11-067737-9"/>
    <m/>
    <s v="in production"/>
    <m/>
    <m/>
  </r>
  <r>
    <n v="9781400884070"/>
    <s v="Princeton University Press"/>
    <s v="The Power of Networks"/>
    <s v="Six Principles That Connect Our Lives"/>
    <m/>
    <s v="English"/>
    <x v="3"/>
    <d v="2016-11-21T00:00:00"/>
    <s v="Brinton, Christopher G. / Chiang, Mung"/>
    <n v="1"/>
    <m/>
    <m/>
    <n v="57.95"/>
    <n v="57.95"/>
    <x v="2"/>
    <s v="Computer Sciences, other"/>
    <s v="Computer Sciences, other"/>
    <s v="COM043000 COMPUTERS / Networking / General"/>
    <m/>
    <m/>
    <s v="Available"/>
    <s v="http://www.degruyter.com/isbn/9781400884070"/>
    <m/>
  </r>
  <r>
    <n v="9783110677737"/>
    <s v="De Gruyter"/>
    <s v="Internet of Things"/>
    <s v="From the Foundations to the latest Frontiers in Research"/>
    <m/>
    <s v="English"/>
    <x v="2"/>
    <d v="2020-10-15T00:00:00"/>
    <s v="Bhanu Prakash, Kolla"/>
    <n v="1"/>
    <s v="De Gruyter Series on the Internet of Things"/>
    <s v="4"/>
    <n v="99.95"/>
    <n v="99.95"/>
    <x v="2"/>
    <s v="Artificial Intelligence"/>
    <s v="Artificial Intelligence"/>
    <s v="COM004000 COMPUTERS / Intelligence (AI) &amp; Semantics"/>
    <s v="978-3-11-067763-8"/>
    <m/>
    <s v="in production"/>
    <m/>
    <m/>
  </r>
  <r>
    <n v="9783110676075"/>
    <s v="De Gruyter"/>
    <s v="Volume 2: Data structures based on non-linear relations and data processing methods"/>
    <m/>
    <s v="Textbook"/>
    <s v="English"/>
    <x v="2"/>
    <d v="2020-05-18T00:00:00"/>
    <s v="Zhou, Xingni / Ren, Zhiyuan / Ma, Yanzhuo"/>
    <n v="1"/>
    <s v="Information and Computer Engineering"/>
    <s v="BAND"/>
    <n v="650"/>
    <n v="325"/>
    <x v="2"/>
    <s v="Databases and Data Mining"/>
    <s v="Databases and Data Mining"/>
    <s v="COM021030 COMPUTERS / Database Management / Data Mining"/>
    <s v="978-3-11-067605-1"/>
    <m/>
    <s v="in production"/>
    <m/>
    <m/>
  </r>
  <r>
    <n v="9780300235029"/>
    <s v="Yale University Press"/>
    <s v="Custodians of the Internet"/>
    <s v="Platforms, Content Moderation, and the Hidden Decisions That Shape Social Media"/>
    <m/>
    <s v="English"/>
    <x v="0"/>
    <d v="2018-06-26T00:00:00"/>
    <s v="Gillespie, Tarleton"/>
    <n v="1"/>
    <m/>
    <m/>
    <n v="58.95"/>
    <n v="58.95"/>
    <x v="2"/>
    <s v="Computer Sciences, other"/>
    <s v="Computer Sciences, other"/>
    <s v="COM060140 COMPUTERS / Web / Social Media"/>
    <m/>
    <m/>
    <s v="Available"/>
    <s v="http://www.degruyter.com/isbn/9780300235029"/>
    <m/>
  </r>
  <r>
    <n v="9783110675252"/>
    <s v="De Gruyter"/>
    <s v="fsv"/>
    <m/>
    <s v="Textbook"/>
    <s v="English"/>
    <x v="2"/>
    <d v="2020-04-06T00:00:00"/>
    <s v="Xue, Dingyü"/>
    <n v="1"/>
    <s v="De Gruyter STEM"/>
    <m/>
    <n v="600"/>
    <n v="300"/>
    <x v="2"/>
    <s v="Programming and Languages"/>
    <s v="Programming and Languages"/>
    <s v="COM051000 COMPUTERS / Programming / General"/>
    <s v="978-3-11-067524-5"/>
    <d v="2020-04-06T00:00:00"/>
    <s v="Available"/>
    <s v="http://www.degruyter.com/isbn/9783110675252"/>
    <m/>
  </r>
  <r>
    <n v="9783110668322"/>
    <s v="De Gruyter"/>
    <s v="Artificial Intelligence for Data-Driven Medical Diagnosis"/>
    <m/>
    <m/>
    <s v="English"/>
    <x v="2"/>
    <d v="2020-08-15T00:00:00"/>
    <s v="Bhattacharyya, Siddhartha / Gupta, Deepak / Kose, Utku / Le Nguyen, Bao"/>
    <n v="1"/>
    <s v="Intelligent Biomedical Data Analysis"/>
    <s v="2"/>
    <n v="109.95"/>
    <n v="109.95"/>
    <x v="2"/>
    <s v="Artificial Intelligence"/>
    <s v="Artificial Intelligence"/>
    <s v="COM004000 COMPUTERS / Intelligence (AI) &amp; Semantics"/>
    <s v="978-3-11-066781-3"/>
    <m/>
    <s v="in production"/>
    <m/>
    <m/>
  </r>
  <r>
    <n v="9783110670707"/>
    <s v="De Gruyter"/>
    <s v="Quantum Machine Learning"/>
    <m/>
    <m/>
    <s v="English"/>
    <x v="2"/>
    <d v="2020-06-08T00:00:00"/>
    <s v="Bhattacharyya, Siddhartha / Pan, Indrajit / Mani, Ashish / Behrman, Elizabeth / Chakraborti, Susanta / De, Sourav"/>
    <n v="1"/>
    <s v="De Gruyter Frontiers in Computational Intelligence"/>
    <s v="6"/>
    <n v="109.95"/>
    <n v="109.95"/>
    <x v="2"/>
    <s v="Artificial Intelligence"/>
    <s v="Artificial Intelligence"/>
    <s v="COM004000 COMPUTERS / Intelligence (AI) &amp; Semantics"/>
    <s v="978-3-11-067064-6"/>
    <m/>
    <s v="in production"/>
    <m/>
    <m/>
  </r>
  <r>
    <n v="9783110670905"/>
    <s v="De Gruyter"/>
    <s v="Deep Learning"/>
    <s v="Research and Applications"/>
    <m/>
    <s v="English"/>
    <x v="2"/>
    <d v="2020-06-22T00:00:00"/>
    <s v="Bhattacharyya, Siddhartha / Snasel, Vaclav / Ella Hassanien, Aboul / Saha, Satadal / Tripathy, B. K."/>
    <n v="1"/>
    <s v="De Gruyter Frontiers in Computational Intelligence"/>
    <s v="7"/>
    <n v="109.95"/>
    <n v="109.95"/>
    <x v="2"/>
    <s v="Artificial Intelligence"/>
    <s v="Artificial Intelligence"/>
    <s v="COM004000 COMPUTERS / Intelligence (AI) &amp; Semantics"/>
    <s v="978-3-11-067079-0"/>
    <m/>
    <s v="in production"/>
    <m/>
    <m/>
  </r>
  <r>
    <n v="9783110671124"/>
    <s v="De Gruyter"/>
    <s v="Data Science for Supply Chain Forecasting"/>
    <m/>
    <m/>
    <s v="English"/>
    <x v="2"/>
    <d v="2020-10-26T00:00:00"/>
    <s v="Vandeput, Nicolas"/>
    <n v="1"/>
    <m/>
    <m/>
    <n v="42.99"/>
    <n v="42.99"/>
    <x v="2"/>
    <s v="Databases and Data Mining"/>
    <s v="Databases and Data Mining"/>
    <s v="BUS065000 BUSINESS &amp; ECONOMICS / Total Quality Management"/>
    <s v="978-3-11-067110-0"/>
    <m/>
    <s v="in production"/>
    <m/>
    <m/>
  </r>
  <r>
    <n v="9783110648195"/>
    <s v="De Gruyter"/>
    <s v="Computational Intelligence for Machine Learning and Healthcare Informatics"/>
    <m/>
    <m/>
    <s v="English"/>
    <x v="2"/>
    <d v="2020-07-20T00:00:00"/>
    <s v="Srivastava, Rajshree / Kumar Mallick, Pradeep / Swarup Rautaray, Siddharth / Pandey, Manjusha"/>
    <n v="1"/>
    <s v="Intelligent Biomedical Data Analysis"/>
    <s v="1"/>
    <n v="109.95"/>
    <n v="109.95"/>
    <x v="2"/>
    <s v="Artificial Intelligence"/>
    <s v="Artificial Intelligence"/>
    <s v="COM004000 COMPUTERS / Intelligence (AI) &amp; Semantics"/>
    <s v="978-3-11-064782-2"/>
    <m/>
    <s v="in production"/>
    <m/>
    <m/>
  </r>
  <r>
    <n v="9783110664065"/>
    <s v="De Gruyter"/>
    <s v="Big Data Management"/>
    <s v="Data Governance Principles for Big Data Analytics"/>
    <m/>
    <s v="English"/>
    <x v="2"/>
    <d v="2020-10-12T00:00:00"/>
    <s v="Ghavami, Peter"/>
    <n v="1"/>
    <m/>
    <m/>
    <n v="59.95"/>
    <n v="59.95"/>
    <x v="2"/>
    <s v="Databases and Data Mining"/>
    <s v="Databases and Data Mining"/>
    <s v="BUS079000 BUSINESS &amp; ECONOMICS / Government &amp; Business"/>
    <s v="978-3-11-066291-7"/>
    <m/>
    <s v="in production"/>
    <m/>
    <m/>
  </r>
  <r>
    <n v="9780691190600"/>
    <s v="Princeton University Press"/>
    <s v="digitalSTS"/>
    <s v="A Field Guide for Science &amp; Technology Studies"/>
    <m/>
    <s v="English"/>
    <x v="1"/>
    <d v="2019-05-07T00:00:00"/>
    <s v="Vertesi, Janet / Ribes, David"/>
    <n v="1"/>
    <m/>
    <m/>
    <n v="195.95"/>
    <n v="195.95"/>
    <x v="2"/>
    <s v="Computer Sciences, other"/>
    <s v="Computer Sciences, other"/>
    <s v="SCI043000 SCIENCE / Research &amp; Methodology"/>
    <m/>
    <m/>
    <s v="Available"/>
    <s v="http://www.degruyter.com/isbn/9780691190600"/>
    <m/>
  </r>
  <r>
    <n v="9783110610987"/>
    <s v="De Gruyter"/>
    <s v="Machine Learning Applications"/>
    <s v="Emerging Trends"/>
    <m/>
    <s v="English"/>
    <x v="2"/>
    <d v="2020-04-20T00:00:00"/>
    <s v="Bhattacharyya, Siddhartha / Das, Rik / Nandy, Sudarshan"/>
    <n v="1"/>
    <s v="De Gruyter Frontiers in Computational Intelligence"/>
    <s v="5"/>
    <n v="99.95"/>
    <n v="99.95"/>
    <x v="2"/>
    <s v="Artificial Intelligence"/>
    <s v="Artificial Intelligence"/>
    <s v="COM004000 COMPUTERS / Intelligence (AI) &amp; Semantics"/>
    <s v="978-3-11-060853-3"/>
    <d v="2020-04-20T00:00:00"/>
    <s v="Available"/>
    <s v="http://www.degruyter.com/isbn/9783110610987"/>
    <m/>
  </r>
  <r>
    <n v="9783110671353"/>
    <s v="De Gruyter"/>
    <s v="Computational Intelligence"/>
    <s v="Theoretical Advances and Advanced Applications"/>
    <m/>
    <s v="English"/>
    <x v="2"/>
    <d v="2020-09-05T00:00:00"/>
    <s v="Bisht, Dinesh C.S.  / Ram, Mangey"/>
    <n v="1"/>
    <s v="De Gruyter Series on the Applications of Mathematics in Engineering and Information Sciences"/>
    <s v="3"/>
    <n v="119.95"/>
    <n v="119.95"/>
    <x v="2"/>
    <s v="Artificial Intelligence"/>
    <s v="Artificial Intelligence"/>
    <s v="TEC004000 Technology &amp; Engineering / Automation"/>
    <s v="978-3-11-065524-7"/>
    <m/>
    <s v="in production"/>
    <m/>
    <m/>
  </r>
  <r>
    <n v="9783110666977"/>
    <s v="De Gruyter"/>
    <s v="Calculus Problem Solutions with MATLAB®"/>
    <m/>
    <s v="Textbook"/>
    <s v="English"/>
    <x v="2"/>
    <d v="2020-03-23T00:00:00"/>
    <s v="Xue, Dingyü"/>
    <n v="1"/>
    <s v="De Gruyter STEM"/>
    <m/>
    <n v="600"/>
    <n v="300"/>
    <x v="2"/>
    <s v="Programming and Languages"/>
    <s v="Programming and Languages"/>
    <s v="COM051000 COMPUTERS / Programming / General"/>
    <s v="978-3-11-066362-4"/>
    <d v="2020-03-23T00:00:00"/>
    <s v="Available"/>
    <s v="http://www.degruyter.com/isbn/9783110666977"/>
    <m/>
  </r>
  <r>
    <n v="9783110666991"/>
    <s v="De Gruyter"/>
    <s v="Linear Algebra and Matrix Computations with MATLAB®"/>
    <m/>
    <s v="Textbook"/>
    <s v="English"/>
    <x v="2"/>
    <d v="2020-03-23T00:00:00"/>
    <s v="Xue, Dingyü"/>
    <n v="1"/>
    <s v="De Gruyter STEM"/>
    <m/>
    <n v="600"/>
    <n v="300"/>
    <x v="2"/>
    <s v="Programming and Languages"/>
    <s v="Programming and Languages"/>
    <s v="COM051000 COMPUTERS / Programming / General"/>
    <s v="978-3-11-066363-1"/>
    <d v="2020-03-23T00:00:00"/>
    <s v="Available"/>
    <s v="http://www.degruyter.com/isbn/9783110666991"/>
    <m/>
  </r>
  <r>
    <n v="9783110666953"/>
    <s v="De Gruyter"/>
    <s v="MATLAB® Programming"/>
    <s v="Mathematical Problem Solutions"/>
    <s v="Textbook"/>
    <s v="English"/>
    <x v="2"/>
    <d v="2020-03-23T00:00:00"/>
    <s v="Xue, Dingyü"/>
    <n v="1"/>
    <s v="De Gruyter STEM"/>
    <m/>
    <n v="500"/>
    <n v="250"/>
    <x v="2"/>
    <s v="Programming and Languages"/>
    <s v="Programming and Languages"/>
    <s v="COM051000 COMPUTERS / Programming / General"/>
    <s v="978-3-11-066356-3"/>
    <d v="2020-03-23T00:00:00"/>
    <s v="Available"/>
    <s v="http://www.degruyter.com/isbn/9783110666953"/>
    <m/>
  </r>
  <r>
    <n v="9783110667011"/>
    <s v="De Gruyter"/>
    <s v="Solving Optimization Problems with MATLAB®"/>
    <m/>
    <s v="Textbook"/>
    <s v="English"/>
    <x v="2"/>
    <d v="2020-04-06T00:00:00"/>
    <s v="Xue, Dingyü"/>
    <n v="1"/>
    <s v="De Gruyter STEM"/>
    <m/>
    <n v="600"/>
    <n v="300"/>
    <x v="2"/>
    <s v="Programming and Languages"/>
    <s v="Programming and Languages"/>
    <m/>
    <s v="978-3-11-066364-8"/>
    <d v="2020-04-06T00:00:00"/>
    <s v="Available"/>
    <s v="http://www.degruyter.com/isbn/9783110667011"/>
    <m/>
  </r>
  <r>
    <n v="9781547401567"/>
    <s v="De Gruyter"/>
    <s v="Big Data Analytics Methods"/>
    <s v="Analytics Techniques in Data Mining, Deep Learning and Natural Language Processing"/>
    <m/>
    <s v="English"/>
    <x v="2"/>
    <d v="2019-12-16T00:00:00"/>
    <s v="Ghavami, Peter"/>
    <n v="1"/>
    <m/>
    <m/>
    <n v="69"/>
    <n v="69"/>
    <x v="2"/>
    <s v="Databases and Data Mining"/>
    <s v="Databases and Data Mining"/>
    <s v="BUS083000 BUSINESS &amp; ECONOMICS / Information Management"/>
    <s v="978-1-5474-1795-7"/>
    <d v="2019-12-16T00:00:00"/>
    <s v="Available"/>
    <s v="http://www.degruyter.com/isbn/9781547401567"/>
    <m/>
  </r>
  <r>
    <n v="9783110662207"/>
    <s v="De Gruyter Oldenbourg"/>
    <s v="Analog and Hybrid Computer Programming"/>
    <m/>
    <s v="Textbook"/>
    <s v="English"/>
    <x v="2"/>
    <d v="2020-05-18T00:00:00"/>
    <s v="Ulmann, Bernd"/>
    <n v="1"/>
    <s v="De Gruyter Textbook"/>
    <m/>
    <n v="400"/>
    <n v="200"/>
    <x v="2"/>
    <s v="Programming and Languages"/>
    <s v="Programming and Languages"/>
    <s v="TEC008000 Technology &amp; Engineering / Electronics / General"/>
    <s v="978-3-11-066207-8"/>
    <m/>
    <s v="in production"/>
    <m/>
    <m/>
  </r>
  <r>
    <n v="9781788921497"/>
    <s v="Multilingual Matters"/>
    <s v="Multilingual Computer Assisted Language Learning"/>
    <m/>
    <m/>
    <s v="English"/>
    <x v="0"/>
    <d v="2018-08-09T00:00:00"/>
    <s v="Buendgens-Kosten, Judith / Elsner, Daniela"/>
    <n v="1"/>
    <s v="Bilingual Education &amp; Bilingualism"/>
    <m/>
    <n v="309.89999999999998"/>
    <n v="309.89999999999998"/>
    <x v="2"/>
    <s v="Computer Sciences, other"/>
    <s v="Computer Sciences, other"/>
    <s v="EDU039000 EDUCATION / Computers &amp; Technology"/>
    <m/>
    <m/>
    <s v="Available"/>
    <s v="http://www.degruyter.com/isbn/9781788921497"/>
    <s v="weltweit"/>
  </r>
  <r>
    <n v="9783110636796"/>
    <s v="De Gruyter Oldenbourg"/>
    <s v="Quantum Computing"/>
    <s v="A Developer's Guide"/>
    <s v="Textbook"/>
    <s v="English"/>
    <x v="2"/>
    <d v="2020-10-21T00:00:00"/>
    <s v="Marturano, Pierpaolo"/>
    <n v="1"/>
    <s v="De Gruyter Textbook"/>
    <m/>
    <n v="780"/>
    <n v="390"/>
    <x v="2"/>
    <s v="Theoretical Computer Sciences"/>
    <s v="Theoretical Computer Sciences"/>
    <s v="COM031000 COMPUTERS / Information Theory"/>
    <s v="978-3-11-063675-8"/>
    <m/>
    <s v="in production"/>
    <m/>
    <m/>
  </r>
  <r>
    <n v="9783110629613"/>
    <s v="De Gruyter Oldenbourg"/>
    <s v="Security in Autonomous Driving"/>
    <m/>
    <m/>
    <s v="English"/>
    <x v="2"/>
    <d v="2020-08-19T00:00:00"/>
    <s v="Zivic, Natasa / Ur-Rehman, Obaid"/>
    <n v="1"/>
    <m/>
    <m/>
    <n v="1000"/>
    <n v="500"/>
    <x v="2"/>
    <s v="Human-Machine Interaction"/>
    <s v="Human-Machine Interaction"/>
    <m/>
    <s v="978-3-11-062707-7"/>
    <m/>
    <s v="in production"/>
    <m/>
    <m/>
  </r>
  <r>
    <n v="9780691184555"/>
    <s v="Princeton University Press"/>
    <s v="The Mathematics of Secrets"/>
    <s v="Cryptography from Caesar Ciphers to Digital Encryption"/>
    <m/>
    <s v="English"/>
    <x v="1"/>
    <d v="2018-10-02T00:00:00"/>
    <s v="Holden, Joshua"/>
    <n v="1"/>
    <m/>
    <m/>
    <n v="48.95"/>
    <n v="48.95"/>
    <x v="2"/>
    <s v="Computer Sciences, other"/>
    <s v="Computer Sciences, other"/>
    <s v="COM083000 COMPUTERS / Security / Cryptography"/>
    <m/>
    <m/>
    <s v="Available"/>
    <s v="http://www.degruyter.com/isbn/9780691184555"/>
    <m/>
  </r>
  <r>
    <n v="9781547401253"/>
    <s v="De|G Press"/>
    <s v="SharePoint Online Development, Configuration, and Administration"/>
    <s v="Advanced Quick Start Guide"/>
    <m/>
    <s v="English"/>
    <x v="1"/>
    <d v="2018-12-03T00:00:00"/>
    <s v="Beckner, Mark"/>
    <n v="1"/>
    <m/>
    <m/>
    <n v="20.99"/>
    <n v="20.99"/>
    <x v="2"/>
    <s v="Software Development"/>
    <s v="Software Development"/>
    <s v="COM005000 COMPUTERS / Enterprise Applications / General"/>
    <s v="978-1-5474-1734-6"/>
    <d v="2018-12-03T00:00:00"/>
    <s v="Available"/>
    <s v="http://www.degruyter.com/isbn/9781547401253"/>
    <m/>
  </r>
  <r>
    <n v="9781547401277"/>
    <s v="De|G Press"/>
    <s v="Quick Start Guide to Azure Data Factory, Azure Data Lake Server, and Azure Data Warehouse"/>
    <m/>
    <m/>
    <s v="English"/>
    <x v="1"/>
    <d v="2018-12-17T00:00:00"/>
    <s v="Beckner, Mark"/>
    <n v="1"/>
    <m/>
    <m/>
    <n v="20.99"/>
    <n v="20.99"/>
    <x v="2"/>
    <s v="Software Development"/>
    <s v="Software Development"/>
    <s v="COM091000 COMPUTERS / Cloud Computing "/>
    <s v="978-1-5474-1735-3"/>
    <d v="2018-12-17T00:00:00"/>
    <s v="Available"/>
    <s v="http://www.degruyter.com/isbn/9781547401277"/>
    <m/>
  </r>
  <r>
    <n v="9783110628616"/>
    <s v="De Gruyter"/>
    <s v="Soft Computing"/>
    <s v="Techniques in Engineering Sciences"/>
    <m/>
    <s v="English"/>
    <x v="2"/>
    <d v="2020-06-22T00:00:00"/>
    <s v="Singh, Suraj B. / Ram, Mangey"/>
    <n v="1"/>
    <s v="De Gruyter Series on the Applications of Mathematics in Engineering and Information Sciences"/>
    <s v="1"/>
    <n v="109.95"/>
    <n v="109.95"/>
    <x v="2"/>
    <s v="Business Informatics"/>
    <s v="Business Informatics"/>
    <s v="TEC004000 Technology &amp; Engineering / Automation"/>
    <s v="978-3-11-062560-8"/>
    <m/>
    <s v="in production"/>
    <m/>
    <m/>
  </r>
  <r>
    <n v="9783110616484"/>
    <s v="De Gruyter Oldenbourg"/>
    <s v="Elementary Synchronous Programming"/>
    <s v="in C++ and Java via algorithms"/>
    <s v="Textbook"/>
    <s v="English"/>
    <x v="1"/>
    <d v="2019-06-04T00:00:00"/>
    <s v="Janfada, Ali S."/>
    <n v="1"/>
    <s v="De Gruyter STEM"/>
    <m/>
    <n v="400"/>
    <n v="200"/>
    <x v="2"/>
    <s v="Programming and Languages"/>
    <s v="Programming and Languages"/>
    <s v="COM051000 COMPUTERS / Programming / General"/>
    <s v="978-3-11-061549-4"/>
    <d v="2019-06-04T00:00:00"/>
    <s v="Available"/>
    <s v="http://www.degruyter.com/isbn/9783110616484"/>
    <m/>
  </r>
  <r>
    <n v="9781547401185"/>
    <s v="De|G Press"/>
    <s v="The 5G Myth"/>
    <s v="When Vision Decoupled from Reality"/>
    <m/>
    <s v="English"/>
    <x v="1"/>
    <d v="2018-12-03T00:00:00"/>
    <s v="Webb, William"/>
    <n v="1"/>
    <m/>
    <m/>
    <n v="29.99"/>
    <n v="29.99"/>
    <x v="2"/>
    <s v="Information Technology"/>
    <s v="Information Technology"/>
    <s v="COM020090 COMPUTERS / Data Transmission Systems / Wireless"/>
    <s v="978-1-5474-1728-5"/>
    <d v="2018-12-03T00:00:00"/>
    <s v="Available"/>
    <s v="http://www.degruyter.com/isbn/9781547401185"/>
    <m/>
  </r>
  <r>
    <n v="9783110628593"/>
    <s v="De Gruyter"/>
    <s v="Supply Chain Sustainability"/>
    <s v="Modeling and Innovative Research Frameworks"/>
    <m/>
    <s v="English"/>
    <x v="2"/>
    <d v="2020-08-21T00:00:00"/>
    <s v="Mangla, Sachin Kumar / Ram, Mangey"/>
    <n v="1"/>
    <s v="De Gruyter Series on the Applications of Mathematics in Engineering and Information Sciences"/>
    <s v="2"/>
    <n v="99.95"/>
    <n v="99.95"/>
    <x v="2"/>
    <s v="Business Informatics"/>
    <s v="Business Informatics"/>
    <s v="TEC040000 Technology &amp; Engineering / Technical &amp; Manufacturing Industries &amp; Trades"/>
    <s v="978-3-11-062556-1"/>
    <m/>
    <s v="in production"/>
    <m/>
    <m/>
  </r>
  <r>
    <n v="9781547401024"/>
    <s v="De|G Press"/>
    <s v="Embedded Software for the IoT"/>
    <m/>
    <m/>
    <s v="English"/>
    <x v="1"/>
    <d v="2018-12-03T00:00:00"/>
    <s v="Elk, Klaus"/>
    <n v="1"/>
    <m/>
    <m/>
    <n v="29.99"/>
    <n v="29.99"/>
    <x v="2"/>
    <s v="Software Development"/>
    <s v="Software Development"/>
    <s v="COM041000 COMPUTERS / Microprocessors"/>
    <s v="978-1-5474-1715-5"/>
    <d v="2018-12-03T00:00:00"/>
    <s v="Available"/>
    <s v="http://www.degruyter.com/isbn/9781547401024"/>
    <m/>
  </r>
  <r>
    <n v="9781547400690"/>
    <s v="De Gruyter"/>
    <s v="Simulating Business Processes for Descriptive, Predictive, and Prescriptive Analytics"/>
    <m/>
    <m/>
    <s v="English"/>
    <x v="1"/>
    <d v="2019-10-21T00:00:00"/>
    <s v="Greasley, Andrew"/>
    <n v="1"/>
    <m/>
    <m/>
    <n v="51.99"/>
    <n v="51.99"/>
    <x v="2"/>
    <s v="Business Informatics"/>
    <s v="Business Informatics"/>
    <s v="BUS083000 BUSINESS &amp; ECONOMICS / Information Management"/>
    <s v="978-1-5474-1674-5"/>
    <d v="2019-10-21T00:00:00"/>
    <s v="Available"/>
    <s v="http://www.degruyter.com/isbn/9781547400690"/>
    <m/>
  </r>
  <r>
    <n v="9781547400720"/>
    <s v="De|G Press"/>
    <s v="Power BI Data Analysis and Visualization"/>
    <m/>
    <m/>
    <s v="English"/>
    <x v="0"/>
    <d v="2018-09-10T00:00:00"/>
    <s v="Machiraju, Suren / Gaurav, Suraj "/>
    <n v="1"/>
    <m/>
    <m/>
    <n v="42.99"/>
    <n v="42.99"/>
    <x v="2"/>
    <s v="Databases and Data Mining"/>
    <s v="Databases and Data Mining"/>
    <s v="COM005030 COMPUTERS / Enterprise Applications / Business Intelligence Tools"/>
    <s v="978-1-5474-1678-3"/>
    <d v="2018-09-10T00:00:00"/>
    <s v="Available"/>
    <s v="http://www.degruyter.com/isbn/9781547400720"/>
    <m/>
  </r>
  <r>
    <n v="9783110621105"/>
    <s v="De Gruyter"/>
    <s v="Intelligent Decision Support Systems"/>
    <s v="Applications in Signal Processing"/>
    <m/>
    <s v="English"/>
    <x v="1"/>
    <d v="2019-10-21T00:00:00"/>
    <s v="Borra, Surekha / Dey, Nilanjan / Bhattacharyya, Siddhartha / Bouhlel, Mohamed Salim"/>
    <n v="1"/>
    <s v="De Gruyter Frontiers in Computational Intelligence"/>
    <s v="4"/>
    <n v="129.94999999999999"/>
    <n v="129.94999999999999"/>
    <x v="2"/>
    <s v="Artificial Intelligence"/>
    <s v="Artificial Intelligence"/>
    <s v="COM004000 COMPUTERS / Intelligence (AI) &amp; Semantics"/>
    <s v="978-3-11-061868-6"/>
    <d v="2019-10-21T00:00:00"/>
    <s v="Available"/>
    <s v="http://www.degruyter.com/isbn/9783110621105"/>
    <m/>
  </r>
  <r>
    <n v="9783110599411"/>
    <s v="De Gruyter"/>
    <s v="Groups and Interaction"/>
    <m/>
    <m/>
    <s v="English"/>
    <x v="1"/>
    <d v="2019-08-05T00:00:00"/>
    <s v="Fang, Binxing / Jia, Yan"/>
    <n v="1"/>
    <s v="Online Social Network Analysis"/>
    <s v="Volume 2"/>
    <n v="86.95"/>
    <n v="86.95"/>
    <x v="2"/>
    <s v="Human-Machine Interaction"/>
    <s v="Human-Machine Interaction"/>
    <s v="COM079010 COMPUTERS / Social Aspects / Human-Computer Interaction"/>
    <s v="978-3-11-059777-6"/>
    <d v="2019-08-05T00:00:00"/>
    <s v="Available"/>
    <s v="http://www.degruyter.com/isbn/9783110599411"/>
    <m/>
  </r>
  <r>
    <n v="9783110599374"/>
    <s v="De Gruyter"/>
    <s v="Structure and Evolution"/>
    <m/>
    <m/>
    <s v="English"/>
    <x v="1"/>
    <d v="2019-08-05T00:00:00"/>
    <s v="Fang, Binxing / Jia, Yan"/>
    <n v="1"/>
    <s v="Online Social Network Analysis"/>
    <s v="Volume 1"/>
    <n v="86.95"/>
    <n v="86.95"/>
    <x v="2"/>
    <s v="Human-Machine Interaction"/>
    <s v="Human-Machine Interaction"/>
    <s v="COM079010 COMPUTERS / Social Aspects / Human-Computer Interaction"/>
    <s v="978-3-11-059606-9"/>
    <d v="2019-08-05T00:00:00"/>
    <s v="Available"/>
    <s v="http://www.degruyter.com/isbn/9783110599374"/>
    <m/>
  </r>
  <r>
    <n v="9781547400812"/>
    <s v="De|G Press"/>
    <s v="Need-to-Know Technologies for a Successful Future"/>
    <m/>
    <m/>
    <s v="English"/>
    <x v="1"/>
    <d v="2018-12-17T00:00:00"/>
    <s v="Keogh, Jim"/>
    <n v="1"/>
    <m/>
    <m/>
    <n v="42.99"/>
    <n v="42.99"/>
    <x v="2"/>
    <s v="Fundamentals of Computer Sciences"/>
    <s v="Fundamentals of Computer Sciences"/>
    <s v="BUS066000 BUSINESS &amp; ECONOMICS / Training"/>
    <s v="978-1-5474-1692-9"/>
    <d v="2018-12-17T00:00:00"/>
    <s v="Available"/>
    <s v="http://www.degruyter.com/isbn/9781547400812"/>
    <m/>
  </r>
  <r>
    <n v="9783110599435"/>
    <s v="De Gruyter"/>
    <s v="Information and Communication"/>
    <m/>
    <m/>
    <s v="English"/>
    <x v="1"/>
    <d v="2019-08-05T00:00:00"/>
    <s v="Fang, Binxing / Jia, Yan"/>
    <n v="1"/>
    <s v="Online Social Network Analysis"/>
    <s v="Volume 3"/>
    <n v="86.95"/>
    <n v="86.95"/>
    <x v="2"/>
    <s v="Human-Machine Interaction"/>
    <s v="Human-Machine Interaction"/>
    <s v="COM079010 COMPUTERS / Social Aspects / Human-Computer Interaction"/>
    <s v="978-3-11-059784-4"/>
    <d v="2019-08-05T00:00:00"/>
    <s v="Available"/>
    <s v="http://www.degruyter.com/isbn/9783110599435"/>
    <m/>
  </r>
  <r>
    <n v="9783110595581"/>
    <s v="De Gruyter"/>
    <s v="Volume 1: Data structures based on linear relations"/>
    <m/>
    <s v="Textbook"/>
    <s v="English"/>
    <x v="2"/>
    <d v="2020-05-05T00:00:00"/>
    <s v="Zhou, Xingni / Ren, Zhiyuan / Ma, Yanzhuo"/>
    <n v="1"/>
    <s v="Information and Computer Engineering"/>
    <s v="BAND"/>
    <n v="650"/>
    <n v="325"/>
    <x v="2"/>
    <s v="Databases and Data Mining"/>
    <s v="Databases and Data Mining"/>
    <s v="COM021030 COMPUTERS / Database Management / Data Mining"/>
    <s v="978-3-11-059557-4"/>
    <m/>
    <s v="in production"/>
    <m/>
    <m/>
  </r>
  <r>
    <n v="9783110593846"/>
    <s v="De Gruyter"/>
    <s v="Programming in C++"/>
    <s v="Object Oriented Features"/>
    <s v="Textbook"/>
    <s v="English"/>
    <x v="1"/>
    <d v="2019-05-20T00:00:00"/>
    <s v="Rai, Laxmisha"/>
    <n v="1"/>
    <s v="Information and Computer Engineering"/>
    <s v="5"/>
    <n v="560"/>
    <n v="280"/>
    <x v="2"/>
    <s v="Programming and Languages"/>
    <s v="Programming and Languages"/>
    <s v="COM051000 COMPUTERS / Programming / General"/>
    <s v="978-3-11-059539-0"/>
    <d v="2019-05-20T00:00:00"/>
    <s v="Available"/>
    <s v="http://www.degruyter.com/isbn/9783110593846"/>
    <m/>
  </r>
  <r>
    <n v="9783110595567"/>
    <s v="De Gruyter"/>
    <s v="Machine Learning and Visual Perception"/>
    <m/>
    <s v="Textbook"/>
    <s v="English"/>
    <x v="2"/>
    <d v="2020-07-04T00:00:00"/>
    <s v="Zhang, Baochang"/>
    <n v="1"/>
    <s v="De Gruyter Textbook"/>
    <m/>
    <n v="500"/>
    <n v="250"/>
    <x v="2"/>
    <s v="Artificial Intelligence"/>
    <s v="Artificial Intelligence"/>
    <m/>
    <s v="978-3-11-059553-6"/>
    <d v="2020-04-20T00:00:00"/>
    <s v="in production"/>
    <m/>
    <m/>
  </r>
  <r>
    <n v="9783110564990"/>
    <s v="De Gruyter Oldenbourg"/>
    <s v="Mathematical Foundations of Data Science Using R"/>
    <m/>
    <s v="Textbook"/>
    <s v="English"/>
    <x v="2"/>
    <d v="2020-05-18T00:00:00"/>
    <s v="Dehmer, Matthias / Moutari, Salissou / Emmert-Streib, Frank"/>
    <n v="1"/>
    <s v="De Gruyter STEM"/>
    <m/>
    <n v="500"/>
    <n v="250"/>
    <x v="2"/>
    <s v="Databases and Data Mining"/>
    <s v="Databases and Data Mining"/>
    <s v="COM021030 COMPUTERS / Database Management / Data Mining"/>
    <s v="978-3-11-056467-9"/>
    <m/>
    <s v="in production"/>
    <m/>
    <m/>
  </r>
  <r>
    <n v="9783110584066"/>
    <s v="De Gruyter"/>
    <s v="Technoscientific Research"/>
    <s v="Methodological and Ethical Aspects"/>
    <s v="Textbook"/>
    <s v="English"/>
    <x v="1"/>
    <d v="2019-05-06T00:00:00"/>
    <s v="Morawski, Roman Z."/>
    <n v="1"/>
    <s v="De Gruyter STEM"/>
    <s v="350"/>
    <n v="699.5"/>
    <n v="349.75"/>
    <x v="2"/>
    <s v="Fundamentals of Computer Sciences"/>
    <s v="Fundamentals of Computer Sciences"/>
    <s v="TEC007000 Technology &amp; Engineering / Electrical"/>
    <s v="978-3-11-058390-8"/>
    <d v="2019-05-06T00:00:00"/>
    <s v="Available"/>
    <s v="http://www.degruyter.com/isbn/9783110584066"/>
    <m/>
  </r>
  <r>
    <n v="9783110573091"/>
    <s v="De Gruyter"/>
    <s v="Integration of CAD/CAPP/CAM"/>
    <m/>
    <s v="Textbook"/>
    <s v="English"/>
    <x v="0"/>
    <d v="2018-07-23T00:00:00"/>
    <s v="Xue, Jianbin"/>
    <n v="1"/>
    <s v="De Gruyter STEM"/>
    <m/>
    <n v="600"/>
    <n v="300"/>
    <x v="2"/>
    <s v="Information Technology"/>
    <s v="Information Technology"/>
    <s v="COM007000 COMPUTERS / CAD-CAM"/>
    <s v="978-3-11-057308-4"/>
    <d v="2018-07-23T00:00:00"/>
    <s v="Available"/>
    <s v="http://www.degruyter.com/isbn/9783110573091"/>
    <m/>
  </r>
  <r>
    <n v="9781547400065"/>
    <s v="De|G Press"/>
    <s v="Administering, Configuring, and Maintaining Microsoft Dynamics 365 in the Cloud"/>
    <m/>
    <m/>
    <s v="English"/>
    <x v="0"/>
    <d v="2017-12-18T00:00:00"/>
    <s v="Beckner, Mark / McFarland, Scott"/>
    <n v="1"/>
    <m/>
    <m/>
    <n v="51.99"/>
    <n v="51.99"/>
    <x v="2"/>
    <s v="Project Management"/>
    <s v="Project Management"/>
    <s v="COM005000 COMPUTERS / Enterprise Applications / General"/>
    <s v="978-1-5474-1611-0"/>
    <d v="2017-12-20T00:00:00"/>
    <s v="Available"/>
    <s v="http://www.degruyter.com/isbn/9781547400065"/>
    <m/>
  </r>
  <r>
    <n v="9781400884803"/>
    <s v="Princeton University Press"/>
    <s v="Understanding the Digital World"/>
    <s v="What You Need to Know about Computers, the Internet, Privacy, and Security"/>
    <m/>
    <s v="English"/>
    <x v="3"/>
    <d v="2017-01-09T00:00:00"/>
    <s v="Kernighan, Brian"/>
    <n v="1"/>
    <m/>
    <m/>
    <n v="39.950000000000003"/>
    <n v="39.950000000000003"/>
    <x v="2"/>
    <s v="Computer Sciences, other"/>
    <s v="Computer Sciences, other"/>
    <s v="COM014000 COMPUTERS / Computer Science"/>
    <m/>
    <m/>
    <s v="Available"/>
    <s v="http://www.degruyter.com/isbn/9781400884803"/>
    <m/>
  </r>
  <r>
    <n v="9783110552485"/>
    <s v="De Gruyter Oldenbourg"/>
    <s v="Personalized Human-Computer Interaction"/>
    <m/>
    <s v="Textbook"/>
    <s v="English"/>
    <x v="1"/>
    <d v="2019-09-23T00:00:00"/>
    <s v="Augstein, Mirjam / Herder, Eelco / Wörndl, Wolfgang"/>
    <n v="1"/>
    <s v="De Gruyter Textbook"/>
    <m/>
    <n v="700"/>
    <n v="350"/>
    <x v="2"/>
    <s v="Computer Sciences and Media"/>
    <s v="Computer Sciences and Media"/>
    <m/>
    <s v="978-3-11-055247-8"/>
    <d v="2019-09-23T00:00:00"/>
    <s v="Available"/>
    <s v="http://www.degruyter.com/isbn/9783110552485"/>
    <m/>
  </r>
  <r>
    <n v="9781501506819"/>
    <s v="De|G Press"/>
    <s v="Quick Boot"/>
    <s v="A Guide for Embedded Firmware Developers, 2nd edition"/>
    <m/>
    <s v="English"/>
    <x v="0"/>
    <d v="2017-12-04T00:00:00"/>
    <s v="Dice, Pete"/>
    <n v="1"/>
    <m/>
    <m/>
    <n v="52"/>
    <n v="52"/>
    <x v="2"/>
    <s v="Software Development"/>
    <s v="Software Development"/>
    <s v="COM011000 COMPUTERS / Systems Architecture / General"/>
    <s v="978-1-5015-1538-5"/>
    <d v="2017-12-11T00:00:00"/>
    <s v="Available"/>
    <s v="http://www.degruyter.com/isbn/9781501506819"/>
    <m/>
  </r>
  <r>
    <n v="9783110556674"/>
    <s v="De Gruyter"/>
    <s v="Context-Aware Computing"/>
    <m/>
    <m/>
    <s v="English"/>
    <x v="0"/>
    <d v="2017-12-18T00:00:00"/>
    <s v="Feng, Ling"/>
    <n v="1"/>
    <s v="Advances in Computer Science"/>
    <s v="3"/>
    <n v="109.95"/>
    <n v="109.95"/>
    <x v="2"/>
    <s v="Databases and Data Mining"/>
    <s v="Databases and Data Mining"/>
    <m/>
    <s v="978-3-11-055568-4"/>
    <d v="2017-12-18T00:00:00"/>
    <s v="Available"/>
    <s v="http://www.degruyter.com/isbn/9783110556674"/>
    <m/>
  </r>
  <r>
    <n v="9781501506871"/>
    <s v="De|G Press"/>
    <s v="Inside the Message Passing Interface"/>
    <s v="Creating Fast Communication Libraries"/>
    <m/>
    <s v="English"/>
    <x v="0"/>
    <d v="2018-09-24T00:00:00"/>
    <s v="Supalov, Alexander"/>
    <n v="1"/>
    <m/>
    <m/>
    <n v="78"/>
    <n v="78"/>
    <x v="2"/>
    <s v="Information Technology"/>
    <s v="Information Technology"/>
    <s v="COM051220 COMPUTERS / Programming / Parallel"/>
    <s v="978-1-5015-1554-5"/>
    <d v="2018-09-24T00:00:00"/>
    <s v="Available"/>
    <s v="http://www.degruyter.com/isbn/9781501506871"/>
    <m/>
  </r>
  <r>
    <n v="9781501507243"/>
    <s v="De|G Press"/>
    <s v="Networking Vehicles to Everything"/>
    <s v="Evolving Automotive Solutions"/>
    <m/>
    <s v="English"/>
    <x v="0"/>
    <d v="2018-01-09T00:00:00"/>
    <s v="Mueck, Markus / Karls, Ingolf"/>
    <n v="1"/>
    <m/>
    <m/>
    <n v="52"/>
    <n v="52"/>
    <x v="2"/>
    <s v="Networking"/>
    <s v="Networking"/>
    <s v="TEC009090 Technology &amp; Engineering / Automotive"/>
    <s v="978-1-5015-1572-9"/>
    <d v="2018-01-09T00:00:00"/>
    <s v="Available"/>
    <s v="http://www.degruyter.com/isbn/9781501507243"/>
    <m/>
  </r>
  <r>
    <n v="9783110551433"/>
    <s v="De Gruyter"/>
    <s v="Machine Learning for Big Data Analysis"/>
    <m/>
    <m/>
    <s v="English"/>
    <x v="1"/>
    <d v="2018-12-17T00:00:00"/>
    <s v="Bhattacharyya, Siddhartha / Bhaumik, Hrishikesh / Mukherjee, Anirban / De, Sourav"/>
    <n v="1"/>
    <s v="De Gruyter Frontiers in Computational Intelligence"/>
    <s v="1"/>
    <n v="99.95"/>
    <n v="99.95"/>
    <x v="2"/>
    <s v="Artificial Intelligence"/>
    <s v="Artificial Intelligence"/>
    <s v="COM004000 COMPUTERS / Intelligence (AI) &amp; Semantics"/>
    <s v="978-3-11-055032-0"/>
    <d v="2018-12-17T00:00:00"/>
    <s v="Available"/>
    <s v="http://www.degruyter.com/isbn/9783110551433"/>
    <m/>
  </r>
  <r>
    <n v="9783110537949"/>
    <s v="De Gruyter Oldenbourg"/>
    <s v="Pattern Recognition"/>
    <s v="Introduction, Features, Classifiers and Principles"/>
    <s v="Textbook"/>
    <s v="English"/>
    <x v="0"/>
    <d v="2017-12-04T00:00:00"/>
    <s v="Beyerer, Jürgen / Richter, Matthias / Nagel, Matthias"/>
    <n v="1"/>
    <s v="De Gruyter Textbook"/>
    <m/>
    <n v="700"/>
    <n v="350"/>
    <x v="2"/>
    <s v="Artificial Intelligence"/>
    <s v="Artificial Intelligence"/>
    <m/>
    <s v="978-3-11-053793-2"/>
    <d v="2017-12-11T00:00:00"/>
    <s v="Available"/>
    <s v="http://www.degruyter.com/isbn/9783110537949"/>
    <m/>
  </r>
  <r>
    <n v="9783110552072"/>
    <s v="De Gruyter"/>
    <s v="Intelligent Multimedia Data Analysis"/>
    <m/>
    <m/>
    <s v="English"/>
    <x v="1"/>
    <d v="2019-02-19T00:00:00"/>
    <s v="Bhattacharyya, Siddhartha / Pan, Indrajit / Das, Abhijit / Gupta, Shibakali"/>
    <n v="1"/>
    <s v="De Gruyter Frontiers in Computational Intelligence"/>
    <s v="2"/>
    <n v="99.95"/>
    <n v="99.95"/>
    <x v="2"/>
    <s v="Artificial Intelligence"/>
    <s v="Artificial Intelligence"/>
    <s v="COM034000 COMPUTERS / Interactive &amp; Multimedia"/>
    <s v="978-3-11-055031-3"/>
    <d v="2019-02-19T00:00:00"/>
    <s v="Available"/>
    <s v="http://www.degruyter.com/isbn/9783110552072"/>
    <m/>
  </r>
  <r>
    <n v="9781501506673"/>
    <s v="De|G Press"/>
    <s v="Learning PowerShell"/>
    <m/>
    <m/>
    <s v="English"/>
    <x v="3"/>
    <d v="2017-03-20T00:00:00"/>
    <s v="Hassell, Jonathan"/>
    <n v="1"/>
    <m/>
    <m/>
    <n v="43"/>
    <n v="43"/>
    <x v="2"/>
    <s v="Operating Systems"/>
    <s v="Operating Systems"/>
    <s v="COM051380 COMPUTERS / Programming / Microsoft"/>
    <s v="978-1-5015-1532-3"/>
    <d v="2017-03-20T00:00:00"/>
    <s v="Available"/>
    <s v="http://www.degruyter.com/isbn/9781501506673"/>
    <m/>
  </r>
  <r>
    <n v="9781501506529"/>
    <s v="De Gruyter"/>
    <s v="Building an Effective Security Program"/>
    <m/>
    <m/>
    <s v="English"/>
    <x v="2"/>
    <d v="2020-09-21T00:00:00"/>
    <s v="Williams, Chris / Donaldson, Scott / Siegel, Stanley"/>
    <n v="1"/>
    <m/>
    <m/>
    <n v="43"/>
    <n v="43"/>
    <x v="2"/>
    <s v="IT-Security and Cryptology"/>
    <s v="IT-Security and Cryptology"/>
    <s v="COM053000 COMPUTERS / Security / General"/>
    <s v="978-1-5015-1524-8"/>
    <m/>
    <s v="in production"/>
    <m/>
    <m/>
  </r>
  <r>
    <n v="9781400884797"/>
    <s v="Princeton University Press"/>
    <s v="Unsolved!"/>
    <s v="The History and Mystery of the World's Greatest Ciphers from Ancient Egypt to Online Secret Societies"/>
    <m/>
    <s v="English"/>
    <x v="3"/>
    <d v="2017-05-22T00:00:00"/>
    <s v="Bauer, Craig P."/>
    <n v="1"/>
    <m/>
    <m/>
    <n v="57.95"/>
    <n v="57.95"/>
    <x v="2"/>
    <s v="Computer Sciences, other"/>
    <s v="Computer Sciences, other"/>
    <s v="COM083000 COMPUTERS / Security / Cryptography"/>
    <m/>
    <m/>
    <s v="Available"/>
    <s v="http://www.degruyter.com/isbn/9781400884797"/>
    <m/>
  </r>
  <r>
    <n v="9781501506505"/>
    <s v="De|G Press"/>
    <s v="Understanding Security Issues"/>
    <m/>
    <m/>
    <s v="English"/>
    <x v="1"/>
    <d v="2018-12-17T00:00:00"/>
    <s v="Donaldson, Scott / Williams, Chris / Siegel, Stanley"/>
    <n v="1"/>
    <m/>
    <m/>
    <n v="20.99"/>
    <n v="20.99"/>
    <x v="2"/>
    <s v="IT-Security and Cryptology"/>
    <s v="IT-Security and Cryptology"/>
    <s v="COM060040 COMPUTERS / Security / Online Safety &amp; Privacy"/>
    <s v="978-1-5015-1523-1"/>
    <d v="2018-12-17T00:00:00"/>
    <s v="Available"/>
    <s v="http://www.degruyter.com/isbn/9781501506505"/>
    <m/>
  </r>
  <r>
    <n v="9781501505966"/>
    <s v="De|G Press"/>
    <s v="Synthetic Vision"/>
    <s v="Using Volume Learning and Visual DNA"/>
    <m/>
    <s v="English"/>
    <x v="0"/>
    <d v="2018-08-06T00:00:00"/>
    <s v="Krig, Scott"/>
    <n v="1"/>
    <m/>
    <m/>
    <n v="86.5"/>
    <n v="86.5"/>
    <x v="2"/>
    <s v="Computer Sciences and Media"/>
    <s v="Computer Sciences and Media"/>
    <s v="COM016000 COMPUTERS / Computer Vision &amp; Pattern Recognition"/>
    <s v="978-1-5015-1517-0"/>
    <d v="2018-08-06T00:00:00"/>
    <s v="Available"/>
    <s v="http://www.degruyter.com/isbn/9781501505966"/>
    <m/>
  </r>
  <r>
    <n v="9781501506222"/>
    <s v="De Gruyter"/>
    <s v="Cracking the Project Management Interview"/>
    <m/>
    <m/>
    <s v="English"/>
    <x v="2"/>
    <d v="2020-01-20T00:00:00"/>
    <s v="Keogh, Jim"/>
    <n v="1"/>
    <m/>
    <m/>
    <n v="25.99"/>
    <n v="25.99"/>
    <x v="2"/>
    <s v="Project Management"/>
    <s v="Project Management"/>
    <s v="BUS083000 BUSINESS &amp; ECONOMICS / Information Management"/>
    <s v="978-1-5015-1514-9"/>
    <d v="2020-01-20T00:00:00"/>
    <s v="Available"/>
    <s v="http://www.degruyter.com/isbn/9781501506222"/>
    <m/>
  </r>
  <r>
    <n v="9781501506086"/>
    <s v="De|G Press"/>
    <s v="Upgrading and Migrating to BizTalk Server 2016"/>
    <m/>
    <m/>
    <s v="English"/>
    <x v="3"/>
    <d v="2017-06-12T00:00:00"/>
    <s v="Beckner, Mark / Jones, Dylan"/>
    <n v="1"/>
    <m/>
    <m/>
    <n v="42.99"/>
    <n v="42.99"/>
    <x v="2"/>
    <s v="Operating Systems"/>
    <s v="Operating Systems"/>
    <s v="COM005000 COMPUTERS / Enterprise Applications / General"/>
    <s v="978-1-5015-1507-1"/>
    <d v="2017-06-12T00:00:00"/>
    <s v="Available"/>
    <s v="http://www.degruyter.com/isbn/9781501506086"/>
    <m/>
  </r>
  <r>
    <n v="9781501505737"/>
    <s v="De Gruyter"/>
    <s v="Practical AI for Business Leaders, Product Managers, and Entrepreneurs"/>
    <m/>
    <m/>
    <s v="English"/>
    <x v="2"/>
    <d v="2020-10-12T00:00:00"/>
    <s v="Mojarad, Shirin / Essa, Alfred"/>
    <n v="1"/>
    <m/>
    <m/>
    <n v="43"/>
    <n v="43"/>
    <x v="2"/>
    <s v="Business Informatics"/>
    <s v="Business Informatics"/>
    <s v="COM021030 COMPUTERS / Database Management / Data Mining"/>
    <s v="978-1-5015-1464-7"/>
    <m/>
    <s v="in production"/>
    <m/>
    <m/>
  </r>
  <r>
    <n v="9781501505751"/>
    <s v="De|G Press"/>
    <s v="Harnessing the UEFI Shell"/>
    <s v="Moving the Platform Beyond DOS, Second Edition"/>
    <m/>
    <s v="English"/>
    <x v="3"/>
    <d v="2017-03-06T00:00:00"/>
    <s v="Lewis, Tim / Zimmer, Vincent / Rothman, Michael"/>
    <n v="1"/>
    <m/>
    <m/>
    <n v="73.5"/>
    <n v="73.5"/>
    <x v="2"/>
    <s v="Computer Architecture"/>
    <s v="Computer Architecture"/>
    <s v="COM041000 COMPUTERS / Microprocessors"/>
    <s v="978-1-5015-1480-7"/>
    <d v="2017-03-06T00:00:00"/>
    <s v="Available"/>
    <s v="http://www.degruyter.com/isbn/9781501505751"/>
    <m/>
  </r>
  <r>
    <n v="9781501505652"/>
    <s v="De|G Press"/>
    <s v="BizTalk"/>
    <s v="Azure Applications"/>
    <m/>
    <s v="English"/>
    <x v="0"/>
    <d v="2018-06-11T00:00:00"/>
    <s v="Machiraju, Suren / Gaurav, Suraj "/>
    <n v="1"/>
    <m/>
    <m/>
    <n v="42.99"/>
    <n v="42.99"/>
    <x v="2"/>
    <s v="Operating Systems"/>
    <s v="Operating Systems"/>
    <s v="COM066000 COMPUTERS / Enterprise Applications / Collaboration Software"/>
    <s v="978-1-5015-1476-0"/>
    <d v="2018-06-11T00:00:00"/>
    <s v="Available"/>
    <s v="http://www.degruyter.com/isbn/9781501505652"/>
    <m/>
  </r>
  <r>
    <n v="9781501505775"/>
    <s v="De|G Press"/>
    <s v="IoT Security Issues"/>
    <m/>
    <m/>
    <s v="English"/>
    <x v="3"/>
    <d v="2017-01-23T00:00:00"/>
    <s v="Gilchrist, Alasdair"/>
    <n v="1"/>
    <m/>
    <m/>
    <n v="34"/>
    <n v="34"/>
    <x v="2"/>
    <s v="IT-Security and Cryptology"/>
    <s v="IT-Security and Cryptology"/>
    <s v="COM060040 COMPUTERS / Security / Online Safety &amp; Privacy"/>
    <s v="978-1-5015-1474-6"/>
    <d v="2017-01-23T00:00:00"/>
    <s v="Available"/>
    <s v="http://www.degruyter.com/isbn/9781501505775"/>
    <m/>
  </r>
  <r>
    <n v="9781501505690"/>
    <s v="De|G Press"/>
    <s v="Beyond BIOS"/>
    <s v="Developing with the Unified Extensible Firmware Interface, Third Edition"/>
    <m/>
    <s v="English"/>
    <x v="3"/>
    <d v="2017-01-23T00:00:00"/>
    <s v="Zimmer, Vincent / Marisetty, Suresh / Rothman, Michael"/>
    <n v="1"/>
    <m/>
    <m/>
    <n v="64.5"/>
    <n v="64.5"/>
    <x v="2"/>
    <s v="Operating Systems"/>
    <s v="Operating Systems"/>
    <s v="COM041000 COMPUTERS / Microprocessors"/>
    <s v="978-1-5015-1478-4"/>
    <d v="2017-01-23T00:00:00"/>
    <s v="Available"/>
    <s v="http://www.degruyter.com/isbn/9781501505690"/>
    <m/>
  </r>
  <r>
    <n v="9783110519006"/>
    <s v="De Gruyter"/>
    <s v="Communication in Vehicles"/>
    <s v="Cultural Variability in Speech Systems"/>
    <s v="Textbook"/>
    <s v="English"/>
    <x v="2"/>
    <d v="2020-01-20T00:00:00"/>
    <s v="Carbaugh, Donal / Winter, Ute / Molina-Markham, Elizabeth / van Over, Brion / Lie, Sunny"/>
    <n v="1"/>
    <s v="De Gruyter Textbook"/>
    <m/>
    <n v="500"/>
    <n v="250"/>
    <x v="2"/>
    <s v="Databases and Data Mining"/>
    <s v="Databases and Data Mining"/>
    <s v="COM021030 COMPUTERS / Database Management / Data Mining"/>
    <s v="978-3-11-051891-7"/>
    <d v="2020-01-20T00:00:00"/>
    <s v="Available"/>
    <s v="http://www.degruyter.com/isbn/9783110519006"/>
    <m/>
  </r>
  <r>
    <n v="9783110520651"/>
    <s v="De Gruyter"/>
    <s v="Dynamic Fuzzy Machine Learning"/>
    <m/>
    <m/>
    <s v="English"/>
    <x v="0"/>
    <d v="2017-12-04T00:00:00"/>
    <s v="Li, Fanzhang / Zhang, Li / Zhang, Zhao"/>
    <n v="1"/>
    <m/>
    <m/>
    <n v="129.94999999999999"/>
    <n v="129.94999999999999"/>
    <x v="2"/>
    <s v="Artificial Intelligence"/>
    <s v="Artificial Intelligence"/>
    <s v="COM004000 COMPUTERS / Intelligence (AI) &amp; Semantics"/>
    <s v="978-3-11-051870-2"/>
    <d v="2017-12-04T00:00:00"/>
    <s v="Available"/>
    <s v="http://www.degruyter.com/isbn/9783110520651"/>
    <m/>
  </r>
  <r>
    <n v="9783110499506"/>
    <s v="De Gruyter"/>
    <s v="Lie Group Machine Learning"/>
    <m/>
    <m/>
    <s v="English"/>
    <x v="1"/>
    <d v="2018-11-05T00:00:00"/>
    <s v="Li, Fanzhang / Zhang, Li / Zhang, Zhao"/>
    <n v="1"/>
    <m/>
    <m/>
    <n v="119.95"/>
    <n v="119.95"/>
    <x v="2"/>
    <s v="Artificial Intelligence"/>
    <s v="Artificial Intelligence"/>
    <s v="COM004000 COMPUTERS / Intelligence (AI) &amp; Semantics"/>
    <s v="978-3-11-050068-4"/>
    <d v="2018-11-05T00:00:00"/>
    <s v="Available"/>
    <s v="http://www.degruyter.com/isbn/9783110499506"/>
    <m/>
  </r>
  <r>
    <n v="9783110499957"/>
    <s v="De Gruyter Oldenbourg"/>
    <s v="Web Applications with Javascript or Java"/>
    <s v="Volume 1: Constraint Validation, Enumerations, Special Datatypes"/>
    <s v="Textbook"/>
    <s v="English"/>
    <x v="0"/>
    <d v="2017-12-18T00:00:00"/>
    <s v="Wagner, Gerd / Diaconescu, Mircea"/>
    <n v="1"/>
    <s v="De Gruyter Textbook"/>
    <s v="4770"/>
    <n v="500"/>
    <n v="250"/>
    <x v="2"/>
    <s v="Computer Sciences and Media"/>
    <s v="Computer Sciences and Media"/>
    <s v="COM032000 COMPUTERS / Information Technology"/>
    <s v="978-3-11-049993-3"/>
    <d v="2017-12-18T00:00:00"/>
    <s v="Available"/>
    <s v="http://www.degruyter.com/isbn/9783110499957"/>
    <m/>
  </r>
  <r>
    <n v="9783110496369"/>
    <s v="De Gruyter"/>
    <s v="Computational Methods for Data Analysis"/>
    <m/>
    <s v="Textbook"/>
    <s v="English"/>
    <x v="1"/>
    <d v="2018-12-17T00:00:00"/>
    <s v="Cattani, Carlo / Karaca, Yeliz"/>
    <n v="1"/>
    <s v="De Gruyter Textbook"/>
    <s v="4730"/>
    <n v="700"/>
    <n v="350"/>
    <x v="2"/>
    <s v="Computer Sciences and Media"/>
    <s v="Computer Sciences and Media"/>
    <s v="MAT003000 MATHEMATICS / Applied"/>
    <s v="978-3-11-049635-2"/>
    <d v="2018-12-17T00:00:00"/>
    <s v="Available"/>
    <s v="http://www.degruyter.com/isbn/9783110496369"/>
    <m/>
  </r>
  <r>
    <n v="9783110487732"/>
    <s v="De Gruyter"/>
    <s v="Color Image Watermarking"/>
    <s v="Algorithms and Technologies"/>
    <m/>
    <s v="English"/>
    <x v="3"/>
    <d v="2016-12-05T00:00:00"/>
    <s v="Su, Qingtang"/>
    <n v="1"/>
    <s v="Advances in Computer Science"/>
    <s v="1"/>
    <n v="99.95"/>
    <n v="99.95"/>
    <x v="2"/>
    <s v="IT-Security and Cryptology"/>
    <s v="IT-Security and Cryptology"/>
    <s v="COM012050 COMPUTERS / Image Processing"/>
    <s v="978-3-11-048757-2"/>
    <d v="2016-12-05T00:00:00"/>
    <s v="Available"/>
    <s v="http://www.degruyter.com/isbn/9783110487732"/>
    <m/>
  </r>
  <r>
    <n v="9783110477597"/>
    <s v="De Gruyter"/>
    <s v="Trusted Computing"/>
    <s v="Principles and Applications"/>
    <m/>
    <s v="English"/>
    <x v="0"/>
    <d v="2017-12-18T00:00:00"/>
    <s v="Feng, Dengguo"/>
    <n v="1"/>
    <s v="Advances in Computer Science"/>
    <s v="2"/>
    <n v="99.95"/>
    <n v="99.95"/>
    <x v="2"/>
    <s v="IT-Security and Cryptology"/>
    <s v="IT-Security and Cryptology"/>
    <s v="COM043050 COMPUTERS / Security / Networking"/>
    <s v="978-3-11-047604-0"/>
    <d v="2017-12-18T00:00:00"/>
    <s v="Available"/>
    <s v="http://www.degruyter.com/isbn/9783110477597"/>
    <m/>
  </r>
  <r>
    <n v="9783110450293"/>
    <s v="De Gruyter"/>
    <s v="Blind Equalization in Neural Networks"/>
    <s v="Theory, Algorithms and Applications"/>
    <m/>
    <s v="English"/>
    <x v="0"/>
    <d v="2017-12-18T00:00:00"/>
    <s v="Zhang, Liyi"/>
    <n v="1"/>
    <m/>
    <m/>
    <n v="99.95"/>
    <n v="99.95"/>
    <x v="2"/>
    <s v="Algorithms"/>
    <s v="Algorithms"/>
    <s v="COM044000 COMPUTERS / Neural Networks"/>
    <s v="978-3-11-044962-4"/>
    <d v="2017-12-18T00:00:00"/>
    <s v="Available"/>
    <s v="http://www.degruyter.com/isbn/9783110450293"/>
    <m/>
  </r>
  <r>
    <n v="9780300252798"/>
    <s v="Yale University Press"/>
    <s v="Engineering Ethics"/>
    <s v="Contemporary and Enduring Debates"/>
    <m/>
    <s v="English"/>
    <x v="2"/>
    <d v="2020-05-01T00:00:00"/>
    <s v="Johnson, Deborah G."/>
    <n v="1"/>
    <m/>
    <m/>
    <n v="54.95"/>
    <n v="54.95"/>
    <x v="3"/>
    <s v="Introductions and Overviews"/>
    <s v="Engineering, other"/>
    <s v="TEC052000 Technology &amp; Engineering / Social Aspects"/>
    <m/>
    <m/>
    <s v="in production"/>
    <m/>
    <m/>
  </r>
  <r>
    <n v="9781479870592"/>
    <s v="New York University Press"/>
    <s v="Antisocial Media"/>
    <s v="Anxious Labor in the Digital Economy"/>
    <m/>
    <s v="English"/>
    <x v="0"/>
    <d v="2018-01-16T00:00:00"/>
    <s v="Goldberg, Greg"/>
    <n v="1"/>
    <s v="Postmillennial Pop"/>
    <s v="21"/>
    <n v="116.95"/>
    <n v="116.95"/>
    <x v="3"/>
    <s v="Introductions and Overviews"/>
    <s v="Engineering, other"/>
    <s v="TEC052000 Technology &amp; Engineering / Social Aspects"/>
    <m/>
    <m/>
    <s v="in production"/>
    <m/>
    <m/>
  </r>
  <r>
    <n v="9781501513138"/>
    <s v="De Gruyter"/>
    <s v="Acoustic Analysis of Pathologies"/>
    <s v="From Infancy to Young Adulthood"/>
    <m/>
    <s v="English"/>
    <x v="2"/>
    <d v="2020-06-22T00:00:00"/>
    <s v="Neustein, Amy / Patil, Hemant A."/>
    <n v="1"/>
    <s v="Speech Technology and Text Mining in Medicine and Health Care"/>
    <s v="7"/>
    <n v="89.95"/>
    <n v="89.95"/>
    <x v="3"/>
    <s v="Electrical Engineering"/>
    <s v="Signal Processing"/>
    <s v="TEC067000 Technology &amp; Engineering / Signals &amp; Signal Processing"/>
    <s v="978-1-5015-1962-8"/>
    <m/>
    <s v="in production"/>
    <m/>
    <m/>
  </r>
  <r>
    <n v="9780813591513"/>
    <s v="Rutgers University Press"/>
    <s v="Pyrrhic Progress"/>
    <s v="The History of Antibiotics in Anglo-American Food Production"/>
    <m/>
    <s v="English"/>
    <x v="2"/>
    <d v="2020-01-17T00:00:00"/>
    <s v="Kirchhelle, Claas"/>
    <n v="1"/>
    <s v="Critical Issues in Health and Medicine"/>
    <m/>
    <n v="217.95"/>
    <n v="217.95"/>
    <x v="3"/>
    <s v="Introductions and Overviews"/>
    <s v="Engineering, other"/>
    <s v="TEC000000 Technology &amp; Engineering / General"/>
    <m/>
    <m/>
    <s v="Available"/>
    <s v="http://www.degruyter.com/isbn/9780813591513"/>
    <m/>
  </r>
  <r>
    <n v="9789048537877"/>
    <s v="Amsterdam University Press"/>
    <s v="Visions of Electric Media"/>
    <s v="Television in the Victorian and Machine Ages"/>
    <m/>
    <s v="English"/>
    <x v="1"/>
    <d v="2019-11-04T00:00:00"/>
    <s v="Roberts, Ivy"/>
    <n v="1"/>
    <s v="Televisual culture"/>
    <m/>
    <n v="148.5"/>
    <n v="148.5"/>
    <x v="3"/>
    <s v="Introductions and Overviews"/>
    <s v="Engineering, other"/>
    <s v="TEC043000 Technology &amp; Engineering / Television &amp; Video"/>
    <m/>
    <m/>
    <s v="Available"/>
    <s v="http://www.degruyter.com/isbn/9789048537877"/>
    <m/>
  </r>
  <r>
    <n v="9783110682274"/>
    <s v="De Gruyter"/>
    <s v="Electrical Machines"/>
    <s v="A Practical Approach"/>
    <s v="Textbook"/>
    <s v="English"/>
    <x v="2"/>
    <d v="2020-06-08T00:00:00"/>
    <s v="Peddapelli, Satish Kumar  / Gaddam, Sridhar"/>
    <n v="1"/>
    <s v="De Gruyter Textbook"/>
    <m/>
    <n v="350"/>
    <n v="175"/>
    <x v="3"/>
    <s v="Electrical Engineering"/>
    <s v="Fundamentals of Electrical Engineering"/>
    <s v="TEC007000 Technology &amp; Engineering / Electrical"/>
    <s v="978-3-11-068195-6"/>
    <m/>
    <s v="in production"/>
    <m/>
    <m/>
  </r>
  <r>
    <n v="9780231550055"/>
    <s v="Columbia University Press"/>
    <s v="Cook, Taste, Learn"/>
    <s v="How the Evolution of Science Transformed the Art of Cooking"/>
    <m/>
    <s v="English"/>
    <x v="2"/>
    <d v="2019-11-18T00:00:00"/>
    <s v="Crosby, Guy"/>
    <n v="1"/>
    <s v="Arts and Traditions of the Table: Perspectives on Culinary History"/>
    <m/>
    <n v="22.95"/>
    <n v="22.95"/>
    <x v="3"/>
    <s v="Introductions and Overviews"/>
    <s v="Engineering, other"/>
    <s v="TEC012000 Technology &amp; Engineering / Food Science"/>
    <m/>
    <m/>
    <s v="Available"/>
    <s v="http://www.degruyter.com/isbn/9780231550055"/>
    <m/>
  </r>
  <r>
    <n v="9781501748950"/>
    <s v="Cornell University Press"/>
    <s v="The Oil Wars Myth"/>
    <s v="Petroleum and the Causes of International Conflict"/>
    <m/>
    <s v="English"/>
    <x v="2"/>
    <d v="2020-05-15T00:00:00"/>
    <s v="Meierding, Emily"/>
    <n v="1"/>
    <m/>
    <m/>
    <n v="113.95"/>
    <n v="113.95"/>
    <x v="3"/>
    <s v="Introductions and Overviews"/>
    <s v="Engineering, other"/>
    <s v="TEC047000 Technology &amp; Engineering / Petroleum"/>
    <m/>
    <m/>
    <s v="in production"/>
    <m/>
    <m/>
  </r>
  <r>
    <n v="9783110676662"/>
    <s v="De Gruyter"/>
    <s v="Metal Cutting Processes"/>
    <m/>
    <s v="Textbook"/>
    <s v="English"/>
    <x v="2"/>
    <d v="2020-09-15T00:00:00"/>
    <s v="Pandey, Anand / Goyal, Ashish"/>
    <n v="1"/>
    <s v="De Gruyter STEM"/>
    <m/>
    <n v="500"/>
    <n v="250"/>
    <x v="3"/>
    <s v="Mechanical Engineering"/>
    <s v="Production Technology"/>
    <s v="TEC040000 Technology &amp; Engineering / Technical &amp; Manufacturing Industries &amp; Trades"/>
    <s v="978-3-11-067656-3"/>
    <m/>
    <s v="in production"/>
    <m/>
    <m/>
  </r>
  <r>
    <n v="9780691194172"/>
    <s v="Princeton University Press"/>
    <s v="Hacking Diversity"/>
    <s v="The Politics of Inclusion in Open Technology Cultures"/>
    <m/>
    <s v="English"/>
    <x v="2"/>
    <d v="2019-12-10T00:00:00"/>
    <s v="Dunbar-Hester, Christina"/>
    <n v="1"/>
    <s v="Princeton Studies in Culture and Technology"/>
    <s v="21"/>
    <n v="138.94999999999999"/>
    <n v="138.94999999999999"/>
    <x v="3"/>
    <s v="Introductions and Overviews"/>
    <s v="Engineering, other"/>
    <s v="TEC052000 Technology &amp; Engineering / Social Aspects"/>
    <m/>
    <m/>
    <s v="Available"/>
    <s v="http://www.degruyter.com/isbn/9780691194172"/>
    <m/>
  </r>
  <r>
    <n v="9781501748134"/>
    <s v="Cornell University Press"/>
    <s v="The Future of Change"/>
    <s v="How Technology Shapes Social Revolutions"/>
    <m/>
    <s v="English"/>
    <x v="2"/>
    <d v="2020-04-06T00:00:00"/>
    <s v="Brescia, Ray"/>
    <n v="1"/>
    <m/>
    <m/>
    <n v="113.95"/>
    <n v="113.95"/>
    <x v="3"/>
    <s v="Introductions and Overviews"/>
    <s v="Engineering, other"/>
    <s v="TEC000000 Technology &amp; Engineering / General"/>
    <m/>
    <m/>
    <s v="Available"/>
    <s v="http://www.degruyter.com/isbn/9781501748134"/>
    <m/>
  </r>
  <r>
    <n v="9789048536177"/>
    <s v="Amsterdam University Press"/>
    <s v="Francophonie en Orient"/>
    <s v="Aux croisements France-Asie (1840-1940)"/>
    <m/>
    <s v="English"/>
    <x v="3"/>
    <d v="2017-10-20T00:00:00"/>
    <s v="Kang, Mathilde"/>
    <n v="1"/>
    <s v="Languages and culture in history"/>
    <m/>
    <n v="133.5"/>
    <n v="133.5"/>
    <x v="3"/>
    <s v="Introductions and Overviews"/>
    <s v="Engineering, other"/>
    <s v="TEC000000 Technology &amp; Engineering / General"/>
    <m/>
    <m/>
    <s v="Available"/>
    <s v="http://www.degruyter.com/isbn/9789048536177"/>
    <m/>
  </r>
  <r>
    <n v="9783110669787"/>
    <s v="De Gruyter"/>
    <s v="Vehicles, Drivers, and Safety"/>
    <m/>
    <m/>
    <s v="English"/>
    <x v="2"/>
    <d v="2020-05-05T00:00:00"/>
    <s v="Abut, Huseyin / Takeda, Kazuya / Schmidt, Gerhard / Hansen, John"/>
    <n v="1"/>
    <s v="Intelligent Vehicles and Transportation"/>
    <s v="2"/>
    <n v="139.94999999999999"/>
    <n v="139.94999999999999"/>
    <x v="3"/>
    <s v="Mechanical Engineering"/>
    <s v="Mechatronics and Automotive"/>
    <m/>
    <s v="978-3-11-066647-2"/>
    <m/>
    <s v="in production"/>
    <m/>
    <m/>
  </r>
  <r>
    <n v="9783110666670"/>
    <s v="De Gruyter"/>
    <s v="Metrology of Automated Tests"/>
    <s v="Static and Dynamic Characteristics"/>
    <s v="Textbook"/>
    <s v="English"/>
    <x v="2"/>
    <d v="2020-04-06T00:00:00"/>
    <s v="Karmalita, Viacheslav"/>
    <n v="1"/>
    <s v="De Gruyter STEM"/>
    <m/>
    <n v="700"/>
    <n v="350"/>
    <x v="3"/>
    <s v="Electrical Engineering"/>
    <s v="Control Engineering, Metrology and Testing"/>
    <s v="TEC004000 Technology &amp; Engineering / Automation"/>
    <s v="978-3-11-066664-9"/>
    <d v="2020-04-06T00:00:00"/>
    <s v="Available"/>
    <s v="http://www.degruyter.com/isbn/9783110666670"/>
    <m/>
  </r>
  <r>
    <n v="9780226438528"/>
    <s v="University of Chicago Press"/>
    <s v="Map Men"/>
    <s v="Transnational Lives and Deaths of Geographers in the Making of East Central Europe"/>
    <m/>
    <s v="English"/>
    <x v="0"/>
    <d v="2018-06-29T00:00:00"/>
    <s v="Seegel, Steven"/>
    <n v="1"/>
    <m/>
    <m/>
    <n v="71.95"/>
    <n v="71.95"/>
    <x v="3"/>
    <s v="Introductions and Overviews"/>
    <s v="Engineering, other"/>
    <s v="TEC000000 Technology &amp; Engineering / General"/>
    <m/>
    <m/>
    <s v="Available"/>
    <s v="http://www.degruyter.com/isbn/9780226438528"/>
    <m/>
  </r>
  <r>
    <n v="9783110664904"/>
    <s v="De Gruyter"/>
    <s v="Rapid Prototyping, Rapid Tooling and Reverse Engineering"/>
    <s v="From Biological Models to 3D Bioprinters"/>
    <m/>
    <s v="English"/>
    <x v="2"/>
    <d v="2020-06-08T00:00:00"/>
    <s v="Davim, J. Paulo / Kumar, Kaushik / Zindani, Divya "/>
    <n v="1"/>
    <s v="Advanced Mechanical Engineering"/>
    <s v="5"/>
    <n v="139.94999999999999"/>
    <n v="139.94999999999999"/>
    <x v="3"/>
    <s v="Mechanical Engineering"/>
    <s v="Production Technology"/>
    <s v="TEC040000 Technology &amp; Engineering / Technical &amp; Manufacturing Industries &amp; Trades"/>
    <s v="978-3-11-066324-2"/>
    <m/>
    <s v="in production"/>
    <m/>
    <m/>
  </r>
  <r>
    <n v="9780226422817"/>
    <s v="University of Chicago Press"/>
    <s v="Decolonizing the Map"/>
    <s v="Cartography from Colony to Nation"/>
    <m/>
    <s v="English"/>
    <x v="3"/>
    <d v="2017-06-16T00:00:00"/>
    <s v="Akerman, James R."/>
    <n v="1"/>
    <s v="The Kenneth Nebenzahl Jr. Lectures in the History of Cartography"/>
    <m/>
    <n v="84.95"/>
    <n v="84.95"/>
    <x v="3"/>
    <s v="Introductions and Overviews"/>
    <s v="Engineering, other"/>
    <s v="TEC000000 Technology &amp; Engineering / General"/>
    <m/>
    <m/>
    <s v="Available"/>
    <s v="http://www.degruyter.com/isbn/9780226422817"/>
    <m/>
  </r>
  <r>
    <n v="9783110645088"/>
    <s v="Sciendo"/>
    <s v="Dynamic charging of electric buses"/>
    <m/>
    <s v="Textbook"/>
    <s v="English"/>
    <x v="0"/>
    <d v="2019-01-29T00:00:00"/>
    <s v="Bartłomiejczyk, Mikołaj"/>
    <n v="1"/>
    <m/>
    <m/>
    <n v="20"/>
    <n v="20"/>
    <x v="3"/>
    <s v="Introductions and Overviews"/>
    <s v="Engineering, other"/>
    <s v="TEC000000 Technology &amp; Engineering / General"/>
    <s v="978-3-11-064507-1"/>
    <d v="2018-11-09T00:00:00"/>
    <s v="Available"/>
    <s v="http://www.degruyter.com/isbn/9783110645088"/>
    <m/>
  </r>
  <r>
    <n v="9781501733611"/>
    <s v="Cornell University Press"/>
    <s v="Research as Development"/>
    <s v="Biomedical Research, Ethics, and Collaboration in Sri Lanka"/>
    <m/>
    <s v="English"/>
    <x v="1"/>
    <d v="2019-03-15T00:00:00"/>
    <s v="Sariola, Salla / Simpson, Robert"/>
    <n v="1"/>
    <m/>
    <m/>
    <n v="113.95"/>
    <n v="113.95"/>
    <x v="3"/>
    <s v="Bioengineering and Biomedical Engineering"/>
    <s v="Biomedical Electronics"/>
    <s v="TEC059000 Technology &amp; Engineering / Biomedical"/>
    <m/>
    <m/>
    <s v="Available"/>
    <s v="http://www.degruyter.com/isbn/9781501733611"/>
    <s v="weltweit"/>
  </r>
  <r>
    <n v="9783110639285"/>
    <s v="De Gruyter"/>
    <s v="Protecting Electrical Equipment"/>
    <s v="Good practices for preventing high altitude electromagnetic pulse impacts"/>
    <m/>
    <s v="English"/>
    <x v="1"/>
    <d v="2019-05-20T00:00:00"/>
    <s v="Gurevich, Vladimir"/>
    <n v="1"/>
    <m/>
    <m/>
    <n v="155.85"/>
    <n v="155.85"/>
    <x v="3"/>
    <s v="Electrical Engineering"/>
    <s v="Electronics"/>
    <m/>
    <s v="978-3-11-063596-6"/>
    <d v="2019-05-20T00:00:00"/>
    <s v="Available"/>
    <s v="http://www.degruyter.com/isbn/9783110639285"/>
    <m/>
  </r>
  <r>
    <n v="9783110627978"/>
    <s v="De Gruyter"/>
    <s v="Digital Processing of Random Oscillations"/>
    <m/>
    <m/>
    <s v="English"/>
    <x v="1"/>
    <d v="2019-06-17T00:00:00"/>
    <s v="Karmalita, Viacheslav"/>
    <n v="1"/>
    <m/>
    <m/>
    <n v="89.95"/>
    <n v="89.95"/>
    <x v="3"/>
    <s v="Electrical Engineering"/>
    <s v="Control Engineering, Metrology and Testing"/>
    <s v="TEC067000 Technology &amp; Engineering / Signals &amp; Signal Processing"/>
    <s v="978-3-11-062500-4"/>
    <d v="2019-06-17T00:00:00"/>
    <s v="Available"/>
    <s v="http://www.degruyter.com/isbn/9783110627978"/>
    <m/>
  </r>
  <r>
    <n v="9783110627817"/>
    <s v="Sciendo"/>
    <s v="The ZI Method and its Application for Calculating of Stress-Strain Parameters of Structural Members"/>
    <m/>
    <m/>
    <s v="English"/>
    <x v="0"/>
    <d v="2018-09-03T00:00:00"/>
    <s v="Židonis, Ipolitas"/>
    <n v="1"/>
    <m/>
    <m/>
    <n v="249"/>
    <n v="249"/>
    <x v="3"/>
    <s v="Introductions and Overviews"/>
    <s v="Engineering, other"/>
    <s v="TEC000000 Technology &amp; Engineering / General"/>
    <s v="978-3-11-062778-7"/>
    <d v="2018-09-03T00:00:00"/>
    <s v="Available"/>
    <s v="http://www.degruyter.com/isbn/9783110627817"/>
    <m/>
  </r>
  <r>
    <n v="9783110614916"/>
    <s v="De Gruyter"/>
    <s v="Digital Electronic Circuits"/>
    <s v="Principles and Practices"/>
    <s v="Textbook"/>
    <s v="English"/>
    <x v="1"/>
    <d v="2019-05-20T00:00:00"/>
    <s v="Lou, Shuqin / Yang, Chunling"/>
    <n v="1"/>
    <s v="Information and Computer Engineering"/>
    <s v="4"/>
    <n v="700"/>
    <n v="350"/>
    <x v="3"/>
    <s v="Electrical Engineering"/>
    <s v="Information Technology"/>
    <s v="SCI000000 SCIENCE / General"/>
    <s v="978-3-11-061466-4"/>
    <d v="2019-05-20T00:00:00"/>
    <s v="Available"/>
    <s v="http://www.degruyter.com/isbn/9783110614916"/>
    <m/>
  </r>
  <r>
    <n v="9783110624397"/>
    <s v="De Gruyter"/>
    <s v="System and Measurements"/>
    <m/>
    <s v="Textbook"/>
    <s v="English"/>
    <x v="2"/>
    <d v="2020-01-20T00:00:00"/>
    <s v="Sang, Yong"/>
    <n v="1"/>
    <s v="De Gruyter Textbook"/>
    <m/>
    <n v="690"/>
    <n v="345"/>
    <x v="3"/>
    <s v="Electrical Engineering"/>
    <s v="Control Engineering, Metrology and Testing"/>
    <s v="TEC004000 Technology &amp; Engineering / Automation"/>
    <s v="978-3-11-062437-3"/>
    <d v="2020-01-20T00:00:00"/>
    <s v="Available"/>
    <s v="http://www.degruyter.com/isbn/9783110624397"/>
    <m/>
  </r>
  <r>
    <n v="9780231545716"/>
    <s v="Columbia University Press"/>
    <s v="The Fracking Debate"/>
    <s v="The Risks, Benefits, and Uncertainties of the Shale Revolution"/>
    <m/>
    <s v="English"/>
    <x v="3"/>
    <d v="2018-07-09T00:00:00"/>
    <s v="Raimi, Daniel"/>
    <n v="1"/>
    <s v="Center on Global Energy Policy Series"/>
    <m/>
    <n v="26.95"/>
    <n v="26.95"/>
    <x v="3"/>
    <s v="Introductions and Overviews"/>
    <s v="Engineering, other"/>
    <s v="TEC031030 Technology &amp; Engineering / Power Resources / Fossil Fuels"/>
    <m/>
    <m/>
    <s v="Available"/>
    <s v="http://www.degruyter.com/isbn/9780231545716"/>
    <m/>
  </r>
  <r>
    <n v="9780674981928"/>
    <s v="Harvard University Press"/>
    <s v="Bioinspired Devices"/>
    <s v="Emulating Nature’s Assembly and Repair Process"/>
    <m/>
    <s v="English"/>
    <x v="0"/>
    <d v="2018-01-08T00:00:00"/>
    <s v="Goldfield, Eugene C."/>
    <n v="1"/>
    <m/>
    <m/>
    <n v="83.5"/>
    <n v="83.5"/>
    <x v="3"/>
    <s v="Bioengineering and Biomedical Engineering"/>
    <s v="Biomedical Electronics"/>
    <s v="TEC059000 Technology &amp; Engineering / Biomedical"/>
    <m/>
    <m/>
    <s v="Available"/>
    <s v="http://www.degruyter.com/isbn/9780674981928"/>
    <m/>
  </r>
  <r>
    <n v="9783110593921"/>
    <s v="De Gruyter"/>
    <s v="Power Systems &amp; Smart Energies"/>
    <m/>
    <m/>
    <s v="English"/>
    <x v="2"/>
    <d v="2020-02-10T00:00:00"/>
    <s v="Derbel, Faouzi / Derbel, Nabil / Kanoun, Olfa"/>
    <n v="1"/>
    <s v="Advances in Systems, Signals and Devices"/>
    <s v="11"/>
    <n v="99.95"/>
    <n v="99.95"/>
    <x v="3"/>
    <s v="Electrical Engineering"/>
    <s v="Energy Engineering"/>
    <s v="SCI024000 SCIENCE / Energy"/>
    <s v="978-3-11-059117-0"/>
    <d v="2020-02-10T00:00:00"/>
    <s v="Available"/>
    <s v="http://www.degruyter.com/isbn/9783110593921"/>
    <m/>
  </r>
  <r>
    <n v="9783110623925"/>
    <s v="Sciendo"/>
    <s v="The conducted EMI in DC-DC converters"/>
    <m/>
    <m/>
    <s v="English"/>
    <x v="0"/>
    <d v="2018-07-31T00:00:00"/>
    <s v="Musznicki, Piotr"/>
    <n v="1"/>
    <m/>
    <m/>
    <n v="50"/>
    <n v="50"/>
    <x v="3"/>
    <s v="Introductions and Overviews"/>
    <s v="Engineering, other"/>
    <s v="TEC000000 Technology &amp; Engineering / General"/>
    <s v="978-3-11-061927-0"/>
    <d v="2018-07-31T00:00:00"/>
    <s v="Available"/>
    <s v="http://www.degruyter.com/isbn/9783110623925"/>
    <m/>
  </r>
  <r>
    <n v="9783110605778"/>
    <s v="De Gruyter"/>
    <s v="Digital Silicon Photomultiplier"/>
    <s v="Volume 1: Physics and Simulations to Positron Emission Tomography"/>
    <m/>
    <s v="English"/>
    <x v="2"/>
    <d v="2020-10-14T00:00:00"/>
    <s v="D’Ascenzo, Nicola / Xie, Qingguo"/>
    <n v="1"/>
    <m/>
    <m/>
    <n v="89.95"/>
    <n v="89.95"/>
    <x v="3"/>
    <s v="Bioengineering and Biomedical Engineering"/>
    <s v="Medical Imaging and Radiology"/>
    <m/>
    <s v="978-3-11-060396-5"/>
    <m/>
    <s v="in production"/>
    <m/>
    <m/>
  </r>
  <r>
    <n v="9783110595703"/>
    <s v="De Gruyter Oldenbourg"/>
    <s v="Vehicle Technology"/>
    <s v="Technical foundations of current and future motor vehicles"/>
    <s v="Textbook"/>
    <s v="English"/>
    <x v="2"/>
    <d v="2020-06-08T00:00:00"/>
    <s v="Schramm, Dieter / Hesse, Benjamin / Maas, Niko / Unterreiner, Michael"/>
    <n v="1"/>
    <s v="De Gruyter Textbook"/>
    <m/>
    <n v="700"/>
    <n v="350"/>
    <x v="3"/>
    <s v="Mechanical Engineering"/>
    <s v="Mechatronics and Automotive"/>
    <m/>
    <s v="978-3-11-059569-7"/>
    <m/>
    <s v="in production"/>
    <m/>
    <m/>
  </r>
  <r>
    <n v="9781400889686"/>
    <s v="Princeton University Press"/>
    <s v="Success through Failure"/>
    <s v="The Paradox of Design"/>
    <m/>
    <s v="English"/>
    <x v="0"/>
    <d v="2018-05-22T00:00:00"/>
    <s v="Petroski, Henry"/>
    <n v="1"/>
    <s v="Princeton Science Library"/>
    <s v="92"/>
    <n v="50.95"/>
    <n v="50.95"/>
    <x v="3"/>
    <s v="Introductions and Overviews"/>
    <s v="Engineering, other"/>
    <s v="TEC016000 Technology &amp; Engineering / Industrial Design / General"/>
    <m/>
    <m/>
    <s v="Available"/>
    <s v="http://www.degruyter.com/isbn/9781400889686"/>
    <m/>
  </r>
  <r>
    <n v="9783110593860"/>
    <s v="De Gruyter"/>
    <s v="Analog Electronic Circuit"/>
    <m/>
    <s v="Textbook"/>
    <s v="English"/>
    <x v="0"/>
    <d v="2018-09-24T00:00:00"/>
    <s v="Ning, Beijia"/>
    <n v="1"/>
    <s v="Information and Computer Engineering"/>
    <s v="1"/>
    <n v="560"/>
    <n v="280"/>
    <x v="3"/>
    <s v="Electrical Engineering"/>
    <s v="Circuits"/>
    <s v="TEC008010 Technology &amp; Engineering / Electronics / Circuits / General"/>
    <s v="978-3-11-059540-6"/>
    <d v="2018-09-24T00:00:00"/>
    <s v="Available"/>
    <s v="http://www.degruyter.com/isbn/9783110593860"/>
    <m/>
  </r>
  <r>
    <n v="9783110593822"/>
    <s v="De Gruyter"/>
    <s v="Communication Electronic Circuits"/>
    <m/>
    <s v="Textbook"/>
    <s v="English"/>
    <x v="2"/>
    <d v="2020-08-22T00:00:00"/>
    <s v="Cheng, Zhiqun / Liu, Guohua"/>
    <n v="1"/>
    <s v="Information and Computer Engineering"/>
    <s v="200"/>
    <n v="650"/>
    <n v="325"/>
    <x v="3"/>
    <s v="Electrical Engineering"/>
    <s v="Circuits"/>
    <m/>
    <s v="978-3-11-059538-3"/>
    <m/>
    <s v="in production"/>
    <m/>
    <m/>
  </r>
  <r>
    <n v="9783110593907"/>
    <s v="De Gruyter"/>
    <s v="Signals and Systems"/>
    <m/>
    <s v="Textbook"/>
    <s v="English"/>
    <x v="0"/>
    <d v="2018-09-24T00:00:00"/>
    <s v="Guo, Baolong / Zhu, Juanjuan"/>
    <n v="1"/>
    <s v="Information and Computer Engineering"/>
    <s v="3"/>
    <n v="600"/>
    <n v="300"/>
    <x v="3"/>
    <s v="Electrical Engineering"/>
    <s v="Signal Processing"/>
    <m/>
    <s v="978-3-11-059541-3"/>
    <d v="2018-09-24T00:00:00"/>
    <s v="Available"/>
    <s v="http://www.degruyter.com/isbn/9783110593907"/>
    <m/>
  </r>
  <r>
    <n v="9783110593808"/>
    <s v="De Gruyter"/>
    <s v="Random Signal Analysis"/>
    <m/>
    <s v="Textbook"/>
    <s v="English"/>
    <x v="0"/>
    <d v="2018-09-10T00:00:00"/>
    <s v="Liu, Congfeng / Yang, Jie"/>
    <n v="1"/>
    <s v="Information and Computer Engineering"/>
    <s v="2"/>
    <n v="560"/>
    <n v="280"/>
    <x v="3"/>
    <s v="Electrical Engineering"/>
    <s v="Signal Processing"/>
    <m/>
    <s v="978-3-11-059536-9"/>
    <d v="2018-09-10T00:00:00"/>
    <s v="Available"/>
    <s v="http://www.degruyter.com/isbn/9783110593808"/>
    <m/>
  </r>
  <r>
    <n v="9783110594003"/>
    <s v="De Gruyter"/>
    <s v="Communication, Signal Processing &amp; Information Technology"/>
    <m/>
    <m/>
    <s v="English"/>
    <x v="2"/>
    <d v="2020-02-10T00:00:00"/>
    <s v="Derbel, Faouzi / Derbel, Nabil / Kanoun, Olfa"/>
    <n v="1"/>
    <s v="Advances in Systems, Signals and Devices"/>
    <s v="12"/>
    <n v="99.95"/>
    <n v="99.95"/>
    <x v="3"/>
    <s v="Electrical Engineering"/>
    <s v="Signal Processing"/>
    <s v="TEC067000 Technology &amp; Engineering / Signals &amp; Signal Processing"/>
    <s v="978-3-11-059120-0"/>
    <d v="2020-02-10T00:00:00"/>
    <s v="Available"/>
    <s v="http://www.degruyter.com/isbn/9783110594003"/>
    <m/>
  </r>
  <r>
    <n v="9783110592566"/>
    <s v="De Gruyter"/>
    <s v="Sensors, Circuits and Instrumentation Systems"/>
    <n v="2018"/>
    <m/>
    <s v="English"/>
    <x v="2"/>
    <d v="2019-11-05T00:00:00"/>
    <s v="Kanoun, Olfa / Derbel, Nabil / Derbel, Faouzi"/>
    <n v="1"/>
    <s v="Advances in Systems, Signals and Devices"/>
    <s v="10"/>
    <n v="99.95"/>
    <n v="99.95"/>
    <x v="3"/>
    <s v="Electrical Engineering"/>
    <s v="Circuits"/>
    <s v="TEC008010 Technology &amp; Engineering / Electronics / Circuits / General"/>
    <s v="978-3-11-059025-8"/>
    <d v="2019-11-05T00:00:00"/>
    <s v="Available"/>
    <s v="http://www.degruyter.com/isbn/9783110592566"/>
    <m/>
  </r>
  <r>
    <n v="9783110591729"/>
    <s v="De Gruyter"/>
    <s v="Systems, Automation, and Control"/>
    <m/>
    <m/>
    <s v="English"/>
    <x v="2"/>
    <d v="2019-11-05T00:00:00"/>
    <s v="Derbel, Nabil / Derbel, Faouzi / Kanoun, Olfa"/>
    <n v="1"/>
    <s v="Advances in Systems, Signals and Devices"/>
    <s v="9"/>
    <n v="99.95"/>
    <n v="99.95"/>
    <x v="3"/>
    <s v="Electrical Engineering"/>
    <s v="Automation"/>
    <s v="TEC004000 Technology &amp; Engineering / Automation"/>
    <s v="978-3-11-059024-1"/>
    <d v="2019-11-05T00:00:00"/>
    <s v="Available"/>
    <s v="http://www.degruyter.com/isbn/9783110591729"/>
    <m/>
  </r>
  <r>
    <n v="9783110562828"/>
    <s v="De Gruyter"/>
    <m/>
    <m/>
    <m/>
    <s v="English"/>
    <x v="2"/>
    <d v="2020-06-08T00:00:00"/>
    <s v="Tang, Xiaobin / Gao, Bin / Zhang, Yu"/>
    <n v="1"/>
    <m/>
    <m/>
    <n v="119.95"/>
    <n v="119.95"/>
    <x v="3"/>
    <s v="Electrical Engineering"/>
    <s v="Energy Engineering"/>
    <s v="TEC004000 Technology &amp; Engineering / Automation"/>
    <s v="978-3-11-056145-6"/>
    <m/>
    <s v="in production"/>
    <m/>
    <m/>
  </r>
  <r>
    <n v="9783110574951"/>
    <s v="De Gruyter"/>
    <s v="Systems Control Theory"/>
    <m/>
    <s v="Textbook"/>
    <s v="English"/>
    <x v="0"/>
    <d v="2018-09-24T00:00:00"/>
    <s v="Liu, Xiangjie"/>
    <n v="1"/>
    <s v="De Gruyter Textbook"/>
    <m/>
    <n v="600"/>
    <n v="300"/>
    <x v="3"/>
    <s v="Electrical Engineering"/>
    <s v="Control Engineering, Metrology and Testing"/>
    <s v="TEC004000 Technology &amp; Engineering / Automation"/>
    <s v="978-3-11-057494-4"/>
    <d v="2018-09-24T00:00:00"/>
    <s v="Available"/>
    <s v="http://www.degruyter.com/isbn/9783110574951"/>
    <m/>
  </r>
  <r>
    <n v="9783110575422"/>
    <s v="De Gruyter"/>
    <s v="Manufacturing in Digital Industries"/>
    <s v="Prospects for Industry 4.0"/>
    <m/>
    <s v="English"/>
    <x v="2"/>
    <d v="2020-06-22T00:00:00"/>
    <s v="Davim, J. Paulo"/>
    <n v="1"/>
    <s v="Advanced Mechanical Engineering"/>
    <s v="6"/>
    <n v="138.94999999999999"/>
    <n v="138.94999999999999"/>
    <x v="3"/>
    <s v="Mechanical Engineering"/>
    <s v="Production Technology"/>
    <s v="TEC040000 Technology &amp; Engineering / Technical &amp; Manufacturing Industries &amp; Trades"/>
    <s v="978-3-11-057507-1"/>
    <m/>
    <s v="in production"/>
    <m/>
    <m/>
  </r>
  <r>
    <n v="9783110573275"/>
    <s v="De Gruyter"/>
    <s v="Control Engineering"/>
    <s v="Fundamentals"/>
    <s v="Textbook"/>
    <s v="English"/>
    <x v="0"/>
    <d v="2018-06-25T00:00:00"/>
    <s v="Sun, Jing"/>
    <n v="1"/>
    <s v="De Gruyter Textbook"/>
    <m/>
    <n v="520"/>
    <n v="260"/>
    <x v="3"/>
    <s v="Mechanical Engineering"/>
    <s v="Fundamentals of Mechanical Engineering"/>
    <s v="SCI018000 SCIENCE / Mechanics / Dynamics"/>
    <s v="978-3-11-057326-8"/>
    <d v="2018-06-25T00:00:00"/>
    <s v="Available"/>
    <s v="http://www.degruyter.com/isbn/9783110573275"/>
    <m/>
  </r>
  <r>
    <n v="9780300227987"/>
    <s v="Yale University Press"/>
    <s v="Spaceflight in the Shuttle Era and Beyond"/>
    <s v="Redefining Humanity's Purpose in Space"/>
    <m/>
    <s v="English"/>
    <x v="3"/>
    <d v="2018-10-08T00:00:00"/>
    <s v="Neal, Valerie"/>
    <n v="1"/>
    <m/>
    <m/>
    <n v="59.95"/>
    <n v="59.95"/>
    <x v="3"/>
    <s v="Introductions and Overviews"/>
    <s v="Engineering, other"/>
    <s v="TEC002000 Technology &amp; Engineering / Aeronautics &amp; Astronautics"/>
    <m/>
    <m/>
    <s v="Available"/>
    <s v="http://www.degruyter.com/isbn/9780300227987"/>
    <m/>
  </r>
  <r>
    <n v="9783110541205"/>
    <s v="De Gruyter"/>
    <s v="In Discrete Time"/>
    <m/>
    <s v="Textbook"/>
    <s v="English"/>
    <x v="3"/>
    <d v="2017-12-04T00:00:00"/>
    <s v="Zhang, Weigang"/>
    <n v="1"/>
    <s v="De Gruyter Textbook"/>
    <m/>
    <n v="400"/>
    <n v="200"/>
    <x v="3"/>
    <s v="Electrical Engineering"/>
    <s v="Signal Processing"/>
    <s v="TEC007000 Technology &amp; Engineering / Electrical"/>
    <s v="978-3-11-054118-2"/>
    <d v="2017-12-04T00:00:00"/>
    <s v="Available"/>
    <s v="http://www.degruyter.com/isbn/9783110541205"/>
    <m/>
  </r>
  <r>
    <n v="9781400885985"/>
    <s v="Princeton University Press"/>
    <s v="Aerodynamics of Turbines and Compressors. (HSA-1), Volume 1"/>
    <m/>
    <m/>
    <s v="English"/>
    <x v="3"/>
    <d v="2017-03-14T00:00:00"/>
    <s v="Hawthorne, William R."/>
    <n v="1"/>
    <s v="High Speed Aerodynamics and Jet Propulsion"/>
    <s v="4839"/>
    <n v="465.95"/>
    <n v="465.95"/>
    <x v="3"/>
    <s v="Introductions and Overviews"/>
    <s v="Engineering, other"/>
    <s v="TEC000000 Technology &amp; Engineering / General"/>
    <m/>
    <m/>
    <s v="Available"/>
    <s v="http://www.degruyter.com/isbn/9781400885985"/>
    <m/>
  </r>
  <r>
    <n v="9783110549775"/>
    <s v="De Gruyter"/>
    <s v="Additive and Subtractive Manufacturing"/>
    <s v="Emergent Technologies"/>
    <m/>
    <s v="English"/>
    <x v="2"/>
    <d v="2020-01-20T00:00:00"/>
    <s v="Davim, J. Paulo"/>
    <n v="1"/>
    <s v="Advanced Mechanical Engineering"/>
    <s v="4"/>
    <n v="129.94999999999999"/>
    <n v="129.94999999999999"/>
    <x v="3"/>
    <s v="Mechanical Engineering"/>
    <s v="Production Technology"/>
    <s v="TEC040000 Technology &amp; Engineering / Technical &amp; Manufacturing Industries &amp; Trades"/>
    <s v="978-3-11-054816-7"/>
    <d v="2020-01-20T00:00:00"/>
    <s v="Available"/>
    <s v="http://www.degruyter.com/isbn/9783110549775"/>
    <m/>
  </r>
  <r>
    <n v="9783110537680"/>
    <s v="De Gruyter"/>
    <s v="Frontiers of Science and Technology"/>
    <s v="Automation, Sustainability, Digital Fabrication - Selected extended Papers of the 7th Brazilian-German Conference, Campinas 2016 Brazil -"/>
    <m/>
    <s v="English"/>
    <x v="3"/>
    <d v="2017-10-10T00:00:00"/>
    <s v="Celani, Gabriela / Kanoun, Olfa"/>
    <n v="1"/>
    <m/>
    <m/>
    <n v="89.95"/>
    <n v="89.95"/>
    <x v="3"/>
    <s v="Electrical Engineering"/>
    <s v="Control Engineering, Metrology and Testing"/>
    <s v="TEC004000 Technology &amp; Engineering / Automation"/>
    <s v="978-3-11-053623-2"/>
    <d v="2017-10-10T00:00:00"/>
    <s v="Available"/>
    <s v="http://www.degruyter.com/isbn/9783110537680"/>
    <m/>
  </r>
  <r>
    <n v="9783110535129"/>
    <s v="De Gruyter Oldenbourg"/>
    <s v="Human Forces in Engineering"/>
    <m/>
    <s v="Textbook"/>
    <s v="English"/>
    <x v="0"/>
    <d v="2018-04-09T00:00:00"/>
    <s v="Atrens, Andrej / Atrens, Aleks David"/>
    <n v="1"/>
    <s v="De Gruyter Textbook"/>
    <m/>
    <n v="300"/>
    <n v="150"/>
    <x v="3"/>
    <s v="Introductions and Overviews"/>
    <s v="Basics and Tools"/>
    <s v="TEC009000 Technology &amp; Engineering / Engineering (General)"/>
    <s v="978-3-11-053472-6"/>
    <d v="2018-04-09T00:00:00"/>
    <s v="Available"/>
    <s v="http://www.degruyter.com/isbn/9783110535129"/>
    <m/>
  </r>
  <r>
    <n v="9783110524130"/>
    <s v="De Gruyter"/>
    <s v="Image Understanding"/>
    <m/>
    <s v="Textbook"/>
    <s v="English"/>
    <x v="3"/>
    <d v="2017-08-07T00:00:00"/>
    <s v="Zhang, Yujin"/>
    <n v="1"/>
    <s v="De Gruyter Textbook"/>
    <s v="5340"/>
    <n v="600"/>
    <n v="300"/>
    <x v="3"/>
    <s v="Electrical Engineering"/>
    <s v="Signal Processing"/>
    <s v="TEC067000 Technology &amp; Engineering / Signals &amp; Signal Processing"/>
    <s v="978-3-11-052034-7"/>
    <d v="2017-08-07T00:00:00"/>
    <s v="Available"/>
    <s v="http://www.degruyter.com/isbn/9783110524130"/>
    <m/>
  </r>
  <r>
    <n v="9783110524123"/>
    <s v="De Gruyter"/>
    <s v="Image Analysis"/>
    <m/>
    <s v="Textbook"/>
    <s v="English"/>
    <x v="3"/>
    <d v="2017-08-07T00:00:00"/>
    <s v="Zhang, Yujin"/>
    <n v="1"/>
    <s v="De Gruyter Textbook"/>
    <s v="5330"/>
    <n v="600"/>
    <n v="300"/>
    <x v="3"/>
    <s v="Electrical Engineering"/>
    <s v="Signal Processing"/>
    <s v="TEC067000 Technology &amp; Engineering / Signals &amp; Signal Processing"/>
    <s v="978-3-11-052033-0"/>
    <d v="2017-08-07T00:00:00"/>
    <s v="Available"/>
    <s v="http://www.degruyter.com/isbn/9783110524123"/>
    <m/>
  </r>
  <r>
    <n v="9783110524116"/>
    <s v="De Gruyter"/>
    <s v="Image Processing"/>
    <m/>
    <s v="Textbook"/>
    <s v="English"/>
    <x v="3"/>
    <d v="2017-08-07T00:00:00"/>
    <s v="Zhang, Yujin"/>
    <n v="1"/>
    <s v="De Gruyter Textbook"/>
    <s v="5320"/>
    <n v="600"/>
    <n v="300"/>
    <x v="3"/>
    <s v="Electrical Engineering"/>
    <s v="Signal Processing"/>
    <s v="TEC067000 Technology &amp; Engineering / Signals &amp; Signal Processing"/>
    <s v="978-3-11-052032-3"/>
    <d v="2017-08-07T00:00:00"/>
    <s v="Available"/>
    <s v="http://www.degruyter.com/isbn/9783110524116"/>
    <m/>
  </r>
  <r>
    <n v="9783110520101"/>
    <s v="De Gruyter"/>
    <s v="Anti-sway Control for Cranes"/>
    <s v="Design and Implementation Using MATLAB"/>
    <m/>
    <s v="English"/>
    <x v="0"/>
    <d v="2017-11-20T00:00:00"/>
    <s v="Qian, Dianwei"/>
    <n v="1"/>
    <m/>
    <m/>
    <n v="109.95"/>
    <n v="109.95"/>
    <x v="3"/>
    <s v="Mechanical Engineering"/>
    <s v="Fundamentals of Mechanical Engineering"/>
    <s v="TEC009070 Technology &amp; Engineering / Mechanical"/>
    <s v="978-3-11-051936-5"/>
    <d v="2017-11-23T00:00:00"/>
    <s v="Available"/>
    <s v="http://www.degruyter.com/isbn/9783110520101"/>
    <m/>
  </r>
  <r>
    <n v="9783110531183"/>
    <s v="De Gruyter"/>
    <s v="Optimal Structural Design"/>
    <s v="Contact Problems and High-Speed Penetration"/>
    <m/>
    <s v="English"/>
    <x v="3"/>
    <d v="2017-09-11T00:00:00"/>
    <s v="Banichuk, Nikolay V. / Ivanova, Svetlana Yu."/>
    <n v="1"/>
    <m/>
    <m/>
    <n v="99.95"/>
    <n v="99.95"/>
    <x v="3"/>
    <s v="Mechanical Engineering"/>
    <s v="Mechanics"/>
    <s v="MAT042000 MATHEMATICS / Optimization"/>
    <s v="978-3-11-053080-3"/>
    <d v="2017-09-11T00:00:00"/>
    <s v="Available"/>
    <s v="http://www.degruyter.com/isbn/9783110531183"/>
    <m/>
  </r>
  <r>
    <n v="9783110521115"/>
    <s v="De Gruyter Oldenbourg"/>
    <s v="Electrical Engineering"/>
    <s v="Fundamentals"/>
    <s v="Textbook"/>
    <s v="English"/>
    <x v="2"/>
    <d v="2020-03-23T00:00:00"/>
    <s v="Hacker, Viktor / Sumereder, Christof"/>
    <n v="1"/>
    <s v="De Gruyter Textbook"/>
    <m/>
    <n v="400"/>
    <n v="200"/>
    <x v="3"/>
    <s v="Electrical Engineering"/>
    <s v="Fundamentals of Electrical Engineering"/>
    <s v="TEC007000 Technology &amp; Engineering / Electrical"/>
    <s v="978-3-11-052102-3"/>
    <d v="2020-03-23T00:00:00"/>
    <s v="Available"/>
    <s v="http://www.degruyter.com/isbn/9783110521115"/>
    <m/>
  </r>
  <r>
    <n v="9783110487473"/>
    <s v="De Gruyter"/>
    <s v="Wafer Fabrication"/>
    <s v="Automatic Material Handling System"/>
    <m/>
    <s v="English"/>
    <x v="0"/>
    <d v="2018-09-24T00:00:00"/>
    <s v="Zhang, Jie"/>
    <n v="1"/>
    <m/>
    <m/>
    <n v="119.95"/>
    <n v="119.95"/>
    <x v="3"/>
    <s v="Electrical Engineering"/>
    <s v="Electronics"/>
    <s v="TEC020000 Technology &amp; Engineering / Manufacturing"/>
    <s v="978-3-11-048690-2"/>
    <d v="2018-09-24T00:00:00"/>
    <s v="Available"/>
    <s v="http://www.degruyter.com/isbn/9783110487473"/>
    <m/>
  </r>
  <r>
    <n v="9783110500592"/>
    <s v="De Gruyter"/>
    <s v="Image Reconstruction"/>
    <s v="Applications in Medical Sciences"/>
    <s v="Textbook"/>
    <s v="English"/>
    <x v="3"/>
    <d v="2017-03-20T00:00:00"/>
    <s v="Zeng, Gengsheng Lawrence"/>
    <n v="1"/>
    <s v="De Gruyter Textbook"/>
    <s v="5000"/>
    <n v="500"/>
    <n v="250"/>
    <x v="3"/>
    <s v="Bioengineering and Biomedical Engineering"/>
    <s v="Medical Imaging and Radiology"/>
    <s v="MED019010 MEDICAL / Diagnostic Imaging / Radiography "/>
    <s v="978-3-11-050048-6"/>
    <d v="2017-03-20T00:00:00"/>
    <s v="Available"/>
    <s v="http://www.degruyter.com/isbn/9783110500592"/>
    <m/>
  </r>
  <r>
    <n v="9783110479744"/>
    <s v="De Gruyter Oldenbourg"/>
    <s v="Compliant systems"/>
    <s v="Mechanics of elastically deformable mechanisms, actuators and sensors"/>
    <m/>
    <s v="English"/>
    <x v="1"/>
    <d v="2019-04-15T00:00:00"/>
    <s v="Zentner, Lena / Linß, Sebastian"/>
    <n v="1"/>
    <m/>
    <m/>
    <n v="119.95"/>
    <n v="119.95"/>
    <x v="3"/>
    <s v="Electrical Engineering"/>
    <s v="Control Engineering, Metrology and Testing"/>
    <s v="TEC004000 Technology &amp; Engineering / Automation"/>
    <s v="978-3-11-047731-3"/>
    <d v="2019-04-15T00:00:00"/>
    <s v="Available"/>
    <s v="http://www.degruyter.com/isbn/9783110479744"/>
    <m/>
  </r>
  <r>
    <n v="9783110487749"/>
    <s v="De Gruyter"/>
    <s v="CMOS AD Converters Design"/>
    <m/>
    <m/>
    <s v="English"/>
    <x v="2"/>
    <d v="2020-07-11T00:00:00"/>
    <s v="Li, Xiaochao / Xing, Jianli / Lin, Jianjun"/>
    <n v="1"/>
    <m/>
    <m/>
    <n v="99.95"/>
    <n v="99.95"/>
    <x v="3"/>
    <s v="Electrical Engineering"/>
    <s v="Circuits"/>
    <s v="TEC008020 Technology &amp; Engineering / Electronics / Circuits / Integrated"/>
    <s v="978-3-11-048646-9"/>
    <m/>
    <s v="in production"/>
    <m/>
    <m/>
  </r>
  <r>
    <n v="9783110477214"/>
    <s v="De Gruyter"/>
    <s v="Encyclopedia"/>
    <m/>
    <m/>
    <s v="English"/>
    <x v="0"/>
    <d v="2018-10-08T00:00:00"/>
    <s v="Mijic, Goran "/>
    <n v="1"/>
    <s v="Solar Energy and Technology"/>
    <s v="Volume 2"/>
    <n v="149.94999999999999"/>
    <n v="149.94999999999999"/>
    <x v="3"/>
    <s v="Electrical Engineering"/>
    <s v="Energy Engineering"/>
    <s v="TEC009000 Technology &amp; Engineering / Engineering (General)"/>
    <s v="978-3-11-047577-7"/>
    <d v="2018-10-08T00:00:00"/>
    <s v="Available"/>
    <s v="http://www.degruyter.com/isbn/9783110477214"/>
    <m/>
  </r>
  <r>
    <n v="9783110480153"/>
    <s v="De Gruyter"/>
    <s v="Magnetic Flux Leakage"/>
    <s v="Theories and Imaging Technologies"/>
    <m/>
    <s v="English"/>
    <x v="3"/>
    <d v="2016-11-07T00:00:00"/>
    <s v="Huang, Songling / Zhao, Wei"/>
    <n v="1"/>
    <s v="Advances in Electrical and Electronic Engineering"/>
    <s v="10"/>
    <n v="99.95"/>
    <n v="99.95"/>
    <x v="3"/>
    <s v="Electrical Engineering"/>
    <s v="Control Engineering, Metrology and Testing"/>
    <s v="SCI022000 SCIENCE / Physics / Electromagnetism"/>
    <s v="978-3-11-047701-6"/>
    <d v="2016-11-07T00:00:00"/>
    <s v="Available"/>
    <s v="http://www.degruyter.com/isbn/9783110480153"/>
    <m/>
  </r>
  <r>
    <n v="9783110481204"/>
    <s v="De Gruyter Oldenbourg"/>
    <s v="Drilling Technology"/>
    <s v="Fundamentals and Recent Advances"/>
    <m/>
    <s v="English"/>
    <x v="0"/>
    <d v="2018-10-22T00:00:00"/>
    <s v="Davim, J. Paulo"/>
    <n v="1"/>
    <s v="Advanced Mechanical Engineering"/>
    <s v="3"/>
    <n v="139.94999999999999"/>
    <n v="139.94999999999999"/>
    <x v="3"/>
    <s v="Mechanical Engineering"/>
    <s v="Tools and Methods "/>
    <s v="TEC009070 Technology &amp; Engineering / Mechanical"/>
    <s v="978-3-11-047863-1"/>
    <d v="2018-10-22T00:00:00"/>
    <s v="Available"/>
    <s v="http://www.degruyter.com/isbn/9783110481204"/>
    <m/>
  </r>
  <r>
    <n v="9783110470529"/>
    <s v="De Gruyter Oldenbourg"/>
    <s v="Power Electrical Systems"/>
    <s v="Extended Papers 2017"/>
    <m/>
    <s v="English"/>
    <x v="0"/>
    <d v="2018-07-23T00:00:00"/>
    <s v="Derbel, Faouzi / Derbel, Nabil / Kanoun, Olfa"/>
    <n v="1"/>
    <s v="Advances in Systems, Signals and Devices"/>
    <s v="BAND"/>
    <n v="59.95"/>
    <n v="59.95"/>
    <x v="3"/>
    <s v="Mechanical Engineering"/>
    <s v="Energy Engineering"/>
    <s v="TEC067000 Technology &amp; Engineering / Signals &amp; Signal Processing"/>
    <s v="978-3-11-046820-5"/>
    <d v="2018-07-23T00:00:00"/>
    <s v="Available"/>
    <s v="http://www.degruyter.com/isbn/9783110470529"/>
    <m/>
  </r>
  <r>
    <n v="9783110471977"/>
    <s v="De Gruyter"/>
    <s v="C++ Programming"/>
    <m/>
    <s v="Textbook"/>
    <s v="English"/>
    <x v="1"/>
    <d v="2019-02-19T00:00:00"/>
    <s v="Dong, Yuan / Yang, FangZheng, Li"/>
    <n v="1"/>
    <s v="De Gruyter STEM"/>
    <m/>
    <n v="700"/>
    <n v="350"/>
    <x v="3"/>
    <s v="Introductions and Overviews"/>
    <s v="Basics and Tools"/>
    <s v="COM051070 COMPUTERS / Programming Languages / C++"/>
    <s v="978-3-11-046943-1"/>
    <d v="2019-02-19T00:00:00"/>
    <s v="Available"/>
    <s v="http://www.degruyter.com/isbn/9783110471977"/>
    <m/>
  </r>
  <r>
    <n v="9783110467604"/>
    <s v="De Gruyter"/>
    <s v="Spacecraft Robotics"/>
    <s v="Flight Mechanics and Control of Orbiting Vehicle-Manipulator Systems"/>
    <s v="Textbook"/>
    <s v="English"/>
    <x v="2"/>
    <d v="2020-09-01T00:00:00"/>
    <s v="Romano, Marcello"/>
    <n v="1"/>
    <s v="De Gruyter STEM"/>
    <m/>
    <n v="700"/>
    <n v="350"/>
    <x v="3"/>
    <s v="Electrical Engineering"/>
    <s v="Control Engineering, Metrology and Testing"/>
    <s v="TEC004000 Technology &amp; Engineering / Automation"/>
    <s v="978-3-11-046651-5"/>
    <m/>
    <s v="in production"/>
    <m/>
    <m/>
  </r>
  <r>
    <n v="9781501504129"/>
    <s v="De Gruyter"/>
    <s v="Vehicle Systems and Driver Modelling"/>
    <s v="DSP, human-to-vehicle interfaces, driver behavior, and safety"/>
    <m/>
    <s v="English"/>
    <x v="3"/>
    <d v="2017-09-11T00:00:00"/>
    <s v="Abut, Huseyin / Hansen, John / Schmidt, Gerhard / Takeda, Kazuya / Ko, Hanseok"/>
    <n v="1"/>
    <s v="Intelligent Vehicles and Transportation"/>
    <s v="10"/>
    <n v="92.95"/>
    <n v="92.95"/>
    <x v="3"/>
    <s v="Electrical Engineering"/>
    <s v="Signal Processing"/>
    <s v="TEC067000 Technology &amp; Engineering / Signals &amp; Signal Processing"/>
    <s v="978-1-5015-1212-4"/>
    <d v="2017-09-11T00:00:00"/>
    <s v="Available"/>
    <s v="http://www.degruyter.com/isbn/9781501504129"/>
    <m/>
  </r>
  <r>
    <n v="9783110470420"/>
    <s v="De Gruyter Oldenbourg"/>
    <s v="Pulse Width Modulation"/>
    <s v="Analysis and Performance in Multilevel Inverters"/>
    <m/>
    <s v="English"/>
    <x v="3"/>
    <d v="2016-12-19T00:00:00"/>
    <s v="Kumar Peddapelli, Satish"/>
    <n v="1"/>
    <m/>
    <m/>
    <n v="99.95"/>
    <n v="99.95"/>
    <x v="3"/>
    <s v="Electrical Engineering"/>
    <s v="Energy Engineering"/>
    <s v="SCI024000 SCIENCE / Energy"/>
    <s v="978-3-11-046817-5"/>
    <d v="2016-12-19T00:00:00"/>
    <s v="Available"/>
    <s v="http://www.degruyter.com/isbn/9783110470420"/>
    <m/>
  </r>
  <r>
    <n v="9783110470468"/>
    <s v="De Gruyter Oldenbourg"/>
    <s v="Systems, Automation and Control"/>
    <n v="2017"/>
    <m/>
    <s v="English"/>
    <x v="0"/>
    <d v="2017-12-04T00:00:00"/>
    <s v="Derbel, Nabil / Derbel, Faouzi / Kanoun, Olfa"/>
    <n v="1"/>
    <s v="Advances in Systems, Signals and Devices"/>
    <s v="5"/>
    <n v="59.95"/>
    <n v="59.95"/>
    <x v="3"/>
    <s v="Electrical Engineering"/>
    <s v="Control Engineering, Metrology and Testing"/>
    <s v="TEC004000 Technology &amp; Engineering / Automation"/>
    <s v="978-3-11-046821-2"/>
    <d v="2017-12-11T00:00:00"/>
    <s v="Available"/>
    <s v="http://www.degruyter.com/isbn/9783110470468"/>
    <m/>
  </r>
  <r>
    <n v="9783110470444"/>
    <s v="De Gruyter Oldenbourg"/>
    <s v="Sensors, Circuits &amp; Instrumentation Systems"/>
    <m/>
    <m/>
    <s v="English"/>
    <x v="3"/>
    <d v="2017-03-06T00:00:00"/>
    <s v="Kanoun, Olfa / Derbel, Faouzi / Derbel, Nabil"/>
    <n v="1"/>
    <s v="Advances in Systems, Signals and Devices"/>
    <s v="2"/>
    <n v="59.95"/>
    <n v="59.95"/>
    <x v="3"/>
    <s v="Electrical Engineering"/>
    <s v="Signal Processing"/>
    <s v="TEC067000 Technology &amp; Engineering / Signals &amp; Signal Processing"/>
    <s v="978-3-11-046819-9"/>
    <d v="2017-03-06T00:00:00"/>
    <s v="Available"/>
    <s v="http://www.degruyter.com/isbn/9783110470444"/>
    <m/>
  </r>
  <r>
    <n v="9783110470383"/>
    <s v="De Gruyter Oldenbourg"/>
    <s v="Communication and Signal Processing"/>
    <s v="Extended Papers"/>
    <m/>
    <s v="English"/>
    <x v="0"/>
    <d v="2018-07-23T00:00:00"/>
    <s v="Derbel, Faouzi / Derbel, Nabil / Kanoun, Olfa"/>
    <n v="1"/>
    <s v="Advances in Systems, Signals and Devices"/>
    <s v="8"/>
    <n v="59.95"/>
    <n v="59.95"/>
    <x v="3"/>
    <s v="Electrical Engineering"/>
    <s v="Signal Processing"/>
    <s v="TEC067000 Technology &amp; Engineering / Signals &amp; Signal Processing"/>
    <s v="978-3-11-046822-9"/>
    <d v="2018-07-23T00:00:00"/>
    <s v="Available"/>
    <s v="http://www.degruyter.com/isbn/9783110470383"/>
    <m/>
  </r>
  <r>
    <n v="9783110462272"/>
    <s v="De Gruyter"/>
    <s v="Topological Optimization of Buckling"/>
    <m/>
    <m/>
    <s v="English"/>
    <x v="0"/>
    <d v="2018-09-24T00:00:00"/>
    <s v="Bian, Bingchuan"/>
    <n v="1"/>
    <m/>
    <m/>
    <n v="119.95"/>
    <n v="119.95"/>
    <x v="3"/>
    <s v="Mechanical Engineering"/>
    <s v="Fundamentals of Mechanical Engineering"/>
    <s v="TEC009070 Technology &amp; Engineering / Mechanical"/>
    <s v="978-3-11-046116-9"/>
    <d v="2018-09-24T00:00:00"/>
    <s v="Available"/>
    <s v="http://www.degruyter.com/isbn/9783110462272"/>
    <m/>
  </r>
  <r>
    <n v="9783110465082"/>
    <s v="De Gruyter"/>
    <s v="Signal Processing and Data Analysis"/>
    <m/>
    <s v="Textbook"/>
    <s v="English"/>
    <x v="0"/>
    <d v="2018-07-09T00:00:00"/>
    <s v="Qiu, Tianshuang / Guo, Ying"/>
    <n v="1"/>
    <s v="De Gruyter Textbook"/>
    <s v="4206"/>
    <n v="700"/>
    <n v="350"/>
    <x v="3"/>
    <s v="Electrical Engineering"/>
    <s v="Signal Processing"/>
    <s v="TEC067000 Technology &amp; Engineering / Signals &amp; Signal Processing"/>
    <s v="978-3-11-046158-9"/>
    <d v="2018-07-09T00:00:00"/>
    <s v="Available"/>
    <s v="http://www.degruyter.com/isbn/9783110465082"/>
    <m/>
  </r>
  <r>
    <n v="9783110448399"/>
    <s v="De Gruyter Oldenbourg"/>
    <s v="Communication, Signal Processing &amp; Information Technology"/>
    <m/>
    <m/>
    <s v="English"/>
    <x v="3"/>
    <d v="2017-03-20T00:00:00"/>
    <s v="Derbel, Faouzi / Kanoun, Olfa / Derbel, Nabil"/>
    <n v="1"/>
    <s v="Advances in Systems, Signals and Devices"/>
    <s v="4"/>
    <n v="59.95"/>
    <n v="59.95"/>
    <x v="3"/>
    <s v="Electrical Engineering"/>
    <s v="Signal Processing"/>
    <s v="TEC067000 Technology &amp; Engineering / Signals &amp; Signal Processing"/>
    <s v="978-3-11-044616-6"/>
    <d v="2017-03-20T00:00:00"/>
    <s v="Available"/>
    <s v="http://www.degruyter.com/isbn/9783110448399"/>
    <m/>
  </r>
  <r>
    <n v="9783110445053"/>
    <s v="De Gruyter Oldenbourg"/>
    <s v="Energy Harvesting for Wireless Sensor Networks"/>
    <s v="Technology, Components and System Design"/>
    <m/>
    <s v="English"/>
    <x v="1"/>
    <d v="2018-11-19T00:00:00"/>
    <s v="Kanoun, Olfa"/>
    <n v="1"/>
    <m/>
    <m/>
    <n v="89.95"/>
    <n v="89.95"/>
    <x v="3"/>
    <s v="Electrical Engineering"/>
    <s v="Energy Engineering"/>
    <s v="SCI024000 SCIENCE / Energy"/>
    <s v="978-3-11-044368-4"/>
    <d v="2018-11-19T00:00:00"/>
    <s v="Available"/>
    <s v="http://www.degruyter.com/isbn/9783110445053"/>
    <m/>
  </r>
  <r>
    <n v="9783110449822"/>
    <s v="De Gruyter Oldenbourg"/>
    <s v="Progress Reports on Impedance Spectroscopy"/>
    <s v="Measurements, Modeling, and Application"/>
    <m/>
    <s v="English"/>
    <x v="3"/>
    <d v="2016-11-21T00:00:00"/>
    <s v="Kanoun, Olfa"/>
    <n v="1"/>
    <m/>
    <m/>
    <n v="69.95"/>
    <n v="69.95"/>
    <x v="3"/>
    <s v="Electrical Engineering"/>
    <s v="Control Engineering, Metrology and Testing"/>
    <s v="TEC004000 Technology &amp; Engineering / Automation"/>
    <s v="978-3-11-044756-9"/>
    <d v="2016-11-21T00:00:00"/>
    <s v="Available"/>
    <s v="http://www.degruyter.com/isbn/9783110449822"/>
    <m/>
  </r>
  <r>
    <n v="9783110448412"/>
    <s v="De Gruyter Oldenbourg"/>
    <s v="Power Systems and Smart Energies"/>
    <m/>
    <m/>
    <s v="English"/>
    <x v="3"/>
    <d v="2017-03-06T00:00:00"/>
    <s v="Derbel, Faouzi / Derbel, Nabil / Kanoun, Olfa"/>
    <n v="1"/>
    <s v="Advances in Systems, Signals and Devices"/>
    <s v="3"/>
    <n v="59.95"/>
    <n v="59.95"/>
    <x v="3"/>
    <s v="Electrical Engineering"/>
    <s v="Signal Processing"/>
    <s v="TEC031020 Technology &amp; Engineering / Power Resources / Electrical"/>
    <s v="978-3-11-044615-9"/>
    <d v="2017-03-06T00:00:00"/>
    <s v="Available"/>
    <s v="http://www.degruyter.com/isbn/9783110448412"/>
    <m/>
  </r>
  <r>
    <n v="9783110448375"/>
    <s v="De Gruyter Oldenbourg"/>
    <s v="Sensors, Circuits &amp; Instrumentation Systems"/>
    <s v="Extended Papers 2017"/>
    <m/>
    <s v="English"/>
    <x v="0"/>
    <d v="2018-07-23T00:00:00"/>
    <s v="Kanoun, Olfa / Derbel, Nabil / Derbel, Faouzi"/>
    <n v="1"/>
    <s v="Advances in Systems, Signals and Devices"/>
    <s v="6"/>
    <n v="59.95"/>
    <n v="59.95"/>
    <x v="3"/>
    <s v="Electrical Engineering"/>
    <s v="Signal Processing"/>
    <s v="TEC067000 Technology &amp; Engineering / Signals &amp; Signal Processing"/>
    <s v="978-3-11-044619-7"/>
    <d v="2018-07-23T00:00:00"/>
    <s v="Available"/>
    <s v="http://www.degruyter.com/isbn/9783110448375"/>
    <m/>
  </r>
  <r>
    <n v="9781501502415"/>
    <s v="De Gruyter"/>
    <s v="Signal and Acoustic Modeling for Speech and Communication Disorders"/>
    <m/>
    <m/>
    <s v="English"/>
    <x v="1"/>
    <d v="2018-12-17T00:00:00"/>
    <s v="Patil, Hemant A. / Neustein, Amy / Kulshreshtha, Manisha"/>
    <n v="1"/>
    <s v="Speech Technology and Text Mining in Medicine and Health Care"/>
    <s v="5"/>
    <n v="59.95"/>
    <n v="59.95"/>
    <x v="3"/>
    <s v="Electrical Engineering"/>
    <s v="Signal Processing"/>
    <s v="TEC007000 Technology &amp; Engineering / Electrical"/>
    <s v="978-1-61451-759-7"/>
    <d v="2018-12-17T00:00:00"/>
    <s v="Available"/>
    <s v="http://www.degruyter.com/isbn/9781501502415"/>
    <m/>
  </r>
  <r>
    <n v="9783110419535"/>
    <s v="De Gruyter"/>
    <s v="In Continuous Time"/>
    <m/>
    <s v="Textbook"/>
    <s v="English"/>
    <x v="3"/>
    <d v="2017-12-04T00:00:00"/>
    <s v="Zhang, Weigang"/>
    <n v="1"/>
    <s v="De Gruyter Textbook"/>
    <s v="2180"/>
    <n v="400"/>
    <n v="200"/>
    <x v="3"/>
    <s v="Electrical Engineering"/>
    <s v="Signal Processing"/>
    <s v="TEC007000 Technology &amp; Engineering / Electrical"/>
    <s v="978-3-11-041754-8"/>
    <d v="2017-12-11T00:00:00"/>
    <s v="Available"/>
    <s v="http://www.degruyter.com/isbn/9783110419535"/>
    <m/>
  </r>
  <r>
    <n v="9781501501265"/>
    <s v="De Gruyter"/>
    <s v="Voice Technologies for Speech Reconstruction and Enhancement"/>
    <m/>
    <m/>
    <s v="English"/>
    <x v="2"/>
    <d v="2020-02-10T00:00:00"/>
    <s v="Patil,  Hemant A. / Neustein, Amy"/>
    <n v="1"/>
    <s v="Speech Technology and Text Mining in Medicine and Health Care"/>
    <s v="BAND"/>
    <n v="59.95"/>
    <n v="59.95"/>
    <x v="3"/>
    <s v="Introductions and Overviews"/>
    <s v="Engineering, other"/>
    <s v="TEC009000 Technology &amp; Engineering / Engineering (General)"/>
    <s v="978-1-5015-1041-0"/>
    <d v="2020-02-10T00:00:00"/>
    <s v="Available"/>
    <s v="http://www.degruyter.com/isbn/9781501501265"/>
    <m/>
  </r>
  <r>
    <n v="9781501502019"/>
    <s v="De Gruyter"/>
    <s v="Speech: A dynamic process"/>
    <m/>
    <m/>
    <s v="English"/>
    <x v="3"/>
    <d v="2017-04-24T00:00:00"/>
    <s v="Carré, René / Divenyi, Pierre / Mrayati, Mohamad"/>
    <n v="1"/>
    <m/>
    <m/>
    <n v="69.95"/>
    <n v="69.95"/>
    <x v="3"/>
    <s v="Electrical Engineering"/>
    <s v="Signal Processing"/>
    <s v="LAN018000 LANGUAGE ARTS &amp; DISCIPLINES / Speech"/>
    <s v="978-1-5015-1060-1"/>
    <d v="2017-04-24T00:00:00"/>
    <s v="Available"/>
    <s v="http://www.degruyter.com/isbn/9781501502019"/>
    <m/>
  </r>
  <r>
    <n v="9781614516316"/>
    <s v="De Gruyter"/>
    <s v="Computational Bioacoustics"/>
    <s v="Biodiversity Monitoring and Assessment"/>
    <m/>
    <s v="English"/>
    <x v="3"/>
    <d v="2017-06-26T00:00:00"/>
    <s v="Ganchev, Todor"/>
    <n v="1"/>
    <s v="Speech Technology and Text Mining in Medicine and Health Care"/>
    <s v="4"/>
    <n v="59.95"/>
    <n v="59.95"/>
    <x v="3"/>
    <s v="Electrical Engineering"/>
    <s v="Signal Processing"/>
    <s v="TEC001000 Technology &amp; Engineering / Acoustics &amp; Sound"/>
    <s v="978-1-61451-729-0"/>
    <d v="2017-06-26T00:00:00"/>
    <s v="Available"/>
    <s v="http://www.degruyter.com/isbn/9781614516316"/>
    <m/>
  </r>
  <r>
    <n v="9781614514176"/>
    <s v="De Gruyter"/>
    <s v="Wind Energy Harvesting"/>
    <s v="Micro-to-Small Scale Turbines"/>
    <s v="Textbook"/>
    <s v="English"/>
    <x v="0"/>
    <d v="2018-04-23T00:00:00"/>
    <s v="Priya, Shashank / Kishore, Ravi / Stewart, Colin"/>
    <n v="1"/>
    <s v="De Gruyter Textbook"/>
    <s v="4140"/>
    <n v="700"/>
    <n v="350"/>
    <x v="3"/>
    <s v="Mechanical Engineering"/>
    <s v="Energy Engineering"/>
    <s v="SCI024000 SCIENCE / Energy"/>
    <s v="978-1-61451-565-4"/>
    <d v="2018-04-23T00:00:00"/>
    <s v="Available"/>
    <s v="http://www.degruyter.com/isbn/9781614514176"/>
    <m/>
  </r>
  <r>
    <n v="9780823282609"/>
    <s v="Fordham University Press"/>
    <s v="The Unconstructable Earth"/>
    <s v="An Ecology of Separation"/>
    <m/>
    <s v="English"/>
    <x v="0"/>
    <d v="2018-10-16T00:00:00"/>
    <s v="Neyrat, Frédéric"/>
    <n v="1"/>
    <s v="Meaning Systems"/>
    <m/>
    <n v="137.94999999999999"/>
    <n v="137.94999999999999"/>
    <x v="4"/>
    <s v="Geography"/>
    <s v="Geography"/>
    <s v="SCI075000 SCIENCE / Philosophy &amp; Social Aspects"/>
    <m/>
    <m/>
    <s v="in production"/>
    <m/>
    <m/>
  </r>
  <r>
    <n v="9780823277582"/>
    <s v="Fordham University Press"/>
    <s v="Atopias"/>
    <s v="Manifesto for a Radical Existentialism"/>
    <m/>
    <s v="English"/>
    <x v="0"/>
    <d v="2017-10-03T00:00:00"/>
    <s v="Neyrat, Frédéric"/>
    <n v="1"/>
    <s v="Lit Z"/>
    <m/>
    <n v="117.95"/>
    <n v="117.95"/>
    <x v="4"/>
    <s v="Geography"/>
    <s v="Geography"/>
    <s v="SOC015000 SOCIAL SCIENCE / Human Geography"/>
    <m/>
    <m/>
    <s v="in production"/>
    <m/>
    <m/>
  </r>
  <r>
    <n v="9780823277865"/>
    <s v="Fordham University Press"/>
    <s v="Derrida after the End of Writing"/>
    <s v="Political Theology and New Materialism"/>
    <m/>
    <s v="English"/>
    <x v="0"/>
    <d v="2017-11-07T00:00:00"/>
    <s v="Crockett, Clayton"/>
    <n v="1"/>
    <s v="Perspectives in Continental Philosophy"/>
    <m/>
    <n v="130.94999999999999"/>
    <n v="130.94999999999999"/>
    <x v="4"/>
    <s v="Geography"/>
    <s v="Geography"/>
    <s v="SCI075000 SCIENCE / Philosophy &amp; Social Aspects"/>
    <m/>
    <m/>
    <s v="in production"/>
    <m/>
    <m/>
  </r>
  <r>
    <n v="9780822372042"/>
    <s v="Duke University Press"/>
    <s v="Chinese Surplus"/>
    <s v="Biopolitical Aesthetics and the Medically Commodified Body"/>
    <m/>
    <s v="English"/>
    <x v="0"/>
    <d v="2018-02-22T00:00:00"/>
    <s v="Heinrich, Ari Larissa"/>
    <n v="1"/>
    <s v="Perverse Modernities: A Series Edited by Jack Halberstam and Lisa Lowe"/>
    <m/>
    <n v="130.94999999999999"/>
    <n v="130.94999999999999"/>
    <x v="4"/>
    <s v="Geography"/>
    <s v="Geography"/>
    <s v="SCI075000 SCIENCE / Philosophy &amp; Social Aspects"/>
    <m/>
    <m/>
    <s v="in production"/>
    <m/>
    <m/>
  </r>
  <r>
    <n v="9780823284016"/>
    <s v="Fordham University Press"/>
    <s v="Levels of Organic Life and the Human"/>
    <s v="An Introduction to Philosophical Anthropology"/>
    <m/>
    <s v="English"/>
    <x v="1"/>
    <d v="2019-07-02T00:00:00"/>
    <s v="Plessner, Helmuth"/>
    <n v="1"/>
    <s v="Forms of Living"/>
    <m/>
    <n v="163.95"/>
    <n v="163.95"/>
    <x v="4"/>
    <s v="Geography"/>
    <s v="Geography"/>
    <s v="SCI075000 SCIENCE / Philosophy &amp; Social Aspects"/>
    <m/>
    <m/>
    <s v="in production"/>
    <m/>
    <m/>
  </r>
  <r>
    <n v="9780823272808"/>
    <s v="Fordham University Press"/>
    <s v="Light and Death"/>
    <s v="Figuration in Spenser, Kepler, Donne, Milton"/>
    <m/>
    <s v="English"/>
    <x v="3"/>
    <d v="2017-01-02T00:00:00"/>
    <s v="Anderson, Judith H."/>
    <n v="1"/>
    <m/>
    <m/>
    <n v="85.95"/>
    <n v="85.95"/>
    <x v="4"/>
    <s v="Geography"/>
    <s v="Geography"/>
    <s v="SCI075000 SCIENCE / Philosophy &amp; Social Aspects"/>
    <m/>
    <m/>
    <s v="in production"/>
    <m/>
    <m/>
  </r>
  <r>
    <n v="9780823277827"/>
    <s v="Fordham University Press"/>
    <s v="Monkey Trouble"/>
    <s v="The Scandal of Posthumanism"/>
    <m/>
    <s v="English"/>
    <x v="3"/>
    <d v="2017-11-07T00:00:00"/>
    <s v="Peterson, Christopher"/>
    <n v="1"/>
    <m/>
    <m/>
    <n v="124.95"/>
    <n v="124.95"/>
    <x v="4"/>
    <s v="Geography"/>
    <s v="Geography"/>
    <s v="SCI075000 SCIENCE / Philosophy &amp; Social Aspects"/>
    <m/>
    <m/>
    <s v="in production"/>
    <m/>
    <m/>
  </r>
  <r>
    <n v="9781478002598"/>
    <s v="Duke University Press"/>
    <s v="Infrahumanisms"/>
    <s v="Science, Culture, and the Making of Modern Non/personhood"/>
    <m/>
    <s v="English"/>
    <x v="0"/>
    <d v="2018-10-18T00:00:00"/>
    <s v="Glick, Megan H."/>
    <n v="1"/>
    <s v="ANIMA: Critical Race Studies Otherwise"/>
    <m/>
    <n v="130.94999999999999"/>
    <n v="130.94999999999999"/>
    <x v="4"/>
    <s v="Geography"/>
    <s v="Geography"/>
    <s v="SCI075000 SCIENCE / Philosophy &amp; Social Aspects"/>
    <m/>
    <m/>
    <s v="in production"/>
    <m/>
    <m/>
  </r>
  <r>
    <n v="9780823277902"/>
    <s v="Fordham University Press"/>
    <s v="The Global South Atlantic"/>
    <m/>
    <m/>
    <s v="English"/>
    <x v="3"/>
    <d v="2017-11-28T00:00:00"/>
    <s v="Slaughter, Joseph R. / Bystrom, Kerry"/>
    <n v="1"/>
    <m/>
    <m/>
    <n v="163.95"/>
    <n v="163.95"/>
    <x v="4"/>
    <s v="Geography"/>
    <s v="Geography"/>
    <s v="SOC015000 SOCIAL SCIENCE / Human Geography"/>
    <m/>
    <m/>
    <s v="in production"/>
    <m/>
    <m/>
  </r>
  <r>
    <n v="9780822371731"/>
    <s v="Duke University Press"/>
    <s v="Atmospheric Things"/>
    <s v="On the Allure of Elemental Envelopment"/>
    <m/>
    <s v="English"/>
    <x v="0"/>
    <d v="2018-07-27T00:00:00"/>
    <s v="McCormack, Derek P."/>
    <n v="1"/>
    <s v="Elements"/>
    <m/>
    <n v="136.94999999999999"/>
    <n v="136.94999999999999"/>
    <x v="4"/>
    <s v="Geography"/>
    <s v="Geography"/>
    <s v="SCI030000 SCIENCE / Earth Sciences / Geography"/>
    <m/>
    <m/>
    <s v="in production"/>
    <m/>
    <m/>
  </r>
  <r>
    <n v="9781478012061"/>
    <s v="Duke University Press"/>
    <s v="Voluminous States"/>
    <s v="Sovereignty, Materiality, and the Territorial Imagination"/>
    <m/>
    <s v="English"/>
    <x v="2"/>
    <d v="2020-08-14T00:00:00"/>
    <s v="Billé, Franck"/>
    <n v="1"/>
    <m/>
    <m/>
    <n v="136.94999999999999"/>
    <n v="136.94999999999999"/>
    <x v="4"/>
    <s v="Geography"/>
    <s v="Geography"/>
    <s v="SOC015000 SOCIAL SCIENCE / Human Geography"/>
    <m/>
    <m/>
    <s v="in production"/>
    <m/>
    <m/>
  </r>
  <r>
    <n v="9780822372745"/>
    <s v="Duke University Press"/>
    <s v="Diplomatic Material"/>
    <s v="Affect, Assemblage, and Foreign Policy"/>
    <m/>
    <s v="English"/>
    <x v="3"/>
    <d v="2017-08-24T00:00:00"/>
    <s v="Dittmer, Jason"/>
    <n v="1"/>
    <m/>
    <m/>
    <n v="123.95"/>
    <n v="123.95"/>
    <x v="4"/>
    <s v="Geography"/>
    <s v="Geography"/>
    <s v="SOC015000 SOCIAL SCIENCE / Human Geography"/>
    <m/>
    <m/>
    <s v="in production"/>
    <m/>
    <m/>
  </r>
  <r>
    <n v="9781478007289"/>
    <s v="Duke University Press"/>
    <s v="Blue Legalities"/>
    <s v="The Life and Laws of the Sea"/>
    <m/>
    <s v="English"/>
    <x v="1"/>
    <d v="2020-01-17T00:00:00"/>
    <s v="Johnson, Elizabeth R. / Braverman, Irus"/>
    <n v="1"/>
    <m/>
    <m/>
    <n v="136.94999999999999"/>
    <n v="136.94999999999999"/>
    <x v="4"/>
    <s v="Atmospheric Science and Climatology"/>
    <s v="Atmospheric Science and Climatology"/>
    <s v="NAT025000 NATURE / Ecosystems &amp; Habitats / Oceans &amp; Seas"/>
    <m/>
    <m/>
    <s v="in production"/>
    <m/>
    <m/>
  </r>
  <r>
    <n v="9781478009276"/>
    <s v="Duke University Press"/>
    <s v="Cloud Ethics"/>
    <s v="Algorithms and the Attributes of Ourselves and Others"/>
    <m/>
    <s v="English"/>
    <x v="2"/>
    <d v="2020-05-08T00:00:00"/>
    <s v="Amoore, Louise"/>
    <n v="1"/>
    <m/>
    <m/>
    <n v="130.94999999999999"/>
    <n v="130.94999999999999"/>
    <x v="4"/>
    <s v="Geography"/>
    <s v="Geography"/>
    <s v="SOC015000 SOCIAL SCIENCE / Human Geography"/>
    <m/>
    <m/>
    <s v="in production"/>
    <m/>
    <m/>
  </r>
  <r>
    <n v="9781933789453"/>
    <s v="Yale University Press"/>
    <s v="Systematics and Morphology of American Mosasaurs"/>
    <m/>
    <m/>
    <s v="English"/>
    <x v="2"/>
    <d v="2020-03-17T00:00:00"/>
    <s v="Russell, Dale A."/>
    <n v="1"/>
    <m/>
    <m/>
    <n v="74.95"/>
    <n v="74.95"/>
    <x v="4"/>
    <s v="Geography"/>
    <s v="Geography"/>
    <s v="SCI054000 SCIENCE / Paleontology"/>
    <m/>
    <m/>
    <s v="in production"/>
    <m/>
    <m/>
  </r>
  <r>
    <n v="9781933789439"/>
    <s v="Yale University Press"/>
    <s v="Stratigraphy and Paleontology of the Cloverly Formation (Lower Cretaceous) of the Bighorn Basin Area, Wyoming and Montana"/>
    <m/>
    <m/>
    <s v="English"/>
    <x v="2"/>
    <d v="2020-03-17T00:00:00"/>
    <s v="Ostrom, John H."/>
    <n v="1"/>
    <m/>
    <m/>
    <n v="74.95"/>
    <n v="74.95"/>
    <x v="4"/>
    <s v="Geography"/>
    <s v="Geography"/>
    <s v="SCI054000 SCIENCE / Paleontology"/>
    <m/>
    <m/>
    <s v="in production"/>
    <m/>
    <m/>
  </r>
  <r>
    <n v="9780231552462"/>
    <s v="Columbia University Press"/>
    <s v="The Bearded Lady Project"/>
    <s v="Challenging the Face of Science"/>
    <m/>
    <s v="English"/>
    <x v="1"/>
    <d v="2020-05-12T00:00:00"/>
    <s v="Marsh, Lexi Jamieson / Currano, Ellen"/>
    <n v="1"/>
    <m/>
    <m/>
    <n v="34.950000000000003"/>
    <n v="34.950000000000003"/>
    <x v="4"/>
    <s v="Geography"/>
    <s v="Geography"/>
    <s v="SCI075000 SCIENCE / Philosophy &amp; Social Aspects"/>
    <m/>
    <m/>
    <s v="in production"/>
    <m/>
    <m/>
  </r>
  <r>
    <n v="9780300252729"/>
    <s v="Yale University Press"/>
    <s v="Into Wild Mongolia"/>
    <m/>
    <m/>
    <s v="English"/>
    <x v="2"/>
    <d v="2020-03-09T00:00:00"/>
    <s v="Schaller, George B."/>
    <n v="1"/>
    <m/>
    <m/>
    <n v="54.95"/>
    <n v="54.95"/>
    <x v="4"/>
    <s v="Geosciences, other"/>
    <s v="Geosciences, other"/>
    <s v="NAT041000 NATURE / Ecosystems &amp; Habitats / Mountains"/>
    <m/>
    <m/>
    <s v="Available"/>
    <s v="http://www.degruyter.com/isbn/9780300252729"/>
    <m/>
  </r>
  <r>
    <n v="9783839451403"/>
    <s v="transcript-Verlag"/>
    <s v="Making Transformative Geographies"/>
    <s v="Lessons from Stuttgart's Community Economy"/>
    <m/>
    <s v="English"/>
    <x v="2"/>
    <d v="2020-06-01T00:00:00"/>
    <s v="Schmid, Benedikt"/>
    <n v="1"/>
    <s v="Sozial- und Kulturgeographie"/>
    <s v="37"/>
    <n v="29.99"/>
    <n v="29.99"/>
    <x v="4"/>
    <s v="Geography"/>
    <s v="Geography"/>
    <s v="SOC015000 SOCIAL SCIENCE / Human Geography"/>
    <m/>
    <m/>
    <s v="in production"/>
    <m/>
    <m/>
  </r>
  <r>
    <n v="9781487512811"/>
    <s v="University of Toronto Press"/>
    <s v="The Urban Archetypes of Jane Jacobs and Ebenezer Howard"/>
    <s v="Contradiction and Meaning in City Form"/>
    <m/>
    <s v="English"/>
    <x v="2"/>
    <d v="2020-02-24T00:00:00"/>
    <s v="Akkerman, Abraham"/>
    <n v="1"/>
    <m/>
    <m/>
    <n v="104.95"/>
    <n v="104.95"/>
    <x v="4"/>
    <s v="Geography"/>
    <s v="Geography"/>
    <s v="SCI030000 SCIENCE / Earth Sciences / Geography"/>
    <m/>
    <m/>
    <s v="Available"/>
    <s v="http://www.degruyter.com/isbn/9781487512811"/>
    <m/>
  </r>
  <r>
    <n v="9780691202976"/>
    <s v="Princeton University Press"/>
    <s v="Dinosaur Facts and Figures"/>
    <s v="The Sauropods and Other Sauropodomorphs"/>
    <m/>
    <s v="English"/>
    <x v="2"/>
    <d v="2020-09-15T00:00:00"/>
    <s v="Molina-Pérez, Rubén / Larramendi, Asier"/>
    <n v="1"/>
    <m/>
    <m/>
    <n v="57.95"/>
    <n v="57.95"/>
    <x v="4"/>
    <s v="Geography"/>
    <s v="Geography"/>
    <s v="SCI054000 SCIENCE / Paleontology"/>
    <m/>
    <m/>
    <s v="in production"/>
    <m/>
    <m/>
  </r>
  <r>
    <n v="9781933789408"/>
    <s v="Yale University Press"/>
    <s v="Osteology of Deinonychus antirrhopus, an Unusual Theropod from the Lower Cretaceous of Montana"/>
    <s v="50th Anniversary Edition"/>
    <m/>
    <s v="English"/>
    <x v="1"/>
    <d v="2019-10-22T00:00:00"/>
    <s v="Ostrom, John H."/>
    <n v="1"/>
    <m/>
    <m/>
    <n v="68.95"/>
    <n v="68.95"/>
    <x v="4"/>
    <s v="Geography"/>
    <s v="Geography"/>
    <s v="SCI054000 SCIENCE / Paleontology"/>
    <m/>
    <m/>
    <s v="Available"/>
    <s v="http://www.degruyter.com/isbn/9781933789408"/>
    <m/>
  </r>
  <r>
    <n v="9781501750106"/>
    <s v="Cornell University Press"/>
    <s v="Fields of Gold"/>
    <s v="Financing the Global Land Rush"/>
    <m/>
    <s v="English"/>
    <x v="2"/>
    <d v="2020-07-15T00:00:00"/>
    <s v="Fairbairn, Madeleine"/>
    <n v="1"/>
    <s v="Cornell Series on Land: New Perspectives on Territory, Development, and Environment"/>
    <m/>
    <n v="113.95"/>
    <n v="113.95"/>
    <x v="4"/>
    <s v="Geography"/>
    <s v="Geography"/>
    <s v="SCI030000 SCIENCE / Earth Sciences / Geography"/>
    <m/>
    <m/>
    <s v="in production"/>
    <m/>
    <m/>
  </r>
  <r>
    <n v="9781845416744"/>
    <s v="Channel View Publications"/>
    <s v="TheFuture of Airbnb and the Sharing Economy"/>
    <s v="The Collaborative Consumption of our Cities"/>
    <m/>
    <s v="English"/>
    <x v="1"/>
    <d v="2019-04-15T00:00:00"/>
    <s v="Oskam, Jeroen A."/>
    <n v="1"/>
    <m/>
    <m/>
    <n v="269.89999999999998"/>
    <n v="269.89999999999998"/>
    <x v="4"/>
    <s v="Geography"/>
    <s v="Geography"/>
    <s v="SOC015000 SOCIAL SCIENCE / Human Geography"/>
    <m/>
    <m/>
    <s v="Available"/>
    <s v="http://www.degruyter.com/isbn/9781845416744"/>
    <m/>
  </r>
  <r>
    <n v="9781644690185"/>
    <s v="Academic Studies Press"/>
    <s v="Geoarchaeology of Israel"/>
    <m/>
    <m/>
    <s v="English"/>
    <x v="1"/>
    <d v="2019-11-26T00:00:00"/>
    <s v="Feldman, Howard R."/>
    <n v="1"/>
    <s v="Touro University Press"/>
    <m/>
    <n v="130.94999999999999"/>
    <n v="130.94999999999999"/>
    <x v="4"/>
    <s v="Geology and Mineralogy"/>
    <s v="Geology and Mineralogy"/>
    <s v="SCI031000 SCIENCE / Earth Sciences / Geology"/>
    <m/>
    <m/>
    <s v="Available"/>
    <s v="http://www.degruyter.com/isbn/9781644690185"/>
    <m/>
  </r>
  <r>
    <n v="9780300249590"/>
    <s v="Yale University Press"/>
    <s v="People and the Land through Time"/>
    <s v="Linking Ecology and History, Second Edition"/>
    <m/>
    <s v="English"/>
    <x v="1"/>
    <d v="2019-10-08T00:00:00"/>
    <s v="Southgate, Emily W. B. (Russell)"/>
    <n v="1"/>
    <m/>
    <m/>
    <n v="78.95"/>
    <n v="78.95"/>
    <x v="4"/>
    <s v="Geography"/>
    <s v="Geography"/>
    <s v="SOC015000 SOCIAL SCIENCE / Human Geography"/>
    <m/>
    <m/>
    <s v="Available"/>
    <s v="http://www.degruyter.com/isbn/9780300249590"/>
    <m/>
  </r>
  <r>
    <n v="9780300235517"/>
    <s v="Yale University Press"/>
    <s v="Diamonds"/>
    <s v="An Early History of the King of Gems"/>
    <m/>
    <s v="English"/>
    <x v="0"/>
    <d v="2018-05-08T00:00:00"/>
    <s v="Ogden, Jack"/>
    <n v="1"/>
    <m/>
    <m/>
    <n v="78.95"/>
    <n v="78.95"/>
    <x v="4"/>
    <s v="Geology and Mineralogy"/>
    <s v="Geology and Mineralogy"/>
    <s v="NAT030000 NATURE / Rocks &amp; Minerals"/>
    <m/>
    <m/>
    <s v="Available"/>
    <s v="http://www.degruyter.com/isbn/9780300235517"/>
    <m/>
  </r>
  <r>
    <n v="9780300235050"/>
    <s v="Yale University Press"/>
    <s v="Invisible Countries"/>
    <s v="Journeys to the Edge of Nationhood"/>
    <m/>
    <s v="English"/>
    <x v="0"/>
    <d v="2018-06-26T00:00:00"/>
    <s v="Keating, Joshua"/>
    <n v="1"/>
    <m/>
    <m/>
    <n v="50.95"/>
    <n v="50.95"/>
    <x v="4"/>
    <s v="Geography"/>
    <s v="Geography"/>
    <s v="SOC015000 SOCIAL SCIENCE / Human Geography"/>
    <m/>
    <m/>
    <s v="Available"/>
    <s v="http://www.degruyter.com/isbn/9780300235050"/>
    <m/>
  </r>
  <r>
    <n v="9780691189932"/>
    <s v="Princeton University Press"/>
    <s v="Why Trust Science?"/>
    <m/>
    <m/>
    <s v="English"/>
    <x v="1"/>
    <d v="2019-10-22T00:00:00"/>
    <s v="Oreskes, NaomiMacedo, Stephen"/>
    <n v="1"/>
    <s v="The University Center for Human Values Series"/>
    <s v="3"/>
    <n v="40.950000000000003"/>
    <n v="40.950000000000003"/>
    <x v="4"/>
    <s v="Geography"/>
    <s v="Geography"/>
    <s v="SCI075000 SCIENCE / Philosophy &amp; Social Aspects"/>
    <m/>
    <m/>
    <s v="Available"/>
    <s v="http://www.degruyter.com/isbn/9780691189932"/>
    <m/>
  </r>
  <r>
    <n v="9780231546461"/>
    <s v="Columbia University Press"/>
    <s v="The Story of the Dinosaurs in 25 Discoveries"/>
    <s v="Amazing Fossils and the People Who Found Them"/>
    <m/>
    <s v="English"/>
    <x v="1"/>
    <d v="2019-06-17T00:00:00"/>
    <s v="Prothero, Donald R."/>
    <n v="1"/>
    <m/>
    <m/>
    <n v="30.95"/>
    <n v="30.95"/>
    <x v="4"/>
    <s v="Geography"/>
    <s v="Geography"/>
    <s v="SCI054000 SCIENCE / Paleontology"/>
    <m/>
    <m/>
    <s v="Available"/>
    <s v="http://www.degruyter.com/isbn/9780231546461"/>
    <m/>
  </r>
  <r>
    <n v="9780231548908"/>
    <s v="Columbia University Press"/>
    <s v="Drought"/>
    <s v="An Interdisciplinary Perspective"/>
    <m/>
    <s v="English"/>
    <x v="1"/>
    <d v="2019-04-15T00:00:00"/>
    <s v="Cook, Ben"/>
    <n v="1"/>
    <m/>
    <m/>
    <n v="34.950000000000003"/>
    <n v="34.950000000000003"/>
    <x v="4"/>
    <s v="Atmospheric Science and Climatology"/>
    <s v="Atmospheric Science and Climatology"/>
    <s v="SCI042000 SCIENCE / Earth Sciences / Meteorology &amp; Climatology"/>
    <m/>
    <m/>
    <s v="Available"/>
    <s v="http://www.degruyter.com/isbn/9780231548908"/>
    <m/>
  </r>
  <r>
    <n v="9780231546874"/>
    <s v="Columbia University Press"/>
    <s v="Plate Tectonics and Great Earthquakes"/>
    <s v="50 Years of Earth-Shaking Events"/>
    <m/>
    <s v="English"/>
    <x v="1"/>
    <d v="2019-06-17T00:00:00"/>
    <s v="Sykes, Lynn R."/>
    <n v="1"/>
    <m/>
    <m/>
    <n v="30.95"/>
    <n v="30.95"/>
    <x v="4"/>
    <s v="Geosciences, other"/>
    <s v="Geosciences, other"/>
    <s v="SCI082000 SCIENCE / Earth Sciences / Seismology &amp; Volcanism"/>
    <m/>
    <m/>
    <s v="Available"/>
    <s v="http://www.degruyter.com/isbn/9780231546874"/>
    <m/>
  </r>
  <r>
    <n v="9780812295320"/>
    <s v="University of Pennsylvania Press"/>
    <s v="Metropolitan Denver"/>
    <s v="Growth and Change in the Mile High City"/>
    <m/>
    <s v="English"/>
    <x v="0"/>
    <d v="2018-09-18T00:00:00"/>
    <s v="Goetz, Andrew R. / Boschmann, E. Eric"/>
    <n v="1"/>
    <s v="Metropolitan Portraits"/>
    <m/>
    <n v="121.95"/>
    <n v="121.95"/>
    <x v="4"/>
    <s v="Geography"/>
    <s v="Geography"/>
    <s v="SOC015000 SOCIAL SCIENCE / Human Geography"/>
    <m/>
    <m/>
    <s v="Available"/>
    <s v="http://www.degruyter.com/isbn/9780812295320"/>
    <m/>
  </r>
  <r>
    <n v="9780520967779"/>
    <s v="University of California Press"/>
    <s v="The Practice of Reproducible Research"/>
    <s v="Case Studies and Lessons from the Data-Intensive Sciences"/>
    <m/>
    <s v="English"/>
    <x v="3"/>
    <d v="2017-10-17T00:00:00"/>
    <s v="Kitzes, Justin"/>
    <n v="1"/>
    <m/>
    <m/>
    <n v="147.94999999999999"/>
    <n v="147.94999999999999"/>
    <x v="4"/>
    <s v="Geosciences, other"/>
    <s v="Geosciences, other"/>
    <s v="SCI019000 SCIENCE / Earth Sciences / General"/>
    <m/>
    <m/>
    <s v="Available"/>
    <s v="http://www.degruyter.com/isbn/9780520967779"/>
    <m/>
  </r>
  <r>
    <n v="9780520964235"/>
    <s v="University of California Press"/>
    <s v="The Mountains That Remade America"/>
    <s v="How Sierra Nevada Geology Impacts Modern Life"/>
    <m/>
    <s v="English"/>
    <x v="3"/>
    <d v="2017-09-05T00:00:00"/>
    <s v="Jones, Craig H."/>
    <n v="1"/>
    <m/>
    <m/>
    <n v="53.95"/>
    <n v="53.95"/>
    <x v="4"/>
    <s v="Geology and Mineralogy"/>
    <s v="Geology and Mineralogy"/>
    <s v="SCI031000 SCIENCE / Earth Sciences / Geology"/>
    <m/>
    <m/>
    <s v="Available"/>
    <s v="http://www.degruyter.com/isbn/9780520964235"/>
    <m/>
  </r>
  <r>
    <n v="9780520966857"/>
    <s v="University of California Press"/>
    <s v="Coasts in Crisis"/>
    <s v="A Global Challenge"/>
    <m/>
    <s v="English"/>
    <x v="3"/>
    <d v="2017-08-22T00:00:00"/>
    <s v="Griggs, Gary"/>
    <n v="1"/>
    <m/>
    <m/>
    <n v="147.94999999999999"/>
    <n v="147.94999999999999"/>
    <x v="4"/>
    <s v="Geosciences, other"/>
    <s v="Geosciences, other"/>
    <s v="SCI019000 SCIENCE / Earth Sciences / General"/>
    <m/>
    <m/>
    <s v="Available"/>
    <s v="http://www.degruyter.com/isbn/9780520966857"/>
    <m/>
  </r>
  <r>
    <n v="9780824866648"/>
    <s v="University of Hawaii Press"/>
    <s v="The Fractal Self"/>
    <s v="Science, Philosophy, and the Evolution of Human Cooperation"/>
    <m/>
    <s v="English"/>
    <x v="3"/>
    <d v="2017-07-31T00:00:00"/>
    <s v="Culliney, John L. / Jones, David"/>
    <n v="1"/>
    <m/>
    <m/>
    <n v="52.95"/>
    <n v="52.95"/>
    <x v="4"/>
    <s v="Geography"/>
    <s v="Geography"/>
    <s v="SCI075000 SCIENCE / Philosophy &amp; Social Aspects"/>
    <m/>
    <m/>
    <s v="Available"/>
    <s v="http://www.degruyter.com/isbn/9780824866648"/>
    <m/>
  </r>
  <r>
    <n v="9780691190594"/>
    <s v="Princeton University Press"/>
    <s v="Dinosaur Facts and Figures"/>
    <s v="The Theropods and Other Dinosauriformes"/>
    <m/>
    <s v="English"/>
    <x v="1"/>
    <d v="2019-06-25T00:00:00"/>
    <s v="Ramírez Cruz, Gonzalo Ángel"/>
    <n v="1"/>
    <m/>
    <m/>
    <n v="48.95"/>
    <n v="48.95"/>
    <x v="4"/>
    <s v="Geography"/>
    <s v="Geography"/>
    <s v="SCI054000 SCIENCE / Paleontology"/>
    <m/>
    <m/>
    <s v="Available"/>
    <s v="http://www.degruyter.com/isbn/9780691190594"/>
    <m/>
  </r>
  <r>
    <n v="9781501511790"/>
    <s v="De Gruyter"/>
    <s v="High Temperature Gas-Solid Reactions in Earth and Planetary Processes"/>
    <m/>
    <m/>
    <s v="English"/>
    <x v="1"/>
    <d v="2018-12-03T00:00:00"/>
    <s v="King, Penelope / Fegley, Bruce / Seward, Terry"/>
    <n v="1"/>
    <s v="Reviews in Mineralogy &amp; Geochemistry"/>
    <s v="84"/>
    <n v="44.95"/>
    <n v="44.95"/>
    <x v="4"/>
    <s v="Geology and Mineralogy"/>
    <s v="Geology and Mineralogy"/>
    <s v="SCI031000 SCIENCE / Earth Sciences / Geology"/>
    <s v="978-1-946850-00-3"/>
    <d v="2018-12-03T00:00:00"/>
    <s v="Available"/>
    <s v="http://www.degruyter.com/isbn/9781501511790"/>
    <m/>
  </r>
  <r>
    <n v="9780691184401"/>
    <s v="Princeton University Press"/>
    <s v="On the Future"/>
    <s v="Prospects for Humanity"/>
    <m/>
    <s v="English"/>
    <x v="0"/>
    <d v="2018-10-16T00:00:00"/>
    <s v="Rees, Martin"/>
    <n v="1"/>
    <m/>
    <m/>
    <n v="39.950000000000003"/>
    <n v="39.950000000000003"/>
    <x v="4"/>
    <s v="Geography"/>
    <s v="Geography"/>
    <s v="SCI075000 SCIENCE / Philosophy &amp; Social Aspects"/>
    <m/>
    <m/>
    <s v="Available"/>
    <s v="http://www.degruyter.com/isbn/9780691184401"/>
    <m/>
  </r>
  <r>
    <n v="9780691184531"/>
    <s v="Princeton University Press"/>
    <s v="Timefulness"/>
    <s v="How Thinking Like a Geologist Can Help Save the World"/>
    <m/>
    <s v="English"/>
    <x v="0"/>
    <d v="2018-09-11T00:00:00"/>
    <s v="Bjornerud, Marcia"/>
    <n v="1"/>
    <m/>
    <m/>
    <n v="40.950000000000003"/>
    <n v="40.950000000000003"/>
    <x v="4"/>
    <s v="Geology and Mineralogy"/>
    <s v="Geology and Mineralogy"/>
    <s v="SCI031000 SCIENCE / Earth Sciences / Geology"/>
    <m/>
    <m/>
    <s v="Available"/>
    <s v="http://www.degruyter.com/isbn/9780691184531"/>
    <m/>
  </r>
  <r>
    <n v="9780691184036"/>
    <s v="Princeton University Press"/>
    <s v="Ptolemy's Philosophy"/>
    <s v="Mathematics as a Way of Life"/>
    <m/>
    <s v="English"/>
    <x v="0"/>
    <d v="2018-10-16T00:00:00"/>
    <s v="Feke, Jacqueline"/>
    <n v="1"/>
    <m/>
    <m/>
    <n v="65.95"/>
    <n v="65.95"/>
    <x v="4"/>
    <s v="Geography"/>
    <s v="Geography"/>
    <s v="SCI075000 SCIENCE / Philosophy &amp; Social Aspects"/>
    <m/>
    <m/>
    <s v="Available"/>
    <s v="http://www.degruyter.com/isbn/9780691184036"/>
    <m/>
  </r>
  <r>
    <n v="9781400888665"/>
    <s v="Princeton University Press"/>
    <s v="The Oceans"/>
    <s v="A Deep History"/>
    <m/>
    <s v="English"/>
    <x v="0"/>
    <d v="2017-11-21T00:00:00"/>
    <s v="Rohling, Eelco"/>
    <n v="1"/>
    <m/>
    <m/>
    <n v="48.95"/>
    <n v="48.95"/>
    <x v="4"/>
    <s v="Atmospheric Science and Climatology"/>
    <s v="Atmospheric Science and Climatology"/>
    <s v="SCI052000 SCIENCE / Earth Sciences / Oceanography"/>
    <m/>
    <m/>
    <s v="Available"/>
    <s v="http://www.degruyter.com/isbn/9781400888665"/>
    <m/>
  </r>
  <r>
    <n v="9780231542845"/>
    <s v="Columbia University Press"/>
    <s v="The Green Marble"/>
    <s v="Earth System Science and Global Sustainability"/>
    <m/>
    <s v="English"/>
    <x v="0"/>
    <d v="2018-09-24T00:00:00"/>
    <s v="Turner, David"/>
    <n v="1"/>
    <m/>
    <m/>
    <n v="30.95"/>
    <n v="30.95"/>
    <x v="4"/>
    <s v="Geosciences, other"/>
    <s v="Geosciences, other"/>
    <s v="SCI019000 SCIENCE / Earth Sciences / General"/>
    <m/>
    <m/>
    <s v="Available"/>
    <s v="http://www.degruyter.com/isbn/9780231542845"/>
    <m/>
  </r>
  <r>
    <n v="9781400889303"/>
    <s v="Princeton University Press"/>
    <s v="The Secret Life of Science"/>
    <s v="How It Really Works and Why It Matters"/>
    <m/>
    <s v="English"/>
    <x v="0"/>
    <d v="2018-05-15T00:00:00"/>
    <s v="Baumberg, Jeremy J."/>
    <n v="1"/>
    <m/>
    <m/>
    <n v="48.95"/>
    <n v="48.95"/>
    <x v="4"/>
    <s v="Geography"/>
    <s v="Geography"/>
    <s v="SCI075000 SCIENCE / Philosophy &amp; Social Aspects"/>
    <m/>
    <m/>
    <s v="Available"/>
    <s v="http://www.degruyter.com/isbn/9781400889303"/>
    <m/>
  </r>
  <r>
    <n v="9780231545761"/>
    <s v="Columbia University Press"/>
    <s v="The Universe as It Really Is"/>
    <s v="Earth, Space, Matter, and Time"/>
    <m/>
    <s v="English"/>
    <x v="0"/>
    <d v="2018-09-24T00:00:00"/>
    <s v="Scott, Thomas R."/>
    <n v="1"/>
    <m/>
    <m/>
    <n v="30.95"/>
    <n v="30.95"/>
    <x v="4"/>
    <s v="Geography"/>
    <s v="Geography"/>
    <s v="SCI075000 SCIENCE / Philosophy &amp; Social Aspects"/>
    <m/>
    <m/>
    <s v="Available"/>
    <s v="http://www.degruyter.com/isbn/9780231545761"/>
    <m/>
  </r>
  <r>
    <n v="9781501720925"/>
    <s v="Cornell University Press"/>
    <s v="The Geopolitics of Spectacle"/>
    <s v="Space, Synecdoche, and the New Capitals of Asia"/>
    <m/>
    <s v="English"/>
    <x v="0"/>
    <d v="2018-06-15T00:00:00"/>
    <s v="Koch, Natalie"/>
    <n v="1"/>
    <m/>
    <m/>
    <n v="113.95"/>
    <n v="113.95"/>
    <x v="4"/>
    <s v="Geography"/>
    <s v="Geography"/>
    <s v="SOC015000 SOCIAL SCIENCE / Human Geography"/>
    <m/>
    <m/>
    <s v="Available"/>
    <s v="http://www.degruyter.com/isbn/9781501720925"/>
    <s v="weltweit"/>
  </r>
  <r>
    <n v="9783110298093"/>
    <s v="De Gruyter"/>
    <s v="Geophysical Modelling of the Polar Motion"/>
    <m/>
    <m/>
    <s v="English"/>
    <x v="2"/>
    <d v="2020-10-24T00:00:00"/>
    <s v="Bizouard, Christian"/>
    <n v="1"/>
    <s v="De Gruyter Studies in Mathematical Physics"/>
    <s v="31"/>
    <n v="109.95"/>
    <n v="109.95"/>
    <x v="4"/>
    <s v="Geophysics"/>
    <s v="Geophysics"/>
    <s v="SCI019000 SCIENCE / Earth Sciences / General"/>
    <s v="978-3-11-029804-8"/>
    <m/>
    <s v="in production"/>
    <m/>
    <m/>
  </r>
  <r>
    <n v="9781501714290"/>
    <s v="Cornell University Press"/>
    <s v="Limits to Decolonization"/>
    <s v="Indigeneity, Territory, and Hydrocarbon Politics in the Bolivian Chaco"/>
    <m/>
    <s v="English"/>
    <x v="0"/>
    <d v="2018-03-15T00:00:00"/>
    <s v="Anthias, Penelope"/>
    <n v="1"/>
    <s v="Cornell Series on Land: New Perspectives on Territory, Development, and Environment"/>
    <m/>
    <n v="113.95"/>
    <n v="113.95"/>
    <x v="4"/>
    <s v="Geography"/>
    <s v="Geography"/>
    <s v="SOC015000 SOCIAL SCIENCE / Human Geography"/>
    <m/>
    <m/>
    <s v="Available"/>
    <s v="http://www.degruyter.com/isbn/9781501714290"/>
    <s v="weltweit"/>
  </r>
  <r>
    <n v="9780231544276"/>
    <s v="Columbia University Press"/>
    <s v="The Story of the Earth in 25 Rocks"/>
    <s v="Tales of Important Geological Puzzles and the People Who Solved Them"/>
    <m/>
    <s v="English"/>
    <x v="0"/>
    <d v="2018-07-09T00:00:00"/>
    <s v="Prothero, Donald R."/>
    <n v="1"/>
    <m/>
    <m/>
    <n v="30.95"/>
    <n v="30.95"/>
    <x v="4"/>
    <s v="Geology and Mineralogy"/>
    <s v="Geology and Mineralogy"/>
    <s v="SCI031000 SCIENCE / Earth Sciences / Geology"/>
    <m/>
    <m/>
    <s v="Available"/>
    <s v="http://www.degruyter.com/isbn/9780231544276"/>
    <m/>
  </r>
  <r>
    <n v="9781501508196"/>
    <s v="De Gruyter"/>
    <s v="Amphiboles"/>
    <s v="Petrology and Experimental Phase Relations"/>
    <m/>
    <s v="English"/>
    <x v="0"/>
    <d v="2018-12-17T00:00:00"/>
    <s v="Veblen, David R. / Ribbe, Paul H."/>
    <n v="1"/>
    <s v="Reviews in Mineralogy &amp; Geochemistry"/>
    <s v="9B"/>
    <n v="44.95"/>
    <n v="44.95"/>
    <x v="4"/>
    <s v="Geology and Mineralogy"/>
    <s v="Geology and Mineralogy"/>
    <s v="SCI048000 SCIENCE / Earth Sciences / Mineralogy"/>
    <s v="978-0-939950-11-9"/>
    <d v="2018-05-07T00:00:00"/>
    <s v="Available"/>
    <s v="http://www.degruyter.com/isbn/9781501508196"/>
    <m/>
  </r>
  <r>
    <n v="9783110561890"/>
    <s v="De Gruyter"/>
    <s v="Petrochronology"/>
    <s v="Methods and Applications"/>
    <m/>
    <s v="English"/>
    <x v="3"/>
    <d v="2019-11-05T00:00:00"/>
    <s v="Kohn, Matthew J. / Engi, Martin / Lanari, Pierre"/>
    <n v="1"/>
    <s v="Reviews in Mineralogy &amp; Geochemistry"/>
    <s v="83"/>
    <n v="44.95"/>
    <n v="44.95"/>
    <x v="4"/>
    <s v="Geology and Mineralogy"/>
    <s v="Geology and Mineralogy"/>
    <s v="SCI019000 SCIENCE / Earth Sciences / General"/>
    <s v="978-0-939950-05-8"/>
    <d v="2017-06-26T00:00:00"/>
    <s v="Available"/>
    <s v="http://www.degruyter.com/isbn/9783110561890"/>
    <m/>
  </r>
  <r>
    <n v="9780300227550"/>
    <s v="Yale University Press"/>
    <s v="High and Dry"/>
    <s v="Meeting the Challenges of the World's Growing Dependence on Groundwater"/>
    <m/>
    <s v="English"/>
    <x v="3"/>
    <d v="2017-02-28T00:00:00"/>
    <s v="Alley, William M. / Alley, Rosemarie"/>
    <n v="1"/>
    <m/>
    <m/>
    <n v="44.95"/>
    <n v="44.95"/>
    <x v="4"/>
    <s v="Geology and Mineralogy"/>
    <s v="Geology and Mineralogy"/>
    <s v="SCI081000 SCIENCE / Earth Sciences / Hydrology"/>
    <m/>
    <m/>
    <s v="Available"/>
    <s v="http://www.degruyter.com/isbn/9780300227550"/>
    <m/>
  </r>
  <r>
    <n v="9783110545630"/>
    <s v="De Gruyter"/>
    <s v="Non-Traditional Stable Isotopes"/>
    <m/>
    <m/>
    <s v="English"/>
    <x v="3"/>
    <d v="2017-03-06T00:00:00"/>
    <s v="Teng, Fang-Zhen / Dauphas, Nicolas / Watkins, James"/>
    <n v="1"/>
    <s v="Reviews in Mineralogy &amp; Geochemistry"/>
    <s v="82"/>
    <n v="44.95"/>
    <n v="44.95"/>
    <x v="4"/>
    <s v="Geology and Mineralogy"/>
    <s v="Geology and Mineralogy"/>
    <s v="SCI019000 SCIENCE / Earth Sciences / General"/>
    <s v="978-0-939950-98-0"/>
    <d v="2017-03-06T00:00:00"/>
    <s v="Available"/>
    <s v="http://www.degruyter.com/isbn/9783110545630"/>
    <m/>
  </r>
  <r>
    <n v="9780231544139"/>
    <s v="Columbia University Press"/>
    <s v="Quarks to Culture"/>
    <s v="How We Came to Be"/>
    <m/>
    <s v="English"/>
    <x v="3"/>
    <d v="2017-06-12T00:00:00"/>
    <s v="Volk, Tyler"/>
    <n v="1"/>
    <m/>
    <m/>
    <n v="30.95"/>
    <n v="30.95"/>
    <x v="4"/>
    <s v="Geography"/>
    <s v="Geography"/>
    <s v="SCI075000 SCIENCE / Philosophy &amp; Social Aspects"/>
    <m/>
    <m/>
    <s v="Available"/>
    <s v="http://www.degruyter.com/isbn/9780231544139"/>
    <m/>
  </r>
  <r>
    <n v="9781400885022"/>
    <s v="Princeton University Press"/>
    <s v="Where the River Flows"/>
    <s v="Scientific Reflections on Earth's Waterways"/>
    <m/>
    <s v="English"/>
    <x v="3"/>
    <d v="2017-03-07T00:00:00"/>
    <s v="Fleming, Sean W."/>
    <n v="1"/>
    <m/>
    <m/>
    <n v="44.95"/>
    <n v="44.95"/>
    <x v="4"/>
    <s v="Geology and Mineralogy"/>
    <s v="Geology and Mineralogy"/>
    <s v="SCI081000 SCIENCE / Earth Sciences / Hydrology"/>
    <m/>
    <m/>
    <s v="Available"/>
    <s v="http://www.degruyter.com/isbn/9781400885022"/>
    <m/>
  </r>
  <r>
    <n v="9781400884629"/>
    <s v="Princeton University Press"/>
    <s v="The Usefulness of Useless Knowledge"/>
    <m/>
    <m/>
    <s v="English"/>
    <x v="3"/>
    <d v="2017-02-06T00:00:00"/>
    <s v="Flexner, Abraham"/>
    <n v="1"/>
    <m/>
    <m/>
    <n v="39.950000000000003"/>
    <n v="39.950000000000003"/>
    <x v="4"/>
    <s v="Geography"/>
    <s v="Geography"/>
    <s v="SCI075000 SCIENCE / Philosophy &amp; Social Aspects"/>
    <m/>
    <m/>
    <s v="Available"/>
    <s v="http://www.degruyter.com/isbn/9781400884629"/>
    <m/>
  </r>
  <r>
    <n v="9783839436714"/>
    <s v="transcript-Verlag"/>
    <s v="The Power of Place in Play"/>
    <s v="A Bourdieusian Analysis of Auckland Children's Seasonal Play Practices"/>
    <m/>
    <s v="English"/>
    <x v="2"/>
    <d v="2020-04-06T00:00:00"/>
    <s v="Ergler, Christina R."/>
    <n v="1"/>
    <s v="Sozial- und Kulturgeographie"/>
    <s v="17"/>
    <n v="49.99"/>
    <n v="49.99"/>
    <x v="4"/>
    <s v="Geography"/>
    <s v="Geography"/>
    <s v="SOC015000 SOCIAL SCIENCE / Human Geography"/>
    <m/>
    <m/>
    <s v="Available"/>
    <s v="http://www.degruyter.com/isbn/9783839436714"/>
    <m/>
  </r>
  <r>
    <n v="9781400884247"/>
    <s v="Princeton University Press"/>
    <s v="Deep Life"/>
    <s v="The Hunt for the Hidden Biology of Earth, Mars, and Beyond"/>
    <m/>
    <s v="English"/>
    <x v="3"/>
    <d v="2016-10-25T00:00:00"/>
    <s v="Onstott, Tullis C."/>
    <n v="1"/>
    <m/>
    <m/>
    <n v="57.95"/>
    <n v="57.95"/>
    <x v="4"/>
    <s v="Geosciences, other"/>
    <s v="Geosciences, other"/>
    <s v="SCI019000 SCIENCE / Earth Sciences / General"/>
    <m/>
    <m/>
    <s v="Available"/>
    <s v="http://www.degruyter.com/isbn/9781400884247"/>
    <m/>
  </r>
  <r>
    <n v="9780231542869"/>
    <s v="Columbia University Press"/>
    <s v="Making Sense of Weather and Climate"/>
    <s v="The Science Behind the Forecasts"/>
    <m/>
    <s v="English"/>
    <x v="3"/>
    <d v="2017-01-23T00:00:00"/>
    <s v="Denny, Mark"/>
    <n v="1"/>
    <m/>
    <m/>
    <n v="30.95"/>
    <n v="30.95"/>
    <x v="4"/>
    <s v="Atmospheric Science and Climatology"/>
    <s v="Atmospheric Science and Climatology"/>
    <s v="NAT036000 NATURE / Weather"/>
    <m/>
    <m/>
    <s v="Available"/>
    <s v="http://www.degruyter.com/isbn/9780231542869"/>
    <m/>
  </r>
  <r>
    <n v="9783839434871"/>
    <s v="transcript-Verlag"/>
    <s v="Disciplinary Spaces"/>
    <s v="Spatial Control, Forced Assimilation and Narratives of Progress since the 19th Century"/>
    <m/>
    <s v="English"/>
    <x v="3"/>
    <d v="2017-04-10T00:00:00"/>
    <s v="Wagenhofer, Sophie / Fischer-Tahir, Andrea"/>
    <n v="1"/>
    <s v="Sozial- und Kulturgeographie"/>
    <s v="14"/>
    <n v="39.99"/>
    <n v="39.99"/>
    <x v="4"/>
    <s v="Geography"/>
    <s v="Geography"/>
    <s v="SOC015000 SOCIAL SCIENCE / Human Geography"/>
    <m/>
    <m/>
    <s v="Available"/>
    <s v="http://www.degruyter.com/isbn/9783839434871"/>
    <m/>
  </r>
  <r>
    <n v="9781501502095"/>
    <s v="De Gruyter"/>
    <s v="Highly Siderophile and Strongly Chalcophile Elements in High-Temperature Geochemistry and Cosmochemistry"/>
    <m/>
    <m/>
    <s v="English"/>
    <x v="3"/>
    <d v="2016-03-07T00:00:00"/>
    <s v="Harvey, Jason / Day, James"/>
    <n v="1"/>
    <s v="Reviews in Mineralogy &amp; Geochemistry"/>
    <s v="81"/>
    <n v="44"/>
    <n v="44"/>
    <x v="4"/>
    <s v="Geology and Mineralogy"/>
    <s v="Geology and Mineralogy"/>
    <s v="SCI048000 SCIENCE / Earth Sciences / Mineralogy"/>
    <s v="978-0-939950-97-3"/>
    <d v="2016-11-21T00:00:00"/>
    <s v="Available"/>
    <s v="http://www.degruyter.com/isbn/9781501502095"/>
    <m/>
  </r>
  <r>
    <n v="9780822372981"/>
    <s v="Duke University Press"/>
    <s v="Fractivism"/>
    <s v="Corporate Bodies and Chemical Bonds"/>
    <m/>
    <s v="English"/>
    <x v="0"/>
    <d v="2018-01-25T00:00:00"/>
    <s v="Wylie, Sara Ann"/>
    <n v="1"/>
    <s v="Experimental futures : technological lives, scientific arts, anthropological voices"/>
    <m/>
    <n v="150.94999999999999"/>
    <n v="150.94999999999999"/>
    <x v="5"/>
    <s v="Green and Sustainable Technology"/>
    <s v="Green and Sustainable Technology"/>
    <s v="SCI026000 SCIENCE / Environmental Science (see also Chemistry / Environmental)"/>
    <m/>
    <m/>
    <s v="in production"/>
    <m/>
    <m/>
  </r>
  <r>
    <n v="9780520960473"/>
    <s v="University of California Press"/>
    <s v="Handbook of Citizen Science in Ecology and Conservation"/>
    <m/>
    <m/>
    <s v="English"/>
    <x v="2"/>
    <d v="2020-04-28T00:00:00"/>
    <s v="Lepczyk, Christopher A."/>
    <n v="1"/>
    <m/>
    <m/>
    <n v="111.95"/>
    <n v="111.95"/>
    <x v="5"/>
    <s v="Green and Sustainable Technology"/>
    <s v="Green and Sustainable Technology"/>
    <s v="SCI026000 SCIENCE / Environmental Science (see also Chemistry / Environmental)"/>
    <m/>
    <m/>
    <s v="in production"/>
    <m/>
    <m/>
  </r>
  <r>
    <n v="9780520974555"/>
    <s v="University of California Press"/>
    <s v="America's Largest Classroom"/>
    <s v="What We Learn from Our National Parks"/>
    <m/>
    <s v="English"/>
    <x v="2"/>
    <d v="2020-04-21T00:00:00"/>
    <s v="Thompson, Jessica L."/>
    <n v="1"/>
    <m/>
    <m/>
    <n v="111.95"/>
    <n v="111.95"/>
    <x v="5"/>
    <s v="Green and Sustainable Technology"/>
    <s v="Green and Sustainable Technology"/>
    <s v="SCI026000 SCIENCE / Environmental Science (see also Chemistry / Environmental)"/>
    <m/>
    <m/>
    <s v="in production"/>
    <m/>
    <m/>
  </r>
  <r>
    <n v="9781845417673"/>
    <s v="Channel View Publications"/>
    <s v="Sustainable Tourism"/>
    <s v="Principles, Contexts and Practices"/>
    <m/>
    <s v="English"/>
    <x v="2"/>
    <d v="2020-01-30T00:00:00"/>
    <s v="Fennell, David A. / Cooper, Chris"/>
    <n v="1"/>
    <s v="Aspects of Tourism"/>
    <m/>
    <n v="289.89999999999998"/>
    <n v="289.89999999999998"/>
    <x v="5"/>
    <s v="Green and Sustainable Technology"/>
    <s v="Green and Sustainable Technology"/>
    <s v="SCI026000 SCIENCE / Environmental Science (see also Chemistry / Environmental)"/>
    <m/>
    <m/>
    <s v="Available"/>
    <s v="http://www.degruyter.com/isbn/9781845417673"/>
    <m/>
  </r>
  <r>
    <n v="9780300235036"/>
    <s v="Yale University Press"/>
    <s v="Breakpoint"/>
    <s v="Reckoning with America&amp;#39;s Environmental Crises"/>
    <m/>
    <s v="English"/>
    <x v="0"/>
    <d v="2018-04-17T00:00:00"/>
    <s v="Chapple, Steve / Jackson, Jeremy B. C."/>
    <n v="1"/>
    <m/>
    <m/>
    <n v="50.95"/>
    <n v="50.95"/>
    <x v="5"/>
    <s v="Green and Sustainable Technology"/>
    <s v="Green and Sustainable Technology"/>
    <s v="SCI026000 SCIENCE / Environmental Science (see also Chemistry / Environmental)"/>
    <m/>
    <m/>
    <s v="Available"/>
    <s v="http://www.degruyter.com/isbn/9780300235036"/>
    <m/>
  </r>
  <r>
    <n v="9783110672817"/>
    <s v="De Gruyter"/>
    <s v="Physical Chemistry of Polymers"/>
    <s v="A Conceptual Introduction"/>
    <s v="Textbook"/>
    <s v="English"/>
    <x v="2"/>
    <d v="2020-04-20T00:00:00"/>
    <s v="Seiffert, Sebastian"/>
    <n v="1"/>
    <s v="De Gruyter Textbook"/>
    <m/>
    <n v="600"/>
    <n v="300"/>
    <x v="5"/>
    <s v="Polymer Science and Technology"/>
    <s v="Polymer Science and Technology"/>
    <s v="TEC055000 Technology &amp; Engineering / Textiles &amp; Polymers"/>
    <s v="978-3-11-067280-0"/>
    <d v="2020-04-20T00:00:00"/>
    <s v="Available"/>
    <s v="http://www.degruyter.com/isbn/9783110672817"/>
    <m/>
  </r>
  <r>
    <n v="9780300243031"/>
    <s v="Yale University Press"/>
    <s v="The Human Planet"/>
    <s v="How We Created the Anthropocene"/>
    <m/>
    <s v="English"/>
    <x v="0"/>
    <d v="2018-08-28T00:00:00"/>
    <s v="Lewis, Simon L. / Maslin, Mark A."/>
    <n v="1"/>
    <m/>
    <m/>
    <n v="36.950000000000003"/>
    <n v="36.950000000000003"/>
    <x v="5"/>
    <s v="Green and Sustainable Technology"/>
    <s v="Green and Sustainable Technology"/>
    <s v="SCI026000 SCIENCE / Environmental Science (see also Chemistry / Environmental)"/>
    <m/>
    <m/>
    <s v="Available"/>
    <s v="http://www.degruyter.com/isbn/9780300243031"/>
    <m/>
  </r>
  <r>
    <n v="9783110669992"/>
    <s v="De Gruyter"/>
    <s v="Polymer Fillers and Stiffening Agents"/>
    <s v="Applications and Non-traditional Alternatives"/>
    <m/>
    <s v="English"/>
    <x v="2"/>
    <d v="2020-06-22T00:00:00"/>
    <s v="Defonseka, Chris"/>
    <n v="1"/>
    <m/>
    <m/>
    <n v="151.94999999999999"/>
    <n v="151.94999999999999"/>
    <x v="5"/>
    <s v="Polymer Science and Technology"/>
    <s v="Polymer Science and Technology"/>
    <m/>
    <s v="978-3-11-066989-3"/>
    <m/>
    <s v="in production"/>
    <m/>
    <m/>
  </r>
  <r>
    <n v="9780520970830"/>
    <s v="University of California Press"/>
    <s v="Coral Whisperers"/>
    <s v="Scientists on the Brink"/>
    <m/>
    <s v="English"/>
    <x v="0"/>
    <d v="2018-10-30T00:00:00"/>
    <s v="Braverman, Irus"/>
    <n v="1"/>
    <s v="Critical Environments: Nature, Science, and Politics"/>
    <s v="3"/>
    <n v="111.95"/>
    <n v="111.95"/>
    <x v="5"/>
    <s v="Green and Sustainable Technology"/>
    <s v="Green and Sustainable Technology"/>
    <s v="SCI026000 SCIENCE / Environmental Science (see also Chemistry / Environmental)"/>
    <m/>
    <m/>
    <s v="Available"/>
    <s v="http://www.degruyter.com/isbn/9780520970830"/>
    <m/>
  </r>
  <r>
    <n v="9781501511967"/>
    <s v="De Gruyter"/>
    <s v="Handbook of Biodegradable Polymers"/>
    <m/>
    <m/>
    <s v="English"/>
    <x v="2"/>
    <d v="2020-03-09T00:00:00"/>
    <s v="Bastioli, Catia"/>
    <n v="1"/>
    <s v="De Gruyter Reference"/>
    <m/>
    <n v="149.94999999999999"/>
    <n v="149.94999999999999"/>
    <x v="5"/>
    <s v="Polymer Science and Technology"/>
    <s v="Polymer Science and Technology"/>
    <s v="SCI013000 SCIENCE / Chemistry / General"/>
    <s v="978-1-5015-1921-5"/>
    <d v="2020-03-09T00:00:00"/>
    <s v="Available"/>
    <s v="http://www.degruyter.com/isbn/9781501511967"/>
    <m/>
  </r>
  <r>
    <n v="9783110674156"/>
    <s v="De Gruyter"/>
    <s v="Fluid Machinery"/>
    <s v="Life Extension of Pumps, Gas Compressors and Drivers"/>
    <m/>
    <s v="English"/>
    <x v="2"/>
    <d v="2020-07-29T00:00:00"/>
    <s v="Bloch, Heinz"/>
    <n v="1"/>
    <m/>
    <m/>
    <n v="151.94999999999999"/>
    <n v="151.94999999999999"/>
    <x v="5"/>
    <s v="Chemical Engineering"/>
    <s v="Chemical Engineering"/>
    <m/>
    <s v="978-3-11-067413-2"/>
    <m/>
    <s v="in production"/>
    <m/>
    <m/>
  </r>
  <r>
    <n v="9783110647938"/>
    <s v="De Gruyter"/>
    <s v="Basic Process Engineering Control"/>
    <m/>
    <s v="Textbook"/>
    <s v="English"/>
    <x v="2"/>
    <d v="2020-06-22T00:00:00"/>
    <s v="Agachi, Paul Serban / Cristea, Mircea Vasile / Makhura, Emmanuel Pax"/>
    <n v="2"/>
    <s v="De Gruyter Textbook"/>
    <m/>
    <n v="850"/>
    <n v="425"/>
    <x v="5"/>
    <s v="Process Engineering"/>
    <s v="Process Engineering"/>
    <m/>
    <s v="978-3-11-064789-1"/>
    <m/>
    <s v="in production"/>
    <m/>
    <m/>
  </r>
  <r>
    <n v="9780520963191"/>
    <s v="University of California Press"/>
    <s v="Solar Power"/>
    <s v="Innovation, Sustainability, and Environmental Justice"/>
    <m/>
    <s v="English"/>
    <x v="1"/>
    <d v="2019-04-02T00:00:00"/>
    <s v="Mulvaney, Dustin"/>
    <n v="1"/>
    <m/>
    <m/>
    <n v="165.95"/>
    <n v="165.95"/>
    <x v="5"/>
    <s v="Green and Sustainable Technology"/>
    <s v="Green and Sustainable Technology"/>
    <s v="SCI026000 SCIENCE / Environmental Science (see also Chemistry / Environmental)"/>
    <m/>
    <m/>
    <s v="Available"/>
    <s v="http://www.degruyter.com/isbn/9780520963191"/>
    <m/>
  </r>
  <r>
    <n v="9780520969506"/>
    <s v="University of California Press"/>
    <s v="Ocean Outbreak"/>
    <s v="Confronting the Rising Tide of Marine Disease"/>
    <m/>
    <s v="English"/>
    <x v="1"/>
    <d v="2019-04-16T00:00:00"/>
    <s v="Harvell, Drew"/>
    <n v="1"/>
    <m/>
    <m/>
    <n v="47.95"/>
    <n v="47.95"/>
    <x v="5"/>
    <s v="Green and Sustainable Technology"/>
    <s v="Green and Sustainable Technology"/>
    <s v="SCI026000 SCIENCE / Environmental Science (see also Chemistry / Environmental)"/>
    <m/>
    <m/>
    <s v="Available"/>
    <s v="http://www.degruyter.com/isbn/9780520969506"/>
    <m/>
  </r>
  <r>
    <n v="9783748601982"/>
    <s v="Vincentz Network"/>
    <s v="Microbicides in Coatings"/>
    <m/>
    <m/>
    <s v="English"/>
    <x v="3"/>
    <d v="2019-07-22T00:00:00"/>
    <s v="Sauer, Frank"/>
    <n v="1"/>
    <s v="European Coatings"/>
    <m/>
    <n v="169"/>
    <n v="169"/>
    <x v="5"/>
    <s v="Paints, Pigments, Coatings and Dyes"/>
    <s v="Paints, Pigments, Coatings and Dyes"/>
    <s v="TEC009010 Technology &amp; Engineering / Chemical &amp; Biochemical"/>
    <m/>
    <m/>
    <s v="Available"/>
    <s v="http://www.degruyter.com/isbn/9783748601982"/>
    <m/>
  </r>
  <r>
    <n v="9783748600473"/>
    <s v="Vincentz Network"/>
    <s v="Polyurethanes"/>
    <s v="Coatings, Adhesives and Sealants"/>
    <m/>
    <s v="English"/>
    <x v="1"/>
    <d v="2019-07-22T00:00:00"/>
    <s v="Squiller, Edward"/>
    <n v="2"/>
    <m/>
    <m/>
    <n v="159"/>
    <n v="159"/>
    <x v="5"/>
    <s v="Paints, Pigments, Coatings and Dyes"/>
    <s v="Paints, Pigments, Coatings and Dyes"/>
    <s v="SCI013000 SCIENCE / Chemistry / General"/>
    <m/>
    <m/>
    <s v="Available"/>
    <s v="http://www.degruyter.com/isbn/9783748600473"/>
    <m/>
  </r>
  <r>
    <n v="9783110611601"/>
    <s v="De Gruyter"/>
    <s v="Chemical Reaction Engineering"/>
    <s v="A Computer-Aided Approach"/>
    <s v="Textbook"/>
    <s v="English"/>
    <x v="2"/>
    <d v="2020-03-23T00:00:00"/>
    <s v="Salmi, Tapio / Wärnå, Johan / Hernández Carucci, José Rafael / de Araújo Filho, César A."/>
    <n v="1"/>
    <s v="De Gruyter Textbook"/>
    <m/>
    <n v="690"/>
    <n v="345"/>
    <x v="5"/>
    <s v="Chemical Engineering"/>
    <s v="Chemical Engineering"/>
    <m/>
    <s v="978-3-11-061145-8"/>
    <d v="2020-03-23T00:00:00"/>
    <s v="Available"/>
    <s v="http://www.degruyter.com/isbn/9783110611601"/>
    <m/>
  </r>
  <r>
    <n v="9783748600329"/>
    <s v="Vincentz Network"/>
    <s v="Light Stabilizers for Coatings"/>
    <m/>
    <m/>
    <s v="English"/>
    <x v="3"/>
    <d v="2017-05-29T00:00:00"/>
    <s v="Valet, Andreas / Braig, Adalbert"/>
    <n v="2"/>
    <s v="European Coatings"/>
    <m/>
    <n v="159"/>
    <n v="159"/>
    <x v="5"/>
    <s v="Paints, Pigments, Coatings and Dyes"/>
    <s v="Paints, Pigments, Coatings and Dyes"/>
    <s v="TEC009010 Technology &amp; Engineering / Chemical &amp; Biochemical"/>
    <m/>
    <m/>
    <s v="Available"/>
    <s v="http://www.degruyter.com/isbn/9783748600329"/>
    <m/>
  </r>
  <r>
    <n v="9783748600268"/>
    <s v="Vincentz Network"/>
    <s v="Coatings Formulation"/>
    <s v="An International Textbook"/>
    <m/>
    <s v="English"/>
    <x v="3"/>
    <d v="2017-04-06T00:00:00"/>
    <s v="Müller, Bodo / Poth, Ulrich"/>
    <n v="3"/>
    <s v="European Coatings"/>
    <m/>
    <n v="189"/>
    <n v="189"/>
    <x v="5"/>
    <s v="Paints, Pigments, Coatings and Dyes"/>
    <s v="Paints, Pigments, Coatings and Dyes"/>
    <s v="SCI013000 SCIENCE / Chemistry / General"/>
    <m/>
    <m/>
    <s v="Available"/>
    <s v="http://www.degruyter.com/isbn/9783748600268"/>
    <m/>
  </r>
  <r>
    <n v="9783748600381"/>
    <s v="Vincentz Network"/>
    <s v="Wood Coatings"/>
    <m/>
    <m/>
    <s v="English"/>
    <x v="0"/>
    <d v="2018-06-19T00:00:00"/>
    <s v="Prieto, Jorge / Kiene, Jürgen"/>
    <n v="1"/>
    <m/>
    <m/>
    <n v="189"/>
    <n v="189"/>
    <x v="5"/>
    <s v="Paints, Pigments, Coatings and Dyes"/>
    <s v="Paints, Pigments, Coatings and Dyes"/>
    <s v="SCI013000 SCIENCE / Chemistry / General"/>
    <m/>
    <m/>
    <s v="Available"/>
    <s v="http://www.degruyter.com/isbn/9783748600381"/>
    <m/>
  </r>
  <r>
    <n v="9783748600251"/>
    <s v="Vincentz Network"/>
    <s v="BASF Handbook Basics of Coating Technology"/>
    <s v="3rd Revised Edition"/>
    <m/>
    <s v="English"/>
    <x v="0"/>
    <d v="2018-03-14T00:00:00"/>
    <s v="Goldschmidt, Artur / Streitberger, Hans-Joachim"/>
    <n v="3"/>
    <s v="European Coatings LIBRARY"/>
    <m/>
    <n v="179"/>
    <n v="179"/>
    <x v="5"/>
    <s v="Paints, Pigments, Coatings and Dyes"/>
    <s v="Paints, Pigments, Coatings and Dyes"/>
    <s v="SCI013000 SCIENCE / Chemistry / General"/>
    <m/>
    <m/>
    <s v="Available"/>
    <s v="http://www.degruyter.com/isbn/9783748600251"/>
    <m/>
  </r>
  <r>
    <n v="9783748600312"/>
    <s v="Vincentz Network"/>
    <s v="Fillers for Paints"/>
    <s v="3nd Revised Edition"/>
    <m/>
    <s v="English"/>
    <x v="3"/>
    <d v="2017-06-08T00:00:00"/>
    <s v="Gysau, Detlef"/>
    <n v="3"/>
    <s v="European Coatings LIBRARY"/>
    <m/>
    <n v="169"/>
    <n v="169"/>
    <x v="5"/>
    <s v="Paints, Pigments, Coatings and Dyes"/>
    <s v="Paints, Pigments, Coatings and Dyes"/>
    <s v="SCI013000 SCIENCE / Chemistry / General"/>
    <m/>
    <m/>
    <s v="Available"/>
    <s v="http://www.degruyter.com/isbn/9783748600312"/>
    <m/>
  </r>
  <r>
    <n v="9783110667462"/>
    <s v="De Gruyter"/>
    <s v="Food Science and Technology"/>
    <s v="Trends and Future Prospects"/>
    <s v="Textbook"/>
    <s v="English"/>
    <x v="2"/>
    <d v="2020-09-21T00:00:00"/>
    <s v="Ijabadeniyi, Oluwatosin Ademola"/>
    <n v="1"/>
    <s v="De Gruyter STEM"/>
    <m/>
    <n v="820"/>
    <n v="410"/>
    <x v="5"/>
    <s v="Food Science and Technology"/>
    <s v="Food Science and Technology"/>
    <s v="TEC012000 Technology &amp; Engineering / Food Science"/>
    <s v="978-3-11-066745-5"/>
    <m/>
    <s v="in production"/>
    <m/>
    <m/>
  </r>
  <r>
    <n v="9783110665338"/>
    <s v="De Gruyter"/>
    <s v="Engineering Risk Management"/>
    <m/>
    <s v="Textbook"/>
    <s v="English"/>
    <x v="2"/>
    <d v="2020-09-29T00:00:00"/>
    <s v="Meyer, Thierry / Reniers, Genserik"/>
    <n v="3"/>
    <s v="De Gruyter Textbook"/>
    <m/>
    <n v="735"/>
    <n v="367.5"/>
    <x v="5"/>
    <s v="Safety and Risk Management"/>
    <s v="Safety and Risk Management"/>
    <m/>
    <s v="978-3-11-066531-4"/>
    <m/>
    <s v="in production"/>
    <m/>
    <m/>
  </r>
  <r>
    <n v="9783110665147"/>
    <s v="De Gruyter"/>
    <s v="Transformations"/>
    <m/>
    <s v="Textbook"/>
    <s v="English"/>
    <x v="1"/>
    <d v="2019-10-21T00:00:00"/>
    <s v="North, Michael / Styring, Peter"/>
    <n v="1"/>
    <s v="De Gruyter STEM"/>
    <m/>
    <n v="690"/>
    <n v="345"/>
    <x v="5"/>
    <s v="Green and Sustainable Technology"/>
    <s v="Green and Sustainable Technology"/>
    <s v="SCI013060 SCIENCE / Chemistry / Industrial &amp; Technical"/>
    <s v="978-3-11-066503-1"/>
    <d v="2019-10-21T00:00:00"/>
    <s v="Available"/>
    <s v="http://www.degruyter.com/isbn/9783110665147"/>
    <m/>
  </r>
  <r>
    <n v="9783110657357"/>
    <s v="De Gruyter"/>
    <s v="Process Intensification"/>
    <s v="Breakthrough in Design, Industrial Innovation Practices, and Education"/>
    <s v="Textbook"/>
    <s v="English"/>
    <x v="2"/>
    <d v="2020-07-20T00:00:00"/>
    <s v="Harmsen, Jan / Verkerk, Maarten"/>
    <n v="1"/>
    <s v="De Gruyter Textbook"/>
    <m/>
    <n v="695"/>
    <n v="347.5"/>
    <x v="5"/>
    <s v="Process Engineering"/>
    <s v="Process Engineering"/>
    <m/>
    <s v="978-3-11-065734-0"/>
    <m/>
    <s v="in production"/>
    <m/>
    <m/>
  </r>
  <r>
    <n v="9783110658842"/>
    <s v="De Gruyter"/>
    <s v="Pulp Production and Processing"/>
    <s v="High-Tech Applications"/>
    <s v="Textbook"/>
    <s v="English"/>
    <x v="2"/>
    <d v="2020-07-20T00:00:00"/>
    <s v="Popa, Valentin I."/>
    <n v="2"/>
    <s v="De Gruyter STEM"/>
    <m/>
    <n v="1040"/>
    <n v="520"/>
    <x v="5"/>
    <s v="Cellulose, Paper and Textiles"/>
    <s v="Cellulose, Paper and Textiles"/>
    <s v="TEC055000 Technology &amp; Engineering / Textiles &amp; Polymers"/>
    <s v="978-3-11-065883-5"/>
    <m/>
    <s v="in production"/>
    <m/>
    <m/>
  </r>
  <r>
    <n v="9783110658996"/>
    <s v="De Gruyter"/>
    <s v="Bonding of Elastomers"/>
    <s v="A Practical Guide"/>
    <m/>
    <s v="English"/>
    <x v="2"/>
    <d v="2020-06-22T00:00:00"/>
    <s v="Halladay, James R. / Del Vecchio, R J"/>
    <n v="1"/>
    <m/>
    <m/>
    <n v="112.45"/>
    <n v="112.45"/>
    <x v="5"/>
    <s v="Polymer Science and Technology"/>
    <s v="Polymer Science and Technology"/>
    <s v="TEC055000 Technology &amp; Engineering / Textiles &amp; Polymers"/>
    <s v="978-3-11-065649-7"/>
    <m/>
    <s v="in production"/>
    <m/>
    <m/>
  </r>
  <r>
    <n v="9783110657685"/>
    <s v="De Gruyter"/>
    <s v="Process Engineering"/>
    <s v="Addressing the Gap between Study and Chemical Industry"/>
    <s v="Textbook"/>
    <s v="English"/>
    <x v="2"/>
    <d v="2020-04-20T00:00:00"/>
    <s v="Kleiber, Michael"/>
    <n v="2"/>
    <s v="De Gruyter Textbook"/>
    <m/>
    <n v="900"/>
    <n v="450"/>
    <x v="5"/>
    <s v="Process Engineering"/>
    <s v="Process Engineering"/>
    <m/>
    <s v="978-3-11-065764-7"/>
    <d v="2020-04-20T00:00:00"/>
    <s v="Available"/>
    <s v="http://www.degruyter.com/isbn/9783110657685"/>
    <m/>
  </r>
  <r>
    <n v="9783110656152"/>
    <s v="De Gruyter"/>
    <s v="Processing of Polymers"/>
    <m/>
    <s v="Textbook"/>
    <s v="English"/>
    <x v="2"/>
    <d v="2020-07-29T00:00:00"/>
    <s v="Defonseka, Chris"/>
    <n v="1"/>
    <s v="De Gruyter STEM"/>
    <m/>
    <n v="870"/>
    <n v="435"/>
    <x v="5"/>
    <s v="Polymer Science and Technology"/>
    <s v="Polymer Science and Technology"/>
    <s v="TEC055000 Technology &amp; Engineering / Textiles &amp; Polymers"/>
    <s v="978-3-11-065611-4"/>
    <m/>
    <s v="in production"/>
    <m/>
    <m/>
  </r>
  <r>
    <n v="9783110656367"/>
    <s v="De Gruyter"/>
    <s v="Chemical Technologies and Processes"/>
    <m/>
    <s v="Textbook"/>
    <s v="English"/>
    <x v="2"/>
    <d v="2020-07-15T00:00:00"/>
    <s v="Staszak, Katarzyna / Wieszczycka, Karolina / Tylkowski, Bartosz"/>
    <n v="1"/>
    <s v="De Gruyter STEM"/>
    <m/>
    <n v="780"/>
    <n v="390"/>
    <x v="5"/>
    <s v="Chemical Engineering"/>
    <s v="Chemical Engineering"/>
    <s v="TEC009010 Technology &amp; Engineering / Chemical &amp; Biochemical"/>
    <s v="978-3-11-065627-5"/>
    <m/>
    <s v="in production"/>
    <m/>
    <m/>
  </r>
  <r>
    <n v="9780520966147"/>
    <s v="University of California Press"/>
    <s v="Germ Wars"/>
    <s v="The Politics of Microbes and America's Landscape of Fear"/>
    <m/>
    <s v="English"/>
    <x v="3"/>
    <d v="2017-01-17T00:00:00"/>
    <s v="Armstrong, Melanie"/>
    <n v="1"/>
    <s v="Critical Environments: Nature, Science, and Politics"/>
    <s v="2"/>
    <n v="111.95"/>
    <n v="111.95"/>
    <x v="5"/>
    <s v="Green and Sustainable Technology"/>
    <s v="Green and Sustainable Technology"/>
    <s v="SCI026000 SCIENCE / Environmental Science (see also Chemistry / Environmental)"/>
    <m/>
    <m/>
    <s v="Available"/>
    <s v="http://www.degruyter.com/isbn/9780520966147"/>
    <m/>
  </r>
  <r>
    <n v="9783110654806"/>
    <s v="De Gruyter"/>
    <s v="Industrial Separation Processes"/>
    <s v="Fundamentals"/>
    <s v="Textbook"/>
    <s v="English"/>
    <x v="2"/>
    <d v="2020-07-06T00:00:00"/>
    <s v="de Haan, André B. / Eral, Burak / Schuur, Boelo"/>
    <n v="2"/>
    <s v="De Gruyter Textbook"/>
    <m/>
    <n v="1125"/>
    <n v="562.5"/>
    <x v="5"/>
    <s v="Chemical Engineering"/>
    <s v="Chemical Engineering"/>
    <m/>
    <s v="978-3-11-065473-8"/>
    <m/>
    <s v="in production"/>
    <m/>
    <m/>
  </r>
  <r>
    <n v="9783110654813"/>
    <s v="De Gruyter"/>
    <s v="Injection Moulding"/>
    <s v="A Practical Guide"/>
    <m/>
    <s v="English"/>
    <x v="2"/>
    <d v="2020-05-05T00:00:00"/>
    <s v="Goodship, Vannessa"/>
    <n v="3"/>
    <m/>
    <m/>
    <n v="164.95"/>
    <n v="164.95"/>
    <x v="5"/>
    <s v="Process Engineering"/>
    <s v="Process Engineering"/>
    <s v="SCI013060 SCIENCE / Chemistry / Industrial &amp; Technical"/>
    <s v="978-3-11-065302-1"/>
    <m/>
    <s v="in production"/>
    <m/>
    <m/>
  </r>
  <r>
    <n v="9783110654189"/>
    <s v="De Gruyter"/>
    <s v="Polyphosphazenes for Medical Applications"/>
    <m/>
    <m/>
    <s v="English"/>
    <x v="2"/>
    <d v="2020-08-11T00:00:00"/>
    <s v="Teasdale, Ian / Brüggemann, Oliver / Henke, Helena"/>
    <n v="2"/>
    <m/>
    <m/>
    <n v="129.94999999999999"/>
    <n v="129.94999999999999"/>
    <x v="5"/>
    <s v="Polymer Science and Technology"/>
    <s v="Polymer Science and Technology"/>
    <s v="TEC055000 Technology &amp; Engineering / Textiles &amp; Polymers"/>
    <s v="978-3-11-065253-6"/>
    <m/>
    <s v="in production"/>
    <m/>
    <m/>
  </r>
  <r>
    <n v="9780300240702"/>
    <s v="Yale University Press"/>
    <s v="Seeing Trees"/>
    <s v="A History of Street Trees in New York City and Berlin"/>
    <m/>
    <s v="English"/>
    <x v="1"/>
    <d v="2019-01-08T00:00:00"/>
    <s v="Dümpelmann, Sonja"/>
    <n v="1"/>
    <m/>
    <m/>
    <n v="73.95"/>
    <n v="73.95"/>
    <x v="5"/>
    <s v="Green and Sustainable Technology"/>
    <s v="Green and Sustainable Technology"/>
    <s v="SCI026000 SCIENCE / Environmental Science (see also Chemistry / Environmental)"/>
    <m/>
    <m/>
    <s v="Available"/>
    <s v="http://www.degruyter.com/isbn/9780300240702"/>
    <s v="Afghanistan, Albanien, Amerikanische Jungferninseln, Andorra, Angola, Anguilla, Antigua und Barbuda, Argentinien, Armenien, Aruba, Aserbaidschan, Australisch Ozeanien, Bahamas, Bahrain, Bangladesch, Barbados, Belarus, Belgien, Belize, Benin, Bermuda, Bhutan, Bolivien, Bosnien-Herzegowina, Botsuana, Brasilien, Brit.Territorium im Ind. Ozean, Britische Jungferninseln, Brunei Darussalam, Bulgarien, Burkina Faso, Burundi, Chile, Cook Inseln, Costa Rica, Cote d'Ivoire, Demokrat. Volksrepublik Korea, Deutschland, Dominica, Dominikanische Republik, Dschibuti, Dänemark, Ecuador, El Salvador, Eritrea, Estland, Falklandinseln, Fidschi, Finnland, Frankreich, Französisch-Guayana, Französisch-Polynesien, Färöer, Gabun, Gambia, Georgien, Ghana, Gibraltar, Grenada, Griechenland, Großbritannien, Grönland, Guadeloupe, Guatemala, Guernsey (Kanalinseln), Guinea, Guinea-Bissau, Guyana, Haiti, Honduras, Hongkong, Indien, Insel Man, Irak, Iran, Irland, Island, Israel, Italien, Jamaika, Japan, Jemen, Jersey (Kanalinseln), Jordanien, Kaimaninseln, Kambodscha, Kamerun, Kanada, Kap Verde, Kasachstan, Katar, Kenia, Kiribati, Kolumbien, Komoren, Kongo, Kroatien, Kuba, Kuwait, Laos, Lesotho, Lettland, Libanon, Liberia, Libysche Dschamahirija, Liechtenstein, Litauen, Luxemburg, Macau, Madagaskar, Malawi, Malaysia, Malediven, Mali, Malta, Marokko, Martinique, Mauretanien, Mauritius, Mayotte, Mexiko, Moldau, Monaco, Mongolei, Montenegro, Montserrat, Mosambik, Myanmar, Namibia, Nauru, Nepal, Neukaledonien, Neuseeländisch Ozeanien, Nicaragua, Niederlande, Niger, Nigeria, Nordmazedonien, Norwegen, Oman, Pakistan, Palästina, Panama-Kanalzone, Papua-Neuguinea, Paraguay, Peru, Philippinen, Pitcairninseln, Polargebiete, Polen, Portugal, Puerto Rico, Republik Korea, Reunion, Ruanda, Rumänien, Russische Föderation, Sahara, Salomonen, Sambia, San Marino, Sao Tome und Principe, Saudi-Arabien, Schweden, Schweiz, Senegal, Serbien, Seychellen, Sierra Leone, Simbabwe, Singapur, Slowakei, Slowenien, Somalia, Spanien, Sri Lanka, St Kitts und Nevis, St Lucia, St Pierre und Miquelon, St Vincent und die Grenadinen, Sudan, Suriname, Swasiland, Syrien, Südgeorgien, Tadschikistan, Taiwan R.O.C., Tansania, Thailand, Timor-Leste, Togo, Tonga, Trinidad und Tobago, Tristan da Cunha, Tschad, Tschechische Republik, Tunesien, Turkmenistan, Turks- und Caicosinseln, Tuvalu, Türkei, U.S.A., Uganda, Ukraine, Ungarn, Uruguay, Vanuatu, Vatikanstadt, Venda / Südafrika, Venezuela, Vereinigte Arabische Emirate, Vietnam, Volksrepublik China, Wallis und Futuna, Westsamoa, Zentralafrikanische Republik, Zypern, Ägypten, Äquatorialguinea, Äthiopien, Österreich"/>
  </r>
  <r>
    <n v="9783110644142"/>
    <s v="De Gruyter"/>
    <s v="Recycling and Re-use of Waste Rubber"/>
    <m/>
    <s v="Textbook"/>
    <s v="English"/>
    <x v="1"/>
    <d v="2019-05-06T00:00:00"/>
    <s v="Forrest, Martin J."/>
    <n v="1"/>
    <s v="De Gruyter STEM"/>
    <m/>
    <n v="900"/>
    <n v="450"/>
    <x v="5"/>
    <s v="Polymer Science and Technology"/>
    <s v="Polymer Science and Technology"/>
    <s v="TEC021000 Technology &amp; Engineering / Materials Science / General"/>
    <s v="978-3-11-064400-5"/>
    <d v="2019-05-06T00:00:00"/>
    <s v="Available"/>
    <s v="http://www.degruyter.com/isbn/9783110644142"/>
    <m/>
  </r>
  <r>
    <n v="9783110647327"/>
    <s v="De Gruyter"/>
    <s v="Membranes for Low Temperature Fuel Cells"/>
    <s v="New Concepts, Single-Cell Studies and Applications"/>
    <s v="Textbook"/>
    <s v="English"/>
    <x v="1"/>
    <d v="2019-06-04T00:00:00"/>
    <s v="Sharma, Surbhi"/>
    <n v="2"/>
    <s v="De Gruyter STEM"/>
    <m/>
    <n v="800"/>
    <n v="400"/>
    <x v="5"/>
    <s v="Polymer Science and Technology"/>
    <s v="Polymer Science and Technology"/>
    <s v="TEC055000 Technology &amp; Engineering / Textiles &amp; Polymers"/>
    <s v="978-3-11-064731-0"/>
    <d v="2019-06-04T00:00:00"/>
    <s v="Available"/>
    <s v="http://www.degruyter.com/isbn/9783110647327"/>
    <m/>
  </r>
  <r>
    <n v="9783110646856"/>
    <s v="De Gruyter"/>
    <s v="Industrial Green Chemistry"/>
    <m/>
    <s v="Textbook"/>
    <s v="English"/>
    <x v="2"/>
    <d v="2020-09-20T00:00:00"/>
    <s v="Kaliaguine, Serge / Dubois, Jean-Luc"/>
    <n v="1"/>
    <s v="De Gruyter STEM"/>
    <m/>
    <n v="870"/>
    <n v="435"/>
    <x v="5"/>
    <s v="Catalysis"/>
    <s v="Catalysis"/>
    <s v="SCI013060 SCIENCE / Chemistry / Industrial &amp; Technical"/>
    <s v="978-3-11-064684-9"/>
    <m/>
    <s v="in production"/>
    <m/>
    <m/>
  </r>
  <r>
    <n v="9783110648065"/>
    <s v="De Gruyter"/>
    <s v="Food Contamination by Packaging"/>
    <s v="Migration of Chemicals from Food Contact Materials"/>
    <m/>
    <s v="English"/>
    <x v="1"/>
    <d v="2019-08-05T00:00:00"/>
    <s v="Rodríguez Bernaldo de Quirós, Ana / Lestido Cardama, Antía / Sendón, Raquel / García Ibarra, Verónica"/>
    <n v="1"/>
    <m/>
    <m/>
    <n v="120.95"/>
    <n v="120.95"/>
    <x v="5"/>
    <s v="Food Science and Technology"/>
    <s v="Food Science and Technology"/>
    <m/>
    <s v="978-3-11-064487-6"/>
    <d v="2019-08-05T00:00:00"/>
    <s v="Available"/>
    <s v="http://www.degruyter.com/isbn/9783110648065"/>
    <m/>
  </r>
  <r>
    <n v="9783110648034"/>
    <s v="De Gruyter"/>
    <s v="Sustainable Polymers for Food Packaging"/>
    <s v="An Introduction"/>
    <m/>
    <s v="English"/>
    <x v="2"/>
    <d v="2020-06-08T00:00:00"/>
    <s v="Katiyar, Vimal"/>
    <n v="1"/>
    <m/>
    <m/>
    <n v="155.94999999999999"/>
    <n v="155.94999999999999"/>
    <x v="5"/>
    <s v="Food Science and Technology"/>
    <s v="Food Science and Technology"/>
    <m/>
    <s v="978-3-11-064453-1"/>
    <m/>
    <s v="in production"/>
    <m/>
    <m/>
  </r>
  <r>
    <n v="9783110640571"/>
    <s v="De Gruyter"/>
    <s v="Bioresorbable Polymers"/>
    <s v="Biomedical Applications"/>
    <s v="Textbook"/>
    <s v="English"/>
    <x v="1"/>
    <d v="2019-04-15T00:00:00"/>
    <s v="Devine, Declan"/>
    <n v="1"/>
    <s v="De Gruyter STEM"/>
    <m/>
    <n v="780"/>
    <n v="390"/>
    <x v="5"/>
    <s v="Polymer Science and Technology"/>
    <s v="Polymer Science and Technology"/>
    <m/>
    <s v="978-3-11-064056-4"/>
    <d v="2019-04-15T00:00:00"/>
    <s v="Available"/>
    <s v="http://www.degruyter.com/isbn/9783110640571"/>
    <m/>
  </r>
  <r>
    <n v="9783110640250"/>
    <s v="De Gruyter"/>
    <s v="Chemical Enhanced Oil Recovery"/>
    <s v="Advances in Polymer Flooding and Nanotechnology"/>
    <s v="Textbook"/>
    <s v="English"/>
    <x v="1"/>
    <d v="2019-07-22T00:00:00"/>
    <s v="Druetta, Pablo / Raffa, Patrizio"/>
    <n v="1"/>
    <s v="De Gruyter STEM"/>
    <m/>
    <n v="800"/>
    <n v="400"/>
    <x v="5"/>
    <s v="Petrochemistry and Fuels"/>
    <s v="Petrochemistry and Fuels"/>
    <s v="TEC047000 Technology &amp; Engineering / Petroleum"/>
    <s v="978-3-11-064024-3"/>
    <d v="2019-07-22T00:00:00"/>
    <s v="Available"/>
    <s v="http://www.degruyter.com/isbn/9783110640250"/>
    <m/>
  </r>
  <r>
    <n v="9783110640588"/>
    <s v="De Gruyter"/>
    <s v="Single-Use Technology"/>
    <s v="A Practical Guide to Design and Implementation"/>
    <s v="Textbook"/>
    <s v="English"/>
    <x v="1"/>
    <d v="2019-06-17T00:00:00"/>
    <s v="Lopes, Adriana G. / Brown, Andrew"/>
    <n v="1"/>
    <s v="De Gruyter STEM"/>
    <m/>
    <n v="780"/>
    <n v="390"/>
    <x v="5"/>
    <s v="Pharmaceuticals"/>
    <s v="Pharmaceuticals"/>
    <s v="SCI013060 SCIENCE / Chemistry / Industrial &amp; Technical"/>
    <s v="978-3-11-064055-7"/>
    <d v="2019-06-17T00:00:00"/>
    <s v="Available"/>
    <s v="http://www.degruyter.com/isbn/9783110640588"/>
    <m/>
  </r>
  <r>
    <n v="9783110644128"/>
    <s v="De Gruyter"/>
    <m/>
    <m/>
    <m/>
    <s v="English"/>
    <x v="1"/>
    <d v="2019-09-02T00:00:00"/>
    <s v="Ionescu, Mihail"/>
    <n v="3"/>
    <s v="Polyols for Polyurethanes"/>
    <s v="Volume 2"/>
    <n v="129.94999999999999"/>
    <n v="129.94999999999999"/>
    <x v="5"/>
    <s v="Polymer Science and Technology"/>
    <s v="Polymer Science and Technology"/>
    <s v="SCI013040 SCIENCE / Chemistry / Organic"/>
    <s v="978-3-11-064037-3"/>
    <d v="2019-09-02T00:00:00"/>
    <s v="Available"/>
    <s v="http://www.degruyter.com/isbn/9783110644128"/>
    <m/>
  </r>
  <r>
    <n v="9783110641592"/>
    <s v="De Gruyter"/>
    <s v="Recycling of Polyurethane Wastes"/>
    <m/>
    <m/>
    <s v="English"/>
    <x v="1"/>
    <d v="2019-03-18T00:00:00"/>
    <s v="Alavi Nikje, Mir Mohammad"/>
    <n v="1"/>
    <m/>
    <m/>
    <n v="129.94999999999999"/>
    <n v="129.94999999999999"/>
    <x v="5"/>
    <s v="Polymer Science and Technology"/>
    <s v="Polymer Science and Technology"/>
    <s v="TEC055000 Technology &amp; Engineering / Textiles &amp; Polymers"/>
    <s v="978-3-11-064102-8"/>
    <d v="2019-03-18T00:00:00"/>
    <s v="Available"/>
    <s v="http://www.degruyter.com/isbn/9783110641592"/>
    <m/>
  </r>
  <r>
    <n v="9783110640328"/>
    <s v="De Gruyter"/>
    <s v="Rubber"/>
    <s v="Science and Technology"/>
    <s v="Textbook"/>
    <s v="English"/>
    <x v="1"/>
    <d v="2019-05-20T00:00:00"/>
    <s v="Princi, Elisabetta"/>
    <n v="1"/>
    <s v="De Gruyter STEM"/>
    <m/>
    <n v="800"/>
    <n v="400"/>
    <x v="5"/>
    <s v="Polymer Science and Technology"/>
    <s v="Polymer Science and Technology"/>
    <s v="TEC021000 Technology &amp; Engineering / Materials Science / General"/>
    <s v="978-3-11-064031-1"/>
    <d v="2019-05-20T00:00:00"/>
    <s v="Available"/>
    <s v="http://www.degruyter.com/isbn/9783110640328"/>
    <m/>
  </r>
  <r>
    <n v="9783110640304"/>
    <s v="De Gruyter"/>
    <s v="Recycling of Polyethylene Terephthalate"/>
    <m/>
    <s v="Textbook"/>
    <s v="English"/>
    <x v="1"/>
    <d v="2019-04-01T00:00:00"/>
    <s v="Forrest, Martin J."/>
    <n v="1"/>
    <s v="De Gruyter STEM"/>
    <m/>
    <n v="900"/>
    <n v="450"/>
    <x v="5"/>
    <s v="Green and Sustainable Technology"/>
    <s v="Green and Sustainable Technology"/>
    <s v="TEC009010 Technology &amp; Engineering / Chemical &amp; Biochemical"/>
    <s v="978-3-11-064029-8"/>
    <d v="2019-04-01T00:00:00"/>
    <s v="Available"/>
    <s v="http://www.degruyter.com/isbn/9783110640304"/>
    <m/>
  </r>
  <r>
    <n v="9783110644104"/>
    <s v="De Gruyter"/>
    <m/>
    <m/>
    <m/>
    <s v="English"/>
    <x v="1"/>
    <d v="2019-09-02T00:00:00"/>
    <s v="Ionescu, Mihail"/>
    <n v="3"/>
    <s v="Polyols for Polyurethanes"/>
    <s v="Volume 1"/>
    <n v="129.94999999999999"/>
    <n v="129.94999999999999"/>
    <x v="5"/>
    <s v="Polymer Science and Technology"/>
    <s v="Polymer Science and Technology"/>
    <s v="SCI013040 SCIENCE / Chemistry / Organic"/>
    <s v="978-3-11-064033-5"/>
    <d v="2019-09-02T00:00:00"/>
    <s v="Available"/>
    <s v="http://www.degruyter.com/isbn/9783110644104"/>
    <m/>
  </r>
  <r>
    <n v="9783110643183"/>
    <s v="De Gruyter"/>
    <s v="Flexible Polyurethane Foams"/>
    <s v="A Practical Guide"/>
    <m/>
    <s v="English"/>
    <x v="1"/>
    <d v="2019-08-05T00:00:00"/>
    <s v="Defonseka, Chris"/>
    <n v="1"/>
    <m/>
    <m/>
    <n v="103.95"/>
    <n v="103.95"/>
    <x v="5"/>
    <s v="Polymer Science and Technology"/>
    <s v="Polymer Science and Technology"/>
    <s v="TEC055000 Technology &amp; Engineering / Textiles &amp; Polymers"/>
    <s v="978-3-11-063958-2"/>
    <d v="2019-08-05T00:00:00"/>
    <s v="Available"/>
    <s v="http://www.degruyter.com/isbn/9783110643183"/>
    <m/>
  </r>
  <r>
    <n v="9783110643206"/>
    <s v="De Gruyter"/>
    <s v="Polymeric Composites with Rice Hulls"/>
    <s v="An Introduction"/>
    <m/>
    <s v="English"/>
    <x v="1"/>
    <d v="2019-05-20T00:00:00"/>
    <s v="Defonseka, Chris"/>
    <n v="1"/>
    <m/>
    <m/>
    <n v="129.94999999999999"/>
    <n v="129.94999999999999"/>
    <x v="5"/>
    <s v="Polymer Science and Technology"/>
    <s v="Polymer Science and Technology"/>
    <s v="TEC055000 Technology &amp; Engineering / Textiles &amp; Polymers"/>
    <s v="978-3-11-063968-1"/>
    <d v="2019-05-20T00:00:00"/>
    <s v="Available"/>
    <s v="http://www.degruyter.com/isbn/9783110643206"/>
    <m/>
  </r>
  <r>
    <n v="9783110643121"/>
    <s v="De Gruyter"/>
    <s v="Water-Blown Cellular Polymers"/>
    <s v="A Practical Guide"/>
    <m/>
    <s v="English"/>
    <x v="1"/>
    <d v="2019-05-20T00:00:00"/>
    <s v="Defonseka, Chris"/>
    <n v="1"/>
    <m/>
    <m/>
    <n v="94.95"/>
    <n v="94.95"/>
    <x v="5"/>
    <s v="Polymer Science and Technology"/>
    <s v="Polymer Science and Technology"/>
    <s v="TEC055000 Technology &amp; Engineering / Textiles &amp; Polymers"/>
    <s v="978-3-11-063950-6"/>
    <d v="2019-05-20T00:00:00"/>
    <s v="Available"/>
    <s v="http://www.degruyter.com/isbn/9783110643121"/>
    <m/>
  </r>
  <r>
    <n v="9783110643169"/>
    <s v="De Gruyter"/>
    <s v="Two-Component Polyurethane Systems"/>
    <s v="Innovative Processing Methods"/>
    <m/>
    <s v="English"/>
    <x v="1"/>
    <d v="2019-05-20T00:00:00"/>
    <s v="Defonseka, Chris"/>
    <n v="1"/>
    <m/>
    <m/>
    <n v="103.95"/>
    <n v="103.95"/>
    <x v="5"/>
    <s v="Polymer Science and Technology"/>
    <s v="Polymer Science and Technology"/>
    <s v="TEC055000 Technology &amp; Engineering / Textiles &amp; Polymers"/>
    <s v="978-3-11-063957-5"/>
    <d v="2019-05-20T00:00:00"/>
    <s v="Available"/>
    <s v="http://www.degruyter.com/isbn/9783110643169"/>
    <m/>
  </r>
  <r>
    <n v="9783110638097"/>
    <s v="De Gruyter"/>
    <s v="Latex Dipping"/>
    <s v="Science and Technology"/>
    <m/>
    <s v="English"/>
    <x v="1"/>
    <d v="2019-03-04T00:00:00"/>
    <s v="Hill, David M."/>
    <n v="1"/>
    <m/>
    <m/>
    <n v="129.94999999999999"/>
    <n v="129.94999999999999"/>
    <x v="5"/>
    <s v="Polymer Science and Technology"/>
    <s v="Polymer Science and Technology"/>
    <s v="SCI013060 SCIENCE / Chemistry / Industrial &amp; Technical"/>
    <s v="978-3-11-063782-3"/>
    <d v="2019-03-04T00:00:00"/>
    <s v="Available"/>
    <s v="http://www.degruyter.com/isbn/9783110638097"/>
    <m/>
  </r>
  <r>
    <n v="9783110643893"/>
    <s v="De Gruyter"/>
    <s v="Tyre Retreading"/>
    <m/>
    <m/>
    <s v="English"/>
    <x v="1"/>
    <d v="2019-04-01T00:00:00"/>
    <s v="Banerjee, Bireswar"/>
    <n v="1"/>
    <m/>
    <m/>
    <n v="129.94999999999999"/>
    <n v="129.94999999999999"/>
    <x v="5"/>
    <s v="Polymer Science and Technology"/>
    <s v="Polymer Science and Technology"/>
    <s v="TEC055000 Technology &amp; Engineering / Textiles &amp; Polymers"/>
    <s v="978-3-11-064090-8"/>
    <d v="2019-04-01T00:00:00"/>
    <s v="Available"/>
    <s v="http://www.degruyter.com/isbn/9783110643893"/>
    <m/>
  </r>
  <r>
    <n v="9783110632132"/>
    <s v="De Gruyter"/>
    <s v="Process Safety"/>
    <s v="An Engineering Discipline"/>
    <s v="Textbook"/>
    <s v="English"/>
    <x v="2"/>
    <d v="2020-09-18T00:00:00"/>
    <s v="Hoorelbeke, Pol"/>
    <n v="1"/>
    <s v="De Gruyter STEM"/>
    <s v="441"/>
    <n v="690"/>
    <n v="345"/>
    <x v="5"/>
    <s v="Safety and Risk Management"/>
    <s v="Safety and Risk Management"/>
    <s v="TEC009010 Technology &amp; Engineering / Chemical &amp; Biochemical"/>
    <s v="978-3-11-063205-7"/>
    <m/>
    <s v="in production"/>
    <m/>
    <m/>
  </r>
  <r>
    <n v="9783110624861"/>
    <s v="De Gruyter"/>
    <s v="Heterogeneous Catalysis"/>
    <s v="Essentials for Chemical Engineers"/>
    <s v="Textbook"/>
    <s v="English"/>
    <x v="2"/>
    <d v="2020-06-22T00:00:00"/>
    <s v="Shaikh, Abdullah A."/>
    <n v="1"/>
    <s v="De Gruyter Textbook"/>
    <m/>
    <n v="650"/>
    <n v="325"/>
    <x v="5"/>
    <s v="Catalysis"/>
    <s v="Catalysis"/>
    <m/>
    <s v="978-3-11-062485-4"/>
    <m/>
    <s v="in production"/>
    <m/>
    <m/>
  </r>
  <r>
    <n v="9783110630091"/>
    <s v="De Gruyter"/>
    <s v="Sustainable Utility Systems"/>
    <s v="Modeling and Optimisation"/>
    <s v="Textbook"/>
    <s v="English"/>
    <x v="2"/>
    <d v="2020-09-30T00:00:00"/>
    <s v="Klemeš, Jiří Jaromír / Varbanov, Petar Sabev / Škorpík, Jiří / Pospíšil, Jiří"/>
    <n v="1"/>
    <s v="De Gruyter Textbook"/>
    <m/>
    <n v="780"/>
    <n v="390"/>
    <x v="5"/>
    <s v="Chemical Engineering"/>
    <s v="Chemical Engineering"/>
    <s v="TEC009060 Technology &amp; Engineering / Industrial Engineering"/>
    <s v="978-3-11-063004-6"/>
    <m/>
    <s v="in production"/>
    <m/>
    <m/>
  </r>
  <r>
    <n v="9783110624571"/>
    <s v="De Gruyter"/>
    <s v="Chemistry of High-Energy Materials"/>
    <m/>
    <s v="Textbook"/>
    <s v="English"/>
    <x v="1"/>
    <d v="2019-09-23T00:00:00"/>
    <s v="Klapötke, Thomas M."/>
    <n v="5"/>
    <s v="De Gruyter Textbook"/>
    <m/>
    <n v="650"/>
    <n v="325"/>
    <x v="5"/>
    <s v="Explosives, Propellants and Pyrotechnics"/>
    <s v="Explosives, Propellants and Pyrotechnics"/>
    <m/>
    <s v="978-3-11-062438-0"/>
    <d v="2019-09-23T00:00:00"/>
    <s v="Available"/>
    <s v="http://www.degruyter.com/isbn/9783110624571"/>
    <m/>
  </r>
  <r>
    <n v="9783110624304"/>
    <s v="De Gruyter"/>
    <s v="Mass Balances for Chemical Engineers"/>
    <m/>
    <s v="Textbook"/>
    <s v="English"/>
    <x v="2"/>
    <d v="2020-07-13T00:00:00"/>
    <s v="Feijoo, Gumersindo / Lema, Juan Manuel / Moreira, Maria Teresa"/>
    <n v="1"/>
    <s v="De Gruyter Textbook"/>
    <m/>
    <n v="650"/>
    <n v="325"/>
    <x v="5"/>
    <s v="Process Engineering"/>
    <s v="Process Engineering"/>
    <s v="SCI013060 SCIENCE / Chemistry / Industrial &amp; Technical"/>
    <s v="978-3-11-062428-1"/>
    <m/>
    <s v="in production"/>
    <m/>
    <m/>
  </r>
  <r>
    <n v="9783110614435"/>
    <s v="De Gruyter"/>
    <s v="Engineering Catalysis"/>
    <m/>
    <s v="Textbook"/>
    <s v="English"/>
    <x v="2"/>
    <d v="2020-02-10T00:00:00"/>
    <s v="Murzin, Dmitry Yu."/>
    <n v="2"/>
    <s v="De Gruyter Textbook"/>
    <m/>
    <n v="750"/>
    <n v="375"/>
    <x v="5"/>
    <s v="Catalysis"/>
    <s v="Catalysis"/>
    <m/>
    <s v="978-3-11-061442-8"/>
    <d v="2020-02-10T00:00:00"/>
    <s v="Available"/>
    <s v="http://www.degruyter.com/isbn/9783110614435"/>
    <m/>
  </r>
  <r>
    <n v="9783110622577"/>
    <s v="De Gruyter"/>
    <s v="Security of Flood Defenses"/>
    <m/>
    <m/>
    <s v="English"/>
    <x v="1"/>
    <d v="2019-07-08T00:00:00"/>
    <s v="Lange, Jos de"/>
    <n v="1"/>
    <s v="Integrated Security Science"/>
    <s v="2"/>
    <n v="119.95"/>
    <n v="119.95"/>
    <x v="5"/>
    <s v="Safety and Risk Management"/>
    <s v="Safety and Risk Management"/>
    <s v="TEC009010 Technology &amp; Engineering / Chemical &amp; Biochemical"/>
    <s v="978-3-11-062061-0"/>
    <d v="2019-07-08T00:00:00"/>
    <s v="Available"/>
    <s v="http://www.degruyter.com/isbn/9783110622577"/>
    <m/>
  </r>
  <r>
    <n v="9783110603958"/>
    <s v="De Gruyter"/>
    <s v="Aquatic Chemistry"/>
    <s v="for Water and Wastewater Treatment Applications"/>
    <s v="Textbook"/>
    <s v="English"/>
    <x v="1"/>
    <d v="2019-05-06T00:00:00"/>
    <s v="Lahav, Ori / Birnhack, Liat"/>
    <n v="1"/>
    <s v="De Gruyter STEM"/>
    <m/>
    <n v="690"/>
    <n v="345"/>
    <x v="5"/>
    <s v="Process Engineering"/>
    <s v="Process Engineering"/>
    <s v="TEC010020 Technology &amp; Engineering / Environmental / Waste Management"/>
    <s v="978-3-11-060392-7"/>
    <d v="2019-05-06T00:00:00"/>
    <s v="Available"/>
    <s v="http://www.degruyter.com/isbn/9783110603958"/>
    <m/>
  </r>
  <r>
    <n v="9783110588002"/>
    <s v="De Gruyter"/>
    <s v="Agrochemicals, Paints and Coatings and Food Colloids"/>
    <m/>
    <m/>
    <s v="English"/>
    <x v="0"/>
    <d v="2018-05-22T00:00:00"/>
    <s v="Tadros, Tharwat F."/>
    <n v="1"/>
    <s v="Formulation Science and Technology"/>
    <s v="Volume 4"/>
    <n v="199.95"/>
    <n v="199.95"/>
    <x v="5"/>
    <s v="Substances and Products"/>
    <s v="Substances and Products"/>
    <s v="SCI013060 SCIENCE / Chemistry / Industrial &amp; Technical"/>
    <s v="978-3-11-058755-5"/>
    <d v="2018-05-22T00:00:00"/>
    <s v="Available"/>
    <s v="http://www.degruyter.com/isbn/9783110588002"/>
    <m/>
  </r>
  <r>
    <n v="9783110597783"/>
    <s v="De Gruyter"/>
    <s v="Green Chemistry in Government and Industry"/>
    <m/>
    <m/>
    <s v="English"/>
    <x v="2"/>
    <d v="2020-05-20T00:00:00"/>
    <s v="Benvenuto, Mark Anthony / Plaumann, Heinz"/>
    <n v="1"/>
    <s v="Green Chemical Processing"/>
    <s v="5"/>
    <n v="129.94999999999999"/>
    <n v="129.94999999999999"/>
    <x v="5"/>
    <s v="Green and Sustainable Technology"/>
    <s v="Green and Sustainable Technology"/>
    <s v="SCI026000 SCIENCE / Environmental Science (see also Chemistry / Environmental)"/>
    <s v="978-3-11-059728-8"/>
    <m/>
    <s v="in production"/>
    <m/>
    <m/>
  </r>
  <r>
    <n v="9783110596120"/>
    <s v="De Gruyter"/>
    <s v="Process Intensification"/>
    <s v="Design Methodologies"/>
    <s v="Textbook"/>
    <s v="English"/>
    <x v="1"/>
    <d v="2019-10-21T00:00:00"/>
    <s v="Gómez-Castro, Fernando Israel / Segovia-Hernández, Juan Gabriel"/>
    <n v="1"/>
    <s v="De Gruyter STEM"/>
    <s v="110"/>
    <n v="780"/>
    <n v="390"/>
    <x v="5"/>
    <s v="Chemical Engineering"/>
    <s v="Chemical Engineering"/>
    <s v="TEC009010 Technology &amp; Engineering / Chemical &amp; Biochemical"/>
    <s v="978-3-11-059607-6"/>
    <d v="2019-10-21T00:00:00"/>
    <s v="Available"/>
    <s v="http://www.degruyter.com/isbn/9783110596120"/>
    <m/>
  </r>
  <r>
    <n v="9783110587982"/>
    <s v="De Gruyter"/>
    <s v="Pharmaceutical, Cosmetic and Personal Care Formulations"/>
    <m/>
    <m/>
    <s v="English"/>
    <x v="0"/>
    <d v="2018-05-22T00:00:00"/>
    <s v="Tadros, Tharwat F."/>
    <n v="1"/>
    <s v="Formulation Science and Technology"/>
    <s v="Volume 3"/>
    <n v="199.95"/>
    <n v="199.95"/>
    <x v="5"/>
    <s v="Substances and Products"/>
    <s v="Substances and Products"/>
    <s v="SCI013060 SCIENCE / Chemistry / Industrial &amp; Technical"/>
    <s v="978-3-11-058754-8"/>
    <d v="2018-05-22T00:00:00"/>
    <s v="Available"/>
    <s v="http://www.degruyter.com/isbn/9783110587982"/>
    <m/>
  </r>
  <r>
    <n v="9783110587968"/>
    <s v="De Gruyter"/>
    <s v="Basic Principles of Formulation Types"/>
    <m/>
    <m/>
    <s v="English"/>
    <x v="0"/>
    <d v="2018-05-22T00:00:00"/>
    <s v="Tadros, Tharwat F."/>
    <n v="1"/>
    <s v="Formulation Science and Technology"/>
    <s v="Volume 2"/>
    <n v="199.95"/>
    <n v="199.95"/>
    <x v="5"/>
    <s v="Substances and Products"/>
    <s v="Substances and Products"/>
    <s v="SCI013060 SCIENCE / Chemistry / Industrial &amp; Technical"/>
    <s v="978-3-11-058748-7"/>
    <d v="2018-05-22T00:00:00"/>
    <s v="Available"/>
    <s v="http://www.degruyter.com/isbn/9783110587968"/>
    <m/>
  </r>
  <r>
    <n v="9783110592337"/>
    <s v="De Gruyter"/>
    <s v="Falling Films in Desalination"/>
    <s v="A Computational Approach"/>
    <m/>
    <s v="English"/>
    <x v="1"/>
    <d v="2019-08-05T00:00:00"/>
    <s v="Raach, Henning"/>
    <n v="1"/>
    <m/>
    <m/>
    <n v="129.94999999999999"/>
    <n v="129.94999999999999"/>
    <x v="5"/>
    <s v="Process Engineering"/>
    <s v="Process Engineering"/>
    <s v="SCI013000 SCIENCE / Chemistry / General"/>
    <s v="978-3-11-059177-4"/>
    <d v="2019-08-05T00:00:00"/>
    <s v="Available"/>
    <s v="http://www.degruyter.com/isbn/9783110592337"/>
    <m/>
  </r>
  <r>
    <n v="9783110587944"/>
    <s v="De Gruyter"/>
    <s v="Basic Theory of Interfacial Phenomena and Colloid Stability"/>
    <m/>
    <m/>
    <s v="English"/>
    <x v="0"/>
    <d v="2018-05-22T00:00:00"/>
    <s v="Tadros, Tharwat F."/>
    <n v="1"/>
    <s v="Formulation Science and Technology"/>
    <s v="Volume 1"/>
    <n v="199.95"/>
    <n v="199.95"/>
    <x v="5"/>
    <s v="Substances and Products"/>
    <s v="Substances and Products"/>
    <s v="SCI013060 SCIENCE / Chemistry / Industrial &amp; Technical"/>
    <s v="978-3-11-058747-0"/>
    <d v="2018-06-11T00:00:00"/>
    <s v="Available"/>
    <s v="http://www.degruyter.com/isbn/9783110587944"/>
    <m/>
  </r>
  <r>
    <n v="9783110592412"/>
    <s v="De Gruyter"/>
    <s v="Green Pulp and Paper Industry"/>
    <s v="Biotechnology for Ecofriendly Processing"/>
    <m/>
    <s v="English"/>
    <x v="2"/>
    <d v="2020-07-07T00:00:00"/>
    <s v="Kumar, Amit / Pathak, Puneet  / Dutt, Dharm"/>
    <n v="1"/>
    <m/>
    <m/>
    <n v="120.95"/>
    <n v="120.95"/>
    <x v="5"/>
    <s v="Cellulose, Paper and Textiles"/>
    <s v="Cellulose, Paper and Textiles"/>
    <s v="TEC055000 Technology &amp; Engineering / Textiles &amp; Polymers"/>
    <s v="978-3-11-059184-2"/>
    <m/>
    <s v="in production"/>
    <m/>
    <m/>
  </r>
  <r>
    <n v="9783110590586"/>
    <s v="De Gruyter"/>
    <s v="Sustainability of Polymeric Materials"/>
    <m/>
    <s v="Textbook"/>
    <s v="English"/>
    <x v="2"/>
    <d v="2020-08-10T00:00:00"/>
    <s v="Marturano, Valentina / Ambrogi, Veronica / Cerruti, Pierfrancesco"/>
    <n v="1"/>
    <s v="De Gruyter STEM"/>
    <m/>
    <n v="800"/>
    <n v="400"/>
    <x v="5"/>
    <s v="Polymer Science and Technology"/>
    <s v="Polymer Science and Technology"/>
    <s v="TEC021000 Technology &amp; Engineering / Materials Science / General"/>
    <s v="978-3-11-059093-7"/>
    <m/>
    <s v="in production"/>
    <m/>
    <m/>
  </r>
  <r>
    <n v="9783110566499"/>
    <s v="De Gruyter"/>
    <s v="Green Chemistry Education"/>
    <s v="Recent Developments"/>
    <m/>
    <s v="English"/>
    <x v="1"/>
    <d v="2018-12-17T00:00:00"/>
    <s v="Benvenuto, Mark Anthony / Kolopajlo, Larry"/>
    <n v="1"/>
    <s v="Green Chemical Processing"/>
    <s v="4"/>
    <n v="129.94999999999999"/>
    <n v="129.94999999999999"/>
    <x v="5"/>
    <s v="Green and Sustainable Technology"/>
    <s v="Green and Sustainable Technology"/>
    <s v="SCI013080 SCIENCE / Chemistry / Environmental (see also Environmental Science)"/>
    <s v="978-3-11-056578-2"/>
    <d v="2018-12-17T00:00:00"/>
    <s v="Available"/>
    <s v="http://www.degruyter.com/isbn/9783110566499"/>
    <m/>
  </r>
  <r>
    <n v="9783110562781"/>
    <s v="De Gruyter"/>
    <s v="Green Chemistry in Industry"/>
    <m/>
    <m/>
    <s v="English"/>
    <x v="0"/>
    <d v="2018-09-24T00:00:00"/>
    <s v="Benvenuto, Mark Anthony / Plaumann, Heinz"/>
    <n v="1"/>
    <s v="Green Chemical Processing"/>
    <s v="3"/>
    <n v="129.94999999999999"/>
    <n v="129.94999999999999"/>
    <x v="5"/>
    <s v="Green and Sustainable Technology"/>
    <s v="Green and Sustainable Technology"/>
    <s v="SCI013080 SCIENCE / Chemistry / Environmental (see also Environmental Science)"/>
    <s v="978-3-11-056113-5"/>
    <d v="2018-09-24T00:00:00"/>
    <s v="Available"/>
    <s v="http://www.degruyter.com/isbn/9783110562781"/>
    <m/>
  </r>
  <r>
    <n v="9783110281392"/>
    <s v="De Gruyter"/>
    <s v="Membrane Engineering"/>
    <m/>
    <s v="Textbook"/>
    <s v="English"/>
    <x v="1"/>
    <d v="2018-12-17T00:00:00"/>
    <s v="Giorno, Lidietta / Drioli, Enrico / Macedonio, Francesca"/>
    <n v="1"/>
    <s v="De Gruyter STEM"/>
    <s v="281"/>
    <n v="800"/>
    <n v="400"/>
    <x v="5"/>
    <s v="Chemical Engineering"/>
    <s v="Chemical Engineering"/>
    <s v="TEC009010 Technology &amp; Engineering / Chemical &amp; Biochemical"/>
    <s v="978-3-11-028140-8"/>
    <d v="2018-12-17T00:00:00"/>
    <s v="Available"/>
    <s v="http://www.degruyter.com/isbn/9783110281392"/>
    <m/>
  </r>
  <r>
    <n v="9783110564808"/>
    <s v="De Gruyter"/>
    <s v="Ionic Surfactants and Aqueous Solutions"/>
    <s v="Biomolecules, Metals and Nanoparticles"/>
    <m/>
    <s v="English"/>
    <x v="0"/>
    <d v="2018-07-09T00:00:00"/>
    <s v="Vera, Juan H. / Wilczek-Vera, Grazyna"/>
    <n v="1"/>
    <m/>
    <m/>
    <n v="120.95"/>
    <n v="120.95"/>
    <x v="5"/>
    <s v="Detergents"/>
    <s v="Detergents"/>
    <s v="SCI013060 SCIENCE / Chemistry / Industrial &amp; Technical"/>
    <s v="978-3-11-056336-8"/>
    <d v="2018-07-09T00:00:00"/>
    <s v="Available"/>
    <s v="http://www.degruyter.com/isbn/9783110564808"/>
    <m/>
  </r>
  <r>
    <n v="9783110563337"/>
    <s v="De Gruyter"/>
    <s v="Industrial Biotechnology"/>
    <s v="Plant Systems, Resources and Products"/>
    <s v="Textbook"/>
    <s v="English"/>
    <x v="1"/>
    <d v="2019-10-08T00:00:00"/>
    <s v="Kumar, Vikas / Yadav, Mukesh / Sehrawat, Nirmala"/>
    <n v="1"/>
    <s v="De Gruyter STEM"/>
    <m/>
    <n v="609.5"/>
    <n v="304.75"/>
    <x v="5"/>
    <s v="Biotechnology"/>
    <s v="Biotechnology"/>
    <s v="SCI010000 SCIENCE / Biotechnology"/>
    <s v="978-3-11-056330-6"/>
    <d v="2019-10-08T00:00:00"/>
    <s v="Available"/>
    <s v="http://www.degruyter.com/isbn/9783110563337"/>
    <m/>
  </r>
  <r>
    <n v="9783110563191"/>
    <s v="De Gruyter"/>
    <s v="Fundamentals"/>
    <m/>
    <s v="Textbook"/>
    <s v="English"/>
    <x v="1"/>
    <d v="2019-10-21T00:00:00"/>
    <s v="North, Michael / Styring, Peter"/>
    <n v="1"/>
    <s v="De Gruyter STEM"/>
    <m/>
    <n v="690"/>
    <n v="345"/>
    <x v="5"/>
    <s v="Green and Sustainable Technology"/>
    <s v="Green and Sustainable Technology"/>
    <s v="SCI013060 SCIENCE / Chemistry / Industrial &amp; Technical"/>
    <s v="978-3-11-056309-2"/>
    <d v="2019-10-21T00:00:00"/>
    <s v="Available"/>
    <s v="http://www.degruyter.com/isbn/9783110563191"/>
    <m/>
  </r>
  <r>
    <n v="9783110559835"/>
    <s v="De Gruyter"/>
    <s v="Solubility in Pharmaceutical Chemistry"/>
    <m/>
    <m/>
    <s v="English"/>
    <x v="2"/>
    <d v="2020-01-20T00:00:00"/>
    <s v="Saal, Christoph / Nair, Anita"/>
    <n v="1"/>
    <m/>
    <m/>
    <n v="99.95"/>
    <n v="99.95"/>
    <x v="5"/>
    <s v="Pharmaceuticals"/>
    <s v="Pharmaceuticals"/>
    <s v="MED071000 MEDICAL / Pharmacology"/>
    <s v="978-3-11-054513-5"/>
    <d v="2020-01-20T00:00:00"/>
    <s v="Available"/>
    <s v="http://www.degruyter.com/isbn/9783110559835"/>
    <m/>
  </r>
  <r>
    <n v="9783110574111"/>
    <s v="De Gruyter"/>
    <s v="Downstream Processing in Biotechnology"/>
    <m/>
    <m/>
    <s v="English"/>
    <x v="2"/>
    <d v="2020-06-19T00:00:00"/>
    <s v="Beschkov, Venko N. / Yankov, Dragomir"/>
    <n v="1"/>
    <m/>
    <m/>
    <n v="94.95"/>
    <n v="94.95"/>
    <x v="5"/>
    <s v="Biotechnology"/>
    <s v="Biotechnology"/>
    <s v="SCI010000 SCIENCE / Biotechnology"/>
    <s v="978-3-11-057395-4"/>
    <m/>
    <s v="in production"/>
    <m/>
    <m/>
  </r>
  <r>
    <n v="9783110570137"/>
    <s v="De Gruyter"/>
    <s v="Product-Driven Process Design"/>
    <s v="From Molecule to Enterprise"/>
    <s v="Textbook"/>
    <s v="English"/>
    <x v="2"/>
    <d v="2020-01-20T00:00:00"/>
    <s v="Zondervan, Edwin / Almeida-Rivera, Cristhian / Camarda, Kyle Vincent"/>
    <n v="1"/>
    <s v="De Gruyter STEM"/>
    <m/>
    <n v="690"/>
    <n v="345"/>
    <x v="5"/>
    <s v="Chemical Engineering"/>
    <s v="Chemical Engineering"/>
    <s v="SCI013060 SCIENCE / Chemistry / Industrial &amp; Technical"/>
    <s v="978-3-11-057011-3"/>
    <d v="2020-01-20T00:00:00"/>
    <s v="Available"/>
    <s v="http://www.degruyter.com/isbn/9783110570137"/>
    <m/>
  </r>
  <r>
    <n v="9783110549898"/>
    <s v="De Gruyter"/>
    <s v="Textile Chemistry"/>
    <m/>
    <s v="Textbook"/>
    <s v="English"/>
    <x v="1"/>
    <d v="2019-03-18T00:00:00"/>
    <s v="Pham, Tung / Bechtold, Thomas"/>
    <n v="1"/>
    <s v="De Gruyter STEM"/>
    <m/>
    <n v="700"/>
    <n v="350"/>
    <x v="5"/>
    <s v="Cellulose, Paper and Textiles"/>
    <s v="Cellulose, Paper and Textiles"/>
    <s v="TEC055000 Technology &amp; Engineering / Textiles &amp; Polymers"/>
    <s v="978-3-11-054984-3"/>
    <d v="2019-03-18T00:00:00"/>
    <s v="Available"/>
    <s v="http://www.degruyter.com/isbn/9783110549898"/>
    <m/>
  </r>
  <r>
    <n v="9783110547061"/>
    <s v="De Gruyter"/>
    <s v="Metals in Wastes"/>
    <m/>
    <m/>
    <s v="English"/>
    <x v="0"/>
    <d v="2018-07-23T00:00:00"/>
    <s v="Tylkowski, Bartosz / Wieszczycka, Karolina / Staszak, Katarzyna"/>
    <n v="1"/>
    <m/>
    <m/>
    <n v="129.94999999999999"/>
    <n v="129.94999999999999"/>
    <x v="5"/>
    <s v="Green and Sustainable Technology"/>
    <s v="Green and Sustainable Technology"/>
    <s v="TEC009010 Technology &amp; Engineering / Chemical &amp; Biochemical"/>
    <s v="978-3-11-054628-6"/>
    <d v="2018-07-23T00:00:00"/>
    <s v="Available"/>
    <s v="http://www.degruyter.com/isbn/9783110547061"/>
    <m/>
  </r>
  <r>
    <n v="9783110550603"/>
    <s v="De Gruyter"/>
    <s v="The Autotrophic Biorefinery"/>
    <s v="Raw Materials from Biotechnology"/>
    <m/>
    <s v="English"/>
    <x v="2"/>
    <d v="2020-09-23T00:00:00"/>
    <s v="Kourist, Robert / Schmidt, Sandy"/>
    <n v="1"/>
    <m/>
    <m/>
    <n v="99.95"/>
    <n v="99.95"/>
    <x v="5"/>
    <s v="Biotechnology"/>
    <s v="Biotechnology"/>
    <m/>
    <s v="978-3-11-054988-1"/>
    <m/>
    <s v="in production"/>
    <m/>
    <m/>
  </r>
  <r>
    <n v="9783110536515"/>
    <s v="De Gruyter"/>
    <s v="Chemistry of High-Energy Materials"/>
    <m/>
    <s v="Textbook"/>
    <s v="English"/>
    <x v="3"/>
    <d v="2017-08-21T00:00:00"/>
    <s v="Klapötke, Thomas M."/>
    <n v="4"/>
    <s v="De Gruyter Textbook"/>
    <m/>
    <n v="600"/>
    <n v="300"/>
    <x v="5"/>
    <s v="Explosives, Propellants and Pyrotechnics"/>
    <s v="Explosives, Propellants and Pyrotechnics"/>
    <s v="SCI013000 SCIENCE / Chemistry / General"/>
    <s v="978-3-11-053631-7"/>
    <d v="2017-08-21T00:00:00"/>
    <s v="Available"/>
    <s v="http://www.degruyter.com/isbn/9783110536515"/>
    <m/>
  </r>
  <r>
    <n v="9783110536621"/>
    <s v="De Gruyter"/>
    <s v="Industrial Biotechnology"/>
    <m/>
    <s v="Textbook"/>
    <s v="English"/>
    <x v="1"/>
    <d v="2019-07-08T00:00:00"/>
    <s v="Benvenuto, Mark Anthony"/>
    <n v="1"/>
    <s v="De Gruyter Textbook"/>
    <m/>
    <n v="700"/>
    <n v="350"/>
    <x v="5"/>
    <s v="Process Engineering"/>
    <s v="Process Engineering"/>
    <s v="SCI013060 SCIENCE / Chemistry / Industrial &amp; Technical"/>
    <s v="978-3-11-053639-3"/>
    <d v="2019-07-08T00:00:00"/>
    <s v="Available"/>
    <s v="http://www.degruyter.com/isbn/9783110536621"/>
    <m/>
  </r>
  <r>
    <n v="9783110535365"/>
    <s v="De Gruyter"/>
    <s v="Sustainable Process Integration and Intensification"/>
    <s v="Saving Energy, Water and Resources"/>
    <s v="Textbook"/>
    <s v="English"/>
    <x v="0"/>
    <d v="2018-04-23T00:00:00"/>
    <s v="Klemeš, Jiří Jaromír / Varbanov, Petar Sabev / Wan Alwi, Sharifah Rafidah / Manan, Zainuddin Abdul"/>
    <n v="2"/>
    <s v="De Gruyter Textbook"/>
    <m/>
    <n v="700"/>
    <n v="350"/>
    <x v="5"/>
    <s v="Process Engineering"/>
    <s v="Process Engineering"/>
    <s v="SCI013060 SCIENCE / Chemistry / Industrial &amp; Technical"/>
    <s v="978-3-11-053535-8"/>
    <d v="2018-04-23T00:00:00"/>
    <s v="Available"/>
    <s v="http://www.degruyter.com/isbn/9783110535365"/>
    <m/>
  </r>
  <r>
    <n v="9783110521887"/>
    <s v="De Gruyter"/>
    <s v="The Properties of Energetic Materials"/>
    <s v="Sensitivity, Physical and Thermodynamic Properties"/>
    <s v="Textbook"/>
    <s v="English"/>
    <x v="0"/>
    <d v="2017-11-20T00:00:00"/>
    <s v="Keshavarz, Mohammad Hossein / Klapötke, Thomas M."/>
    <n v="1"/>
    <s v="De Gruyter Textbook"/>
    <m/>
    <n v="700"/>
    <n v="350"/>
    <x v="5"/>
    <s v="Explosives, Propellants and Pyrotechnics"/>
    <s v="Explosives, Propellants and Pyrotechnics"/>
    <m/>
    <s v="978-3-11-052187-0"/>
    <d v="2017-11-20T00:00:00"/>
    <s v="Available"/>
    <s v="http://www.degruyter.com/isbn/9783110521887"/>
    <m/>
  </r>
  <r>
    <n v="9783110521863"/>
    <s v="De Gruyter"/>
    <s v="Energetic Compounds"/>
    <s v="Methods for Prediction of their Performance"/>
    <s v="Textbook"/>
    <s v="English"/>
    <x v="3"/>
    <d v="2017-07-10T00:00:00"/>
    <s v="Keshavarz, Mohammad Hossein / Klapötke, Thomas M."/>
    <n v="1"/>
    <s v="De Gruyter Textbook"/>
    <m/>
    <n v="500"/>
    <n v="250"/>
    <x v="5"/>
    <s v="Explosives, Propellants and Pyrotechnics"/>
    <s v="Explosives, Propellants and Pyrotechnics"/>
    <m/>
    <s v="978-3-11-052184-9"/>
    <d v="2017-07-10T00:00:00"/>
    <s v="Available"/>
    <s v="http://www.degruyter.com/isbn/9783110521863"/>
    <m/>
  </r>
  <r>
    <n v="9783110524833"/>
    <s v="De Gruyter"/>
    <s v="Solar Photovoltaic Generation"/>
    <m/>
    <s v="Textbook"/>
    <s v="English"/>
    <x v="2"/>
    <d v="2020-07-22T00:00:00"/>
    <s v="Yang, Jinhuan / Yuan, Xiao / Ji, Liang"/>
    <n v="1"/>
    <s v="De Gruyter Textbook"/>
    <m/>
    <n v="700"/>
    <n v="350"/>
    <x v="5"/>
    <s v="Energy Harvesting and Conversion"/>
    <s v="Energy Harvesting and Conversion"/>
    <m/>
    <s v="978-3-11-053138-1"/>
    <m/>
    <s v="in production"/>
    <m/>
    <m/>
  </r>
  <r>
    <n v="9783110494471"/>
    <s v="De Gruyter"/>
    <s v="Industrial Organic Chemistry"/>
    <m/>
    <s v="Textbook"/>
    <s v="English"/>
    <x v="3"/>
    <d v="2017-10-23T00:00:00"/>
    <s v="Benvenuto, Mark Anthony"/>
    <n v="1"/>
    <s v="De Gruyter Textbook"/>
    <s v="4680"/>
    <n v="700"/>
    <n v="350"/>
    <x v="5"/>
    <s v="Process Engineering"/>
    <s v="Process Engineering"/>
    <s v="SCI013040 SCIENCE / Chemistry / Organic"/>
    <s v="978-3-11-049446-4"/>
    <d v="2017-10-23T00:00:00"/>
    <s v="Available"/>
    <s v="http://www.degruyter.com/isbn/9783110494471"/>
    <m/>
  </r>
  <r>
    <n v="9783110499087"/>
    <s v="De Gruyter"/>
    <s v="Security Risk Assessment"/>
    <s v="In the Chemical and Process Industry"/>
    <m/>
    <s v="English"/>
    <x v="0"/>
    <d v="2017-11-20T00:00:00"/>
    <s v="Reniers, Genserik / Khakzad, Nima / Van Gelder, Pieter"/>
    <n v="1"/>
    <s v="Integrated Security Science"/>
    <s v="1"/>
    <n v="119.95"/>
    <n v="119.95"/>
    <x v="5"/>
    <s v="Business and Management"/>
    <s v="Business and Management"/>
    <m/>
    <s v="978-3-11-050052-3"/>
    <d v="2017-11-23T00:00:00"/>
    <s v="Available"/>
    <s v="http://www.degruyter.com/isbn/9783110499087"/>
    <m/>
  </r>
  <r>
    <n v="9783110481907"/>
    <s v="De Gruyter"/>
    <s v="Micro MBA"/>
    <s v="Theory and Practice"/>
    <m/>
    <s v="English"/>
    <x v="0"/>
    <d v="2018-04-23T00:00:00"/>
    <s v="Machado, Carolina  / Davim, J. Paulo"/>
    <n v="1"/>
    <m/>
    <m/>
    <n v="99.95"/>
    <n v="99.95"/>
    <x v="5"/>
    <s v="Business and Management"/>
    <s v="Business and Management"/>
    <s v="SCI013060 SCIENCE / Chemistry / Industrial &amp; Technical"/>
    <s v="978-3-11-048116-7"/>
    <d v="2018-04-23T00:00:00"/>
    <s v="Available"/>
    <s v="http://www.degruyter.com/isbn/9783110481907"/>
    <m/>
  </r>
  <r>
    <n v="9783110487701"/>
    <s v="De Gruyter"/>
    <s v="Microfluidics"/>
    <s v="Theory and Practice for Beginners"/>
    <s v="Textbook"/>
    <s v="English"/>
    <x v="2"/>
    <d v="2019-12-02T00:00:00"/>
    <s v="Seiffert, Sebastian / Thiele, Julian "/>
    <n v="1"/>
    <s v="De Gruyter Textbook"/>
    <s v="4621"/>
    <n v="600"/>
    <n v="300"/>
    <x v="5"/>
    <s v="Biochemical Engineering"/>
    <s v="Biochemical Engineering"/>
    <s v="TEC055000 Technology &amp; Engineering / Textiles &amp; Polymers"/>
    <s v="978-3-11-048777-0"/>
    <d v="2019-12-02T00:00:00"/>
    <s v="Available"/>
    <s v="http://www.degruyter.com/isbn/9783110487701"/>
    <m/>
  </r>
  <r>
    <n v="9783110486872"/>
    <s v="De Gruyter"/>
    <s v="Suspension Concentrates"/>
    <s v="Preparation, Stability and Industrial Applications"/>
    <s v="Textbook"/>
    <s v="English"/>
    <x v="3"/>
    <d v="2017-02-20T00:00:00"/>
    <s v="Tadros, Tharwat F."/>
    <n v="1"/>
    <s v="De Gruyter Textbook"/>
    <s v="4600"/>
    <n v="700"/>
    <n v="350"/>
    <x v="5"/>
    <s v="Detergents"/>
    <s v="Detergents"/>
    <s v="SCI013060 SCIENCE / Chemistry / Industrial &amp; Technical"/>
    <s v="978-3-11-048678-0"/>
    <d v="2017-02-20T00:00:00"/>
    <s v="Available"/>
    <s v="http://www.degruyter.com/isbn/9783110486872"/>
    <m/>
  </r>
  <r>
    <n v="9783110487282"/>
    <s v="De Gruyter"/>
    <s v="Polymeric Surfactants"/>
    <s v="Dispersion Stability and Industrial Applications"/>
    <s v="Textbook"/>
    <s v="English"/>
    <x v="3"/>
    <d v="2017-05-08T00:00:00"/>
    <s v="Tadros, Tharwat F."/>
    <n v="1"/>
    <s v="De Gruyter Textbook"/>
    <s v="4610"/>
    <n v="700"/>
    <n v="350"/>
    <x v="5"/>
    <s v="Polymer Science and Technology"/>
    <s v="Polymer Science and Technology"/>
    <m/>
    <s v="978-3-11-048722-0"/>
    <d v="2017-05-08T00:00:00"/>
    <s v="Available"/>
    <s v="http://www.degruyter.com/isbn/9783110487282"/>
    <m/>
  </r>
  <r>
    <n v="9783110476217"/>
    <s v="De Gruyter"/>
    <m/>
    <m/>
    <m/>
    <s v="English"/>
    <x v="0"/>
    <d v="2017-12-18T00:00:00"/>
    <s v="Yuan, Zhenhong"/>
    <n v="1"/>
    <s v="GREEN – Alternative Energy Resources"/>
    <s v="2,2"/>
    <n v="99.95"/>
    <n v="99.95"/>
    <x v="5"/>
    <s v="Energy Harvesting and Conversion"/>
    <s v="Energy Harvesting and Conversion"/>
    <s v="TEC009010 Technology &amp; Engineering / Chemical &amp; Biochemical"/>
    <s v="978-3-11-047551-7"/>
    <d v="2017-12-18T00:00:00"/>
    <s v="Available"/>
    <s v="http://www.degruyter.com/isbn/9783110476217"/>
    <m/>
  </r>
  <r>
    <n v="9783110484519"/>
    <s v="De Gruyter"/>
    <s v="Inorganic Pigments"/>
    <m/>
    <s v="Textbook"/>
    <s v="English"/>
    <x v="3"/>
    <d v="2017-09-11T00:00:00"/>
    <s v="Pfaff, Gerhard"/>
    <n v="1"/>
    <s v="De Gruyter Textbook"/>
    <s v="4580"/>
    <n v="700"/>
    <n v="350"/>
    <x v="5"/>
    <s v="Paints, Pigments, Coatings and Dyes"/>
    <s v="Paints, Pigments, Coatings and Dyes"/>
    <s v="SCI013030 SCIENCE / Chemistry / Inorganic"/>
    <s v="978-3-11-048450-2"/>
    <d v="2017-09-11T00:00:00"/>
    <s v="Available"/>
    <s v="http://www.degruyter.com/isbn/9783110484519"/>
    <m/>
  </r>
  <r>
    <n v="9783110475524"/>
    <s v="De Gruyter"/>
    <s v="Chemical Product Technology"/>
    <m/>
    <s v="Textbook"/>
    <s v="English"/>
    <x v="0"/>
    <d v="2018-04-09T00:00:00"/>
    <s v="Murzin, Dmitry Yu."/>
    <n v="1"/>
    <s v="De Gruyter Textbook"/>
    <s v="4480"/>
    <n v="600"/>
    <n v="300"/>
    <x v="5"/>
    <s v="Chemical Engineering"/>
    <s v="Chemical Engineering"/>
    <s v="SCI013000 SCIENCE / Chemistry / General"/>
    <s v="978-3-11-047531-9"/>
    <d v="2018-04-09T00:00:00"/>
    <s v="Available"/>
    <s v="http://www.degruyter.com/isbn/9783110475524"/>
    <m/>
  </r>
  <r>
    <n v="9783110464948"/>
    <s v="De Gruyter"/>
    <s v="Chemical Complexity via Simple Models"/>
    <s v="MODELICS"/>
    <s v="Textbook"/>
    <s v="English"/>
    <x v="0"/>
    <d v="2018-01-22T00:00:00"/>
    <s v="Bykov, Valeriy I. / Tsybenova, Svetlana B. / Yablonsky, Gregory"/>
    <n v="1"/>
    <s v="De Gruyter Textbook"/>
    <s v="4270"/>
    <n v="700"/>
    <n v="350"/>
    <x v="5"/>
    <s v="Process Engineering"/>
    <s v="Process Engineering"/>
    <s v="SCI013070 SCIENCE / Chemistry / Computational &amp; Molecular Modeling"/>
    <s v="978-3-11-046491-7"/>
    <d v="2018-01-22T00:00:00"/>
    <s v="Available"/>
    <s v="http://www.degruyter.com/isbn/9783110464948"/>
    <m/>
  </r>
  <r>
    <n v="9783110468892"/>
    <s v="De Gruyter"/>
    <s v="Scientific Leadership"/>
    <m/>
    <s v="Textbook"/>
    <s v="English"/>
    <x v="0"/>
    <d v="2017-12-04T00:00:00"/>
    <s v="Niemantsverdriet, J. W. (Hans) / Felderhof, Jan-Karel"/>
    <n v="1"/>
    <s v="De Gruyter Textbook"/>
    <s v="4360"/>
    <n v="300"/>
    <n v="150"/>
    <x v="5"/>
    <s v="Industrial Chemistry, other"/>
    <s v="Industrial Chemistry, other"/>
    <s v="SCI000000 SCIENCE / General"/>
    <s v="978-3-11-046888-5"/>
    <d v="2017-12-04T00:00:00"/>
    <s v="Available"/>
    <s v="http://www.degruyter.com/isbn/9783110468892"/>
    <m/>
  </r>
  <r>
    <n v="9783110468038"/>
    <s v="De Gruyter"/>
    <s v="Environmental Engineering"/>
    <s v="Basic Principles"/>
    <s v="Textbook"/>
    <s v="English"/>
    <x v="0"/>
    <d v="2018-10-08T00:00:00"/>
    <s v="Tomašić, Vesna / Zelić, Bruno"/>
    <n v="1"/>
    <s v="De Gruyter Textbook"/>
    <s v="4330"/>
    <n v="700"/>
    <n v="350"/>
    <x v="5"/>
    <s v="Green and Sustainable Technology"/>
    <s v="Green and Sustainable Technology"/>
    <s v="SCI026000 SCIENCE / Environmental Science (see also Chemistry / Environmental)"/>
    <s v="978-3-11-046801-4"/>
    <d v="2018-10-08T00:00:00"/>
    <s v="Available"/>
    <s v="http://www.degruyter.com/isbn/9783110468038"/>
    <m/>
  </r>
  <r>
    <n v="9783110469745"/>
    <s v="De Gruyter"/>
    <s v="Polymer Engineering"/>
    <m/>
    <m/>
    <s v="English"/>
    <x v="3"/>
    <d v="2017-09-25T00:00:00"/>
    <s v="Tylkowski, Bartosz / Wieszczycka, Karolina / Jastrzab, Renata"/>
    <n v="1"/>
    <m/>
    <m/>
    <n v="119.95"/>
    <n v="119.95"/>
    <x v="5"/>
    <s v="Polymer Science and Technology"/>
    <s v="Polymer Science and Technology"/>
    <s v="SCI013000 SCIENCE / Chemistry / General"/>
    <s v="978-3-11-046828-1"/>
    <d v="2017-09-25T00:00:00"/>
    <s v="Available"/>
    <s v="http://www.degruyter.com/isbn/9783110469745"/>
    <m/>
  </r>
  <r>
    <n v="9783110467741"/>
    <s v="De Gruyter"/>
    <s v="Product and Process Design"/>
    <s v="Driving Innovation"/>
    <s v="Textbook"/>
    <s v="English"/>
    <x v="0"/>
    <d v="2018-05-22T00:00:00"/>
    <s v="Harmsen, Jan / de Haan, André B. / Swinkels, Pieter L. J."/>
    <n v="1"/>
    <s v="De Gruyter Textbook"/>
    <s v="4320"/>
    <n v="600"/>
    <n v="300"/>
    <x v="5"/>
    <s v="Process Engineering"/>
    <s v="Process Engineering"/>
    <s v="TEC009010 Technology &amp; Engineering / Chemical &amp; Biochemical"/>
    <s v="978-3-11-046772-7"/>
    <d v="2018-05-22T00:00:00"/>
    <s v="Available"/>
    <s v="http://www.degruyter.com/isbn/9783110467741"/>
    <m/>
  </r>
  <r>
    <n v="9783110465068"/>
    <s v="De Gruyter"/>
    <s v="Process Synthesis and Process Intensification"/>
    <s v="Methodological Approaches"/>
    <s v="Textbook"/>
    <s v="English"/>
    <x v="3"/>
    <d v="2017-09-25T00:00:00"/>
    <s v="Rong, Ben-Guang"/>
    <n v="1"/>
    <s v="De Gruyter Textbook"/>
    <s v="4280"/>
    <n v="700"/>
    <n v="350"/>
    <x v="5"/>
    <s v="Process Engineering"/>
    <s v="Process Engineering"/>
    <s v="SCI013060 SCIENCE / Chemistry / Industrial &amp; Technical"/>
    <s v="978-3-11-046505-1"/>
    <d v="2017-09-25T00:00:00"/>
    <s v="Available"/>
    <s v="http://www.degruyter.com/isbn/9783110465068"/>
    <m/>
  </r>
  <r>
    <n v="9783110445923"/>
    <s v="De Gruyter"/>
    <s v="Green Chemical Processes"/>
    <s v="Developments in Research and Education"/>
    <m/>
    <s v="English"/>
    <x v="3"/>
    <d v="2017-10-10T00:00:00"/>
    <s v="Benvenuto, Mark Anthony"/>
    <n v="1"/>
    <s v="Green Chemical Processing"/>
    <s v="2"/>
    <n v="149.5"/>
    <n v="149.5"/>
    <x v="5"/>
    <s v="Chemical Engineering"/>
    <s v="Chemical Engineering"/>
    <s v="SCI013080 SCIENCE / Chemistry / Environmental (see also Environmental Science)"/>
    <s v="978-3-11-044487-2"/>
    <d v="2017-10-10T00:00:00"/>
    <s v="Available"/>
    <s v="http://www.degruyter.com/isbn/9783110445923"/>
    <m/>
  </r>
  <r>
    <n v="9783110442922"/>
    <s v="De Gruyter"/>
    <s v="Energetic Materials Encyclopedia"/>
    <m/>
    <m/>
    <s v="English"/>
    <x v="0"/>
    <d v="2018-03-19T00:00:00"/>
    <s v="Klapötke, Thomas M."/>
    <n v="1"/>
    <m/>
    <m/>
    <n v="129.94999999999999"/>
    <n v="129.94999999999999"/>
    <x v="5"/>
    <s v="Explosives, Propellants and Pyrotechnics"/>
    <s v="Explosives, Propellants and Pyrotechnics"/>
    <s v="SCI013000 SCIENCE / Chemistry / General"/>
    <s v="978-3-11-044139-0"/>
    <d v="2018-03-19T00:00:00"/>
    <s v="Available"/>
    <s v="http://www.degruyter.com/isbn/9783110442922"/>
    <m/>
  </r>
  <r>
    <n v="9783110435856"/>
    <s v="De Gruyter"/>
    <s v="Sustainable Green Chemistry"/>
    <m/>
    <m/>
    <s v="English"/>
    <x v="3"/>
    <d v="2017-04-10T00:00:00"/>
    <s v="Benvenuto, Mark Anthony"/>
    <n v="1"/>
    <s v="Green Chemical Processing"/>
    <s v="1"/>
    <n v="149.5"/>
    <n v="149.5"/>
    <x v="5"/>
    <s v="Chemical Engineering"/>
    <s v="Chemical Engineering"/>
    <s v="SCI013080 SCIENCE / Chemistry / Environmental (see also Environmental Science)"/>
    <s v="978-3-11-044189-5"/>
    <d v="2017-04-10T00:00:00"/>
    <s v="Available"/>
    <s v="http://www.degruyter.com/isbn/9783110435856"/>
    <m/>
  </r>
  <r>
    <n v="9783110429190"/>
    <s v="De Gruyter"/>
    <s v="Technological Innovation"/>
    <s v="An Introduction"/>
    <m/>
    <s v="English"/>
    <x v="0"/>
    <d v="2017-12-18T00:00:00"/>
    <s v="Schramm, Laurier"/>
    <n v="1"/>
    <m/>
    <m/>
    <n v="99.95"/>
    <n v="99.95"/>
    <x v="5"/>
    <s v="Business and Management"/>
    <s v="Business and Management"/>
    <s v="TEC009060 Technology &amp; Engineering / Industrial Engineering"/>
    <s v="978-3-11-043827-7"/>
    <d v="2017-12-18T00:00:00"/>
    <s v="Available"/>
    <s v="http://www.degruyter.com/isbn/9783110429190"/>
    <m/>
  </r>
  <r>
    <n v="9783110424737"/>
    <s v="De Gruyter"/>
    <s v="Microbial Energy Conversion"/>
    <m/>
    <m/>
    <s v="English"/>
    <x v="0"/>
    <d v="2018-05-22T00:00:00"/>
    <s v="Yuan, Zhenhong"/>
    <n v="1"/>
    <m/>
    <m/>
    <n v="149.94999999999999"/>
    <n v="149.94999999999999"/>
    <x v="5"/>
    <s v="Energy Harvesting and Conversion"/>
    <s v="Energy Harvesting and Conversion"/>
    <s v="TEC031010 Technology &amp; Engineering / Power Resources / Alternative &amp; Renewable"/>
    <s v="978-3-11-042837-7"/>
    <d v="2018-05-22T00:00:00"/>
    <s v="Available"/>
    <s v="http://www.degruyter.com/isbn/9783110424737"/>
    <m/>
  </r>
  <r>
    <n v="9783110373769"/>
    <s v="De Gruyter"/>
    <s v="Nano-Safety"/>
    <s v="What We Need to Know to Protect Workers"/>
    <s v="Textbook"/>
    <s v="English"/>
    <x v="3"/>
    <d v="2017-09-25T00:00:00"/>
    <s v="Fazarro, Dominick E. / Trybula, Walt  / Tate, Jitendra / Hanks, Craig"/>
    <n v="1"/>
    <s v="De Gruyter Textbook"/>
    <s v="3170"/>
    <n v="700"/>
    <n v="350"/>
    <x v="5"/>
    <s v="Industrial Chemistry, other"/>
    <s v="Industrial Chemistry, other"/>
    <s v="TEC021000 Technology &amp; Engineering / Materials Science / General"/>
    <s v="978-3-11-037375-2"/>
    <d v="2017-09-25T00:00:00"/>
    <s v="Available"/>
    <s v="http://www.degruyter.com/isbn/9783110373769"/>
    <m/>
  </r>
  <r>
    <n v="9783110367058"/>
    <s v="De Gruyter"/>
    <s v="Progress in Green Tribology"/>
    <s v="Green and Conventional Techniques"/>
    <m/>
    <s v="English"/>
    <x v="3"/>
    <d v="2017-04-10T00:00:00"/>
    <s v="Davim, J. Paulo"/>
    <n v="1"/>
    <s v="Advanced Mechanical Engineering"/>
    <s v="2"/>
    <n v="139.94999999999999"/>
    <n v="139.94999999999999"/>
    <x v="5"/>
    <s v="Chemical Engineering"/>
    <s v="Chemical Engineering"/>
    <s v="TEC021000 Technology &amp; Engineering / Materials Science / General"/>
    <s v="978-3-11-037272-4"/>
    <d v="2017-04-10T00:00:00"/>
    <s v="Available"/>
    <s v="http://www.degruyter.com/isbn/9783110367058"/>
    <m/>
  </r>
  <r>
    <n v="9783110306637"/>
    <s v="De Gruyter"/>
    <s v="Advanced Process Engineering Control"/>
    <m/>
    <s v="Textbook"/>
    <s v="English"/>
    <x v="3"/>
    <d v="2016-12-05T00:00:00"/>
    <s v="Agachi, Paul Serban / Cristea, Mircea Vasile / Csavdari, Alexandra Ana / Szilagyi, Botond"/>
    <n v="1"/>
    <s v="De Gruyter Textbook"/>
    <s v="800"/>
    <n v="700"/>
    <n v="350"/>
    <x v="5"/>
    <s v="Process Engineering"/>
    <s v="Process Engineering"/>
    <s v="TEC009010 Technology &amp; Engineering / Chemical &amp; Biochemical"/>
    <s v="978-3-11-030662-0"/>
    <d v="2016-12-05T00:00:00"/>
    <s v="Available"/>
    <s v="http://www.degruyter.com/isbn/9783110306637"/>
    <m/>
  </r>
  <r>
    <n v="9783110369632"/>
    <s v="De Gruyter"/>
    <s v="Pyrolysis of Biomass"/>
    <m/>
    <m/>
    <s v="English"/>
    <x v="3"/>
    <d v="2016-12-05T00:00:00"/>
    <s v="Luo, Zhongyang / Wang, Shurong"/>
    <n v="1"/>
    <s v="GREEN – Alternative Energy Resources"/>
    <s v="1"/>
    <n v="99.95"/>
    <n v="99.95"/>
    <x v="5"/>
    <s v="Energy Harvesting and Conversion"/>
    <s v="Energy Harvesting and Conversion"/>
    <s v="TEC031000 Technology &amp; Engineering / Power Resources / General"/>
    <s v="978-3-11-037457-5"/>
    <d v="2016-12-05T00:00:00"/>
    <s v="Available"/>
    <s v="http://www.degruyter.com/isbn/9783110369632"/>
    <m/>
  </r>
  <r>
    <n v="9783110355796"/>
    <s v="De Gruyter"/>
    <s v="Productivity and Organizational Management"/>
    <m/>
    <m/>
    <s v="English"/>
    <x v="3"/>
    <d v="2017-04-10T00:00:00"/>
    <s v="Machado, Carolina  / Davim, J. Paulo"/>
    <n v="1"/>
    <m/>
    <m/>
    <n v="119.95"/>
    <n v="119.95"/>
    <x v="5"/>
    <s v="Business and Management"/>
    <s v="Business and Management"/>
    <s v="SCI013060 SCIENCE / Chemistry / Industrial &amp; Technical"/>
    <s v="978-3-11-035545-1"/>
    <d v="2017-04-10T00:00:00"/>
    <s v="Available"/>
    <s v="http://www.degruyter.com/isbn/9783110355796"/>
    <m/>
  </r>
  <r>
    <n v="9783110344578"/>
    <s v="De Gruyter"/>
    <s v="Risk Management and Education"/>
    <m/>
    <s v="Textbook"/>
    <s v="English"/>
    <x v="1"/>
    <d v="2019-05-20T00:00:00"/>
    <s v="Meyer, Thierry / Reniers, Genserik / Cozzani, Valerio"/>
    <n v="1"/>
    <s v="De Gruyter Textbook"/>
    <s v="1240"/>
    <n v="600"/>
    <n v="300"/>
    <x v="5"/>
    <s v="Industrial Chemistry, other"/>
    <s v="Industrial Chemistry, other"/>
    <s v="TEC009010 Technology &amp; Engineering / Chemical &amp; Biochemical"/>
    <s v="978-3-11-034456-1"/>
    <d v="2019-05-07T00:00:00"/>
    <s v="Available"/>
    <s v="http://www.degruyter.com/isbn/9783110344578"/>
    <m/>
  </r>
  <r>
    <n v="9783110344387"/>
    <s v="De Gruyter"/>
    <s v="Wind Turbine Airfoils and Blades"/>
    <s v="Optimization Design Theory"/>
    <m/>
    <s v="English"/>
    <x v="0"/>
    <d v="2017-12-04T00:00:00"/>
    <s v="Chen, Jin / Wang, Quan  / Sun, Zhenye"/>
    <n v="1"/>
    <s v="GREEN – Alternative Energy Resources"/>
    <s v="3"/>
    <n v="99.95"/>
    <n v="99.95"/>
    <x v="5"/>
    <s v="Energy Harvesting and Conversion"/>
    <s v="Energy Harvesting and Conversion"/>
    <s v="SCI024000 SCIENCE / Energy"/>
    <s v="978-3-11-034421-9"/>
    <d v="2017-12-04T00:00:00"/>
    <s v="Available"/>
    <s v="http://www.degruyter.com/isbn/9783110344387"/>
    <m/>
  </r>
  <r>
    <n v="9783110344349"/>
    <s v="De Gruyter"/>
    <m/>
    <m/>
    <m/>
    <s v="English"/>
    <x v="3"/>
    <d v="2017-12-18T00:00:00"/>
    <s v="Yuan, Zhenhong"/>
    <n v="1"/>
    <s v="GREEN – Alternative Energy Resources"/>
    <s v="2,1"/>
    <n v="99.95"/>
    <n v="99.95"/>
    <x v="5"/>
    <s v="Energy Harvesting and Conversion"/>
    <s v="Energy Harvesting and Conversion"/>
    <s v="TEC009010 Technology &amp; Engineering / Chemical &amp; Biochemical"/>
    <s v="978-3-11-034419-6"/>
    <d v="2017-12-18T00:00:00"/>
    <s v="Available"/>
    <s v="http://www.degruyter.com/isbn/9783110344349"/>
    <m/>
  </r>
  <r>
    <n v="9783110315394"/>
    <s v="De Gruyter"/>
    <s v="Integrated Bioprocess Engineering"/>
    <m/>
    <s v="Textbook"/>
    <s v="English"/>
    <x v="0"/>
    <d v="2018-04-09T00:00:00"/>
    <s v="Posten, Clemens"/>
    <n v="1"/>
    <s v="De Gruyter Textbook"/>
    <s v="950"/>
    <n v="700"/>
    <n v="350"/>
    <x v="5"/>
    <s v="Process Engineering"/>
    <s v="Process Engineering"/>
    <s v="SCI010000 SCIENCE / Biotechnology"/>
    <s v="978-3-11-031538-7"/>
    <d v="2018-04-09T00:00:00"/>
    <s v="Available"/>
    <s v="http://www.degruyter.com/isbn/9783110315394"/>
    <m/>
  </r>
  <r>
    <n v="9780823273935"/>
    <s v="Fordham University Press"/>
    <s v="Fueling Culture"/>
    <s v="101 Words for Energy and Environment"/>
    <m/>
    <s v="English"/>
    <x v="3"/>
    <d v="2017-02-01T00:00:00"/>
    <s v="Yaeger, Patricia / Wenzel, JenniferSzeman, Imre"/>
    <n v="1"/>
    <m/>
    <m/>
    <n v="163.95"/>
    <n v="163.95"/>
    <x v="6"/>
    <s v="Ecology"/>
    <s v="Ecology"/>
    <s v="SCI020000 SCIENCE / Life Sciences / Ecology"/>
    <m/>
    <m/>
    <s v="in production"/>
    <m/>
    <m/>
  </r>
  <r>
    <n v="9780823276097"/>
    <s v="Fordham University Press"/>
    <s v="Being Brains"/>
    <s v="Making the Cerebral Subject"/>
    <m/>
    <s v="English"/>
    <x v="3"/>
    <d v="2017-07-04T00:00:00"/>
    <s v="Ortega, Francisco / Vidal, Fernando"/>
    <n v="1"/>
    <s v="Forms of Living"/>
    <m/>
    <n v="137.94999999999999"/>
    <n v="137.94999999999999"/>
    <x v="6"/>
    <s v="Neurobiology"/>
    <s v="Neurobiology"/>
    <s v="SCI089000 SCIENCE / Life Sciences / Neuroscience"/>
    <m/>
    <m/>
    <s v="in production"/>
    <m/>
    <m/>
  </r>
  <r>
    <n v="9780822372608"/>
    <s v="Duke University Press"/>
    <s v="Epigenetic Landscapes"/>
    <s v="Drawings as Metaphor"/>
    <m/>
    <s v="English"/>
    <x v="3"/>
    <d v="2017-10-26T00:00:00"/>
    <s v="Squier, Susan Merrill"/>
    <n v="1"/>
    <m/>
    <m/>
    <n v="130.94999999999999"/>
    <n v="130.94999999999999"/>
    <x v="6"/>
    <s v="Life Sciences, other"/>
    <s v="Life Sciences, other"/>
    <s v="SCI029000 SCIENCE / Life Sciences / Genetics &amp; Genomics"/>
    <m/>
    <m/>
    <s v="in production"/>
    <m/>
    <m/>
  </r>
  <r>
    <n v="9780520974722"/>
    <s v="University of California Press"/>
    <s v="A Field Guide to Climate Anxiety"/>
    <s v="How to Keep Your Cool on a Warming Planet"/>
    <m/>
    <s v="English"/>
    <x v="2"/>
    <d v="2020-04-21T00:00:00"/>
    <s v="Ray, Sarah Jaquette"/>
    <n v="1"/>
    <m/>
    <m/>
    <n v="30.95"/>
    <n v="30.95"/>
    <x v="6"/>
    <s v="Ecology"/>
    <s v="Ecology"/>
    <s v="SCI092000 SCIENCE / Global Warming &amp; Climate Change"/>
    <m/>
    <m/>
    <s v="in production"/>
    <m/>
    <m/>
  </r>
  <r>
    <n v="9781478005124"/>
    <s v="Duke University Press"/>
    <s v="Sea Level Rise"/>
    <s v="A Slow Tsunami on America's Shores"/>
    <m/>
    <s v="English"/>
    <x v="1"/>
    <d v="2019-09-20T00:00:00"/>
    <s v="Pilkey, Keith C. / Pilkey, Orrin H."/>
    <n v="1"/>
    <m/>
    <m/>
    <n v="123.95"/>
    <n v="123.95"/>
    <x v="6"/>
    <s v="Ecology"/>
    <s v="Ecology"/>
    <s v="NAT011000 NATURE / Environmental Conservation &amp; Protection"/>
    <m/>
    <m/>
    <s v="in production"/>
    <m/>
    <m/>
  </r>
  <r>
    <n v="9780691209548"/>
    <s v="Princeton University Press"/>
    <s v="A Series of Fortunate Events"/>
    <s v="Chance and the Making of the Planet, Life, and You"/>
    <m/>
    <s v="English"/>
    <x v="2"/>
    <d v="2020-10-06T00:00:00"/>
    <s v="Carroll, Sean B."/>
    <n v="1"/>
    <m/>
    <m/>
    <n v="39.950000000000003"/>
    <n v="39.950000000000003"/>
    <x v="6"/>
    <s v="Evolutionary Biology"/>
    <s v="Evolutionary Biology"/>
    <s v="SCI027000 SCIENCE / Life Sciences / Evolution"/>
    <m/>
    <m/>
    <s v="in production"/>
    <m/>
    <m/>
  </r>
  <r>
    <n v="9780824886523"/>
    <s v="University of Hawaii Press"/>
    <s v="Tide and Current"/>
    <s v="Fishponds of Hawai‘i"/>
    <m/>
    <s v="English"/>
    <x v="2"/>
    <d v="2020-06-30T00:00:00"/>
    <s v="Wyban, Carol Araki"/>
    <n v="2"/>
    <m/>
    <m/>
    <n v="52.95"/>
    <n v="52.95"/>
    <x v="6"/>
    <s v="Zoology"/>
    <s v="Zoology"/>
    <s v="NAT012000 NATURE / Animals / Fish"/>
    <m/>
    <m/>
    <s v="in production"/>
    <m/>
    <m/>
  </r>
  <r>
    <n v="9780520967342"/>
    <s v="University of California Press"/>
    <s v="Lakes and Watersheds in the Sierra Nevada of California"/>
    <s v="Responses to Environmental Change"/>
    <m/>
    <s v="English"/>
    <x v="2"/>
    <d v="2020-12-01T00:00:00"/>
    <s v="Melack, John M."/>
    <n v="1"/>
    <s v="Freshwater Ecology Series"/>
    <s v="5"/>
    <n v="147.94999999999999"/>
    <n v="147.94999999999999"/>
    <x v="6"/>
    <s v="Ecology"/>
    <s v="Ecology"/>
    <s v="NAT010000 NATURE / Ecology"/>
    <m/>
    <m/>
    <s v="in production"/>
    <m/>
    <m/>
  </r>
  <r>
    <n v="9780300252705"/>
    <s v="Yale University Press"/>
    <s v="In Search of Meadowlarks"/>
    <s v="Birds, Farms, and Food in Harmony with the Land"/>
    <m/>
    <s v="English"/>
    <x v="2"/>
    <d v="2020-03-09T00:00:00"/>
    <s v="Marzluff, John M."/>
    <n v="1"/>
    <m/>
    <m/>
    <n v="54.95"/>
    <n v="54.95"/>
    <x v="6"/>
    <s v="Life Sciences, other"/>
    <s v="Life Sciences, other"/>
    <s v="SCI073000 SCIENCE / Life Sciences / Horticulture"/>
    <m/>
    <m/>
    <s v="Available"/>
    <s v="http://www.degruyter.com/isbn/9780300252705"/>
    <m/>
  </r>
  <r>
    <n v="9781479859245"/>
    <s v="New York University Press"/>
    <s v="The Sustainability Myth"/>
    <s v="Environmental Gentrification and the Politics of Justice"/>
    <m/>
    <s v="English"/>
    <x v="2"/>
    <d v="2020-10-27T00:00:00"/>
    <s v="Checker, Melissa"/>
    <n v="1"/>
    <m/>
    <m/>
    <n v="116.95"/>
    <n v="116.95"/>
    <x v="6"/>
    <s v="Ecology"/>
    <s v="Ecology"/>
    <s v="NAT011000 NATURE / Environmental Conservation &amp; Protection"/>
    <m/>
    <m/>
    <s v="in production"/>
    <m/>
    <m/>
  </r>
  <r>
    <n v="9780300252682"/>
    <s v="Yale University Press"/>
    <s v="Nature Underfoot"/>
    <s v="Living with Beetles, Crabgrass, Fruit Flies, and Other Tiny Life Around Us"/>
    <m/>
    <s v="English"/>
    <x v="2"/>
    <d v="2020-03-09T00:00:00"/>
    <s v="Hainze, John"/>
    <n v="1"/>
    <m/>
    <m/>
    <n v="54.95"/>
    <n v="54.95"/>
    <x v="6"/>
    <s v="Zoology"/>
    <s v="Zoology"/>
    <s v="NAT017000 NATURE / Animals / Insects &amp; Spiders"/>
    <m/>
    <m/>
    <s v="Available"/>
    <s v="http://www.degruyter.com/isbn/9780300252682"/>
    <m/>
  </r>
  <r>
    <n v="9781478004615"/>
    <s v="Duke University Press"/>
    <s v="Rock | Water | Life"/>
    <s v="Ecology and Humanities for a Decolonial South Africa"/>
    <m/>
    <s v="English"/>
    <x v="2"/>
    <d v="2020-03-20T00:00:00"/>
    <s v="Green, Lesley"/>
    <n v="1"/>
    <m/>
    <m/>
    <n v="136.94999999999999"/>
    <n v="136.94999999999999"/>
    <x v="6"/>
    <s v="Ecology"/>
    <s v="Ecology"/>
    <s v="NAT011000 NATURE / Environmental Conservation &amp; Protection"/>
    <m/>
    <m/>
    <s v="in production"/>
    <m/>
    <m/>
  </r>
  <r>
    <n v="9780691189512"/>
    <s v="Princeton University Press"/>
    <s v="New World Monkeys"/>
    <s v="The Evolutionary Odyssey"/>
    <m/>
    <s v="English"/>
    <x v="2"/>
    <d v="2020-09-01T00:00:00"/>
    <s v="Rosenberger, Alfred L."/>
    <n v="1"/>
    <m/>
    <m/>
    <n v="65.95"/>
    <n v="65.95"/>
    <x v="6"/>
    <s v="Zoology"/>
    <s v="Zoology"/>
    <s v="SCI070050 SCIENCE / Life Sciences / Zoology / Primatology"/>
    <m/>
    <m/>
    <s v="in production"/>
    <m/>
    <m/>
  </r>
  <r>
    <n v="9781478012467"/>
    <s v="Duke University Press"/>
    <s v="Animal Traffic"/>
    <s v="Lively Capital in the Global Exotic Pet Trade"/>
    <m/>
    <s v="English"/>
    <x v="2"/>
    <d v="2020-09-25T00:00:00"/>
    <s v="Collard, Rosemary-Claire"/>
    <n v="1"/>
    <m/>
    <m/>
    <n v="123.95"/>
    <n v="123.95"/>
    <x v="6"/>
    <s v="Ecology"/>
    <s v="Ecology"/>
    <s v="NAT011000 NATURE / Environmental Conservation &amp; Protection"/>
    <m/>
    <m/>
    <s v="in production"/>
    <m/>
    <m/>
  </r>
  <r>
    <n v="9780691211787"/>
    <s v="Princeton University Press"/>
    <s v="Britain's Butterflies"/>
    <s v="A Field Guide to the Butterflies of Great Britain and Ireland – Fully Revised and Updated Fourth Edition"/>
    <m/>
    <s v="English"/>
    <x v="2"/>
    <d v="2020-08-04T00:00:00"/>
    <s v="Tomlinson, David"/>
    <n v="1"/>
    <m/>
    <m/>
    <n v="42.95"/>
    <n v="42.95"/>
    <x v="6"/>
    <s v="Zoology"/>
    <s v="Zoology"/>
    <s v="NAT005000 NATURE / Butterflies &amp; Moths"/>
    <m/>
    <m/>
    <s v="in production"/>
    <m/>
    <m/>
  </r>
  <r>
    <n v="9780691211817"/>
    <s v="Princeton University Press"/>
    <s v="Understanding Bird Behavior"/>
    <s v="An Illustrated Guide to What Birds Do and Why"/>
    <m/>
    <s v="English"/>
    <x v="2"/>
    <d v="2020-08-18T00:00:00"/>
    <s v="Tong, WenfeiSheldon, Ben C."/>
    <n v="1"/>
    <m/>
    <m/>
    <n v="45.95"/>
    <n v="45.95"/>
    <x v="6"/>
    <s v="Zoology"/>
    <s v="Zoology"/>
    <s v="NAT043000 NATURE / Animals / Birds"/>
    <m/>
    <m/>
    <s v="in production"/>
    <m/>
    <m/>
  </r>
  <r>
    <n v="9780691211800"/>
    <s v="Princeton University Press"/>
    <s v="Britain's Spiders"/>
    <s v="A Field Guide – Fully Revised and Updated Second Edition"/>
    <m/>
    <s v="English"/>
    <x v="2"/>
    <d v="2020-08-11T00:00:00"/>
    <s v="Bee, Lawrence / Oxford, Geoff / Smith, Helen"/>
    <n v="1"/>
    <s v="WILDGuides"/>
    <s v="77"/>
    <n v="53.95"/>
    <n v="53.95"/>
    <x v="6"/>
    <s v="Zoology"/>
    <s v="Zoology"/>
    <s v="NAT017000 NATURE / Animals / Insects &amp; Spiders"/>
    <m/>
    <m/>
    <s v="in production"/>
    <m/>
    <m/>
  </r>
  <r>
    <n v="9780691211794"/>
    <s v="Princeton University Press"/>
    <s v="Britain's Habitats"/>
    <s v="A Field Guide to the Wildlife Habitats of Great Britain and Ireland - Fully Revised and Updated Second Edition"/>
    <m/>
    <s v="English"/>
    <x v="2"/>
    <d v="2020-08-11T00:00:00"/>
    <s v="Swash, Andy"/>
    <n v="1"/>
    <s v="WILDGuides"/>
    <m/>
    <n v="53.95"/>
    <n v="53.95"/>
    <x v="6"/>
    <s v="Ecology"/>
    <s v="Ecology"/>
    <s v="NAT045000 NATURE / Ecosystems &amp; Habitats / General"/>
    <m/>
    <m/>
    <s v="in production"/>
    <m/>
    <m/>
  </r>
  <r>
    <n v="9780300252071"/>
    <s v="Yale University Press"/>
    <s v="Blooming Flowers"/>
    <s v="A Seasonal History of Plants and People"/>
    <m/>
    <s v="English"/>
    <x v="2"/>
    <d v="2020-04-14T00:00:00"/>
    <s v="Boddy, Kasia"/>
    <n v="1"/>
    <m/>
    <m/>
    <n v="43.95"/>
    <n v="43.95"/>
    <x v="6"/>
    <s v="Plant Science"/>
    <s v="Plant Science"/>
    <s v="NAT013000 NATURE / Plants / Flowers"/>
    <m/>
    <m/>
    <s v="in production"/>
    <m/>
    <m/>
  </r>
  <r>
    <n v="9780691209555"/>
    <s v="Princeton University Press"/>
    <s v="Great Adaptations"/>
    <s v="Star-Nosed Moles, Electric Eels, and Other Tales of Evolution’s Mysteries Solved"/>
    <m/>
    <s v="English"/>
    <x v="2"/>
    <d v="2020-09-15T00:00:00"/>
    <s v="Catania, Kenneth"/>
    <n v="1"/>
    <m/>
    <m/>
    <n v="45.95"/>
    <n v="45.95"/>
    <x v="6"/>
    <s v="Life Sciences, other"/>
    <s v="Life Sciences, other"/>
    <s v="SCI100000 SCIENCE / Natural History"/>
    <m/>
    <m/>
    <s v="in production"/>
    <m/>
    <m/>
  </r>
  <r>
    <n v="9780300252699"/>
    <s v="Yale University Press"/>
    <s v="Charles Darwin’s Barnacle and David Bowie’s Spider"/>
    <s v="How Scientific Names Celebrate Adventurers, Heroes, and Even a Few Scoundrels"/>
    <m/>
    <s v="English"/>
    <x v="2"/>
    <d v="2020-03-17T00:00:00"/>
    <s v="Heard, Stephen B."/>
    <n v="1"/>
    <m/>
    <m/>
    <n v="54.95"/>
    <n v="54.95"/>
    <x v="6"/>
    <s v="Life Sciences, other"/>
    <s v="Life Sciences, other"/>
    <s v="SCI087000 SCIENCE / Life Sciences / Taxonomy"/>
    <m/>
    <m/>
    <s v="in production"/>
    <m/>
    <m/>
  </r>
  <r>
    <n v="9780691209562"/>
    <s v="Princeton University Press"/>
    <s v="How to Clone a Mammoth"/>
    <s v="The Science of De-Extinction"/>
    <m/>
    <s v="English"/>
    <x v="2"/>
    <d v="2020-09-08T00:00:00"/>
    <s v="Shapiro, Beth"/>
    <n v="1"/>
    <s v="Princeton Science Library"/>
    <s v="108"/>
    <n v="40.950000000000003"/>
    <n v="40.950000000000003"/>
    <x v="6"/>
    <s v="Zoology"/>
    <s v="Zoology"/>
    <s v="NAT007000 NATURE / Dinosaurs &amp; Prehistoric Creatures"/>
    <m/>
    <m/>
    <s v="in production"/>
    <m/>
    <m/>
  </r>
  <r>
    <n v="9789048550142"/>
    <s v="Amsterdam University Press"/>
    <s v="Shaligram Pilgrimage in the Nepal Himalayas"/>
    <m/>
    <m/>
    <s v="English"/>
    <x v="2"/>
    <d v="2020-10-09T00:00:00"/>
    <s v="Walters, Holly"/>
    <n v="1"/>
    <m/>
    <m/>
    <n v="157.5"/>
    <n v="157.5"/>
    <x v="6"/>
    <s v="Life Sciences, other"/>
    <s v="Life Sciences, other"/>
    <s v="NAT015000 NATURE / Fossils"/>
    <m/>
    <m/>
    <s v="in production"/>
    <m/>
    <m/>
  </r>
  <r>
    <n v="9781479815661"/>
    <s v="New York University Press"/>
    <s v="When Animals Speak"/>
    <s v="Toward an Interspecies Democracy"/>
    <m/>
    <s v="English"/>
    <x v="1"/>
    <d v="2019-11-26T00:00:00"/>
    <s v="Meijer, Eva"/>
    <n v="1"/>
    <s v="Animals in Context"/>
    <s v="1"/>
    <n v="129.94999999999999"/>
    <n v="129.94999999999999"/>
    <x v="6"/>
    <s v="Zoology"/>
    <s v="Zoology"/>
    <s v="NAT039000 NATURE / Animal Rights"/>
    <m/>
    <m/>
    <s v="in production"/>
    <m/>
    <m/>
  </r>
  <r>
    <n v="9781479844883"/>
    <s v="New York University Press"/>
    <s v="Ecopiety"/>
    <s v="Green Media and the Dilemma of Environmental Virtue"/>
    <m/>
    <s v="English"/>
    <x v="1"/>
    <d v="2019-11-12T00:00:00"/>
    <s v="Taylor, Sarah McFarland"/>
    <n v="1"/>
    <s v="Religion and Social Transformation"/>
    <s v="1"/>
    <n v="116.95"/>
    <n v="116.95"/>
    <x v="6"/>
    <s v="Ecology"/>
    <s v="Ecology"/>
    <s v="NAT011000 NATURE / Environmental Conservation &amp; Protection"/>
    <m/>
    <m/>
    <s v="in production"/>
    <m/>
    <m/>
  </r>
  <r>
    <n v="9780674247390"/>
    <s v="Harvard University Press"/>
    <s v="From Here to There"/>
    <s v="The Art and Science of Finding and Losing Our Way"/>
    <m/>
    <s v="English"/>
    <x v="2"/>
    <d v="2020-05-12T00:00:00"/>
    <s v="Bond, Michael"/>
    <n v="1"/>
    <m/>
    <m/>
    <n v="26.95"/>
    <n v="26.95"/>
    <x v="6"/>
    <s v="Neurobiology"/>
    <s v="Neurobiology"/>
    <s v="SCI089000 SCIENCE / Life Sciences / Neuroscience"/>
    <m/>
    <m/>
    <s v="in production"/>
    <m/>
    <m/>
  </r>
  <r>
    <n v="9780674245280"/>
    <s v="Harvard University Press"/>
    <s v="The Black Box of Biology"/>
    <s v="A History of the Molecular Revolution"/>
    <m/>
    <s v="English"/>
    <x v="2"/>
    <d v="2020-06-09T00:00:00"/>
    <s v="Morange, Michel"/>
    <n v="1"/>
    <m/>
    <m/>
    <n v="40.5"/>
    <n v="40.5"/>
    <x v="6"/>
    <s v="Molecular Biology"/>
    <s v="Molecular Biology"/>
    <s v="SCI049000 SCIENCE / Life Sciences / Molecular Biology"/>
    <m/>
    <m/>
    <s v="in production"/>
    <m/>
    <m/>
  </r>
  <r>
    <n v="9780674247079"/>
    <s v="Harvard University Press"/>
    <s v="Out of My Skull"/>
    <s v="The Psychology of Boredom"/>
    <m/>
    <s v="English"/>
    <x v="2"/>
    <d v="2020-06-09T00:00:00"/>
    <s v="Danckert, James / Eastwood, John D."/>
    <n v="1"/>
    <m/>
    <m/>
    <n v="25"/>
    <n v="25"/>
    <x v="6"/>
    <s v="Neurobiology"/>
    <s v="Neurobiology"/>
    <s v="SCI089000 SCIENCE / Life Sciences / Neuroscience"/>
    <m/>
    <m/>
    <s v="in production"/>
    <m/>
    <m/>
  </r>
  <r>
    <n v="9780674245426"/>
    <s v="Harvard University Press"/>
    <s v="Smellosophy"/>
    <s v="What the Nose Tells the Mind"/>
    <m/>
    <s v="English"/>
    <x v="2"/>
    <d v="2020-07-14T00:00:00"/>
    <s v="Barwich, A. S."/>
    <n v="1"/>
    <m/>
    <m/>
    <n v="31.5"/>
    <n v="31.5"/>
    <x v="6"/>
    <s v="Neurobiology"/>
    <s v="Neurobiology"/>
    <s v="SCI089000 SCIENCE / Life Sciences / Neuroscience"/>
    <m/>
    <m/>
    <s v="in production"/>
    <m/>
    <m/>
  </r>
  <r>
    <n v="9780231550901"/>
    <s v="Columbia University Press"/>
    <s v="Nature and Value"/>
    <m/>
    <m/>
    <s v="English"/>
    <x v="1"/>
    <d v="2020-01-28T00:00:00"/>
    <s v="Bilgrami, Akeel"/>
    <n v="1"/>
    <m/>
    <m/>
    <n v="30.95"/>
    <n v="30.95"/>
    <x v="6"/>
    <s v="Ecology"/>
    <s v="Ecology"/>
    <s v="NAT011000 NATURE / Environmental Conservation &amp; Protection"/>
    <m/>
    <m/>
    <s v="in production"/>
    <m/>
    <m/>
  </r>
  <r>
    <n v="9780300252668"/>
    <s v="Yale University Press"/>
    <s v="Forests Adrift"/>
    <s v="Currents Shaping the Future of Northeastern Trees"/>
    <m/>
    <s v="English"/>
    <x v="2"/>
    <d v="2020-02-18T00:00:00"/>
    <s v="Canham, Charles D."/>
    <n v="1"/>
    <s v="The Future Series"/>
    <m/>
    <n v="54.95"/>
    <n v="54.95"/>
    <x v="6"/>
    <s v="Ecology"/>
    <s v="Ecology"/>
    <s v="NAT014000 NATURE / Ecosystems &amp; Habitats / Forests &amp; Rainforests"/>
    <m/>
    <m/>
    <s v="Available"/>
    <s v="http://www.degruyter.com/isbn/9780300252668"/>
    <m/>
  </r>
  <r>
    <n v="9780691197067"/>
    <s v="Princeton University Press"/>
    <s v="The Invertebrate Tree of Life"/>
    <m/>
    <m/>
    <s v="English"/>
    <x v="2"/>
    <d v="2020-03-03T00:00:00"/>
    <s v="Giribet, Gonzalo / Edgecombe, Gregory D."/>
    <n v="1"/>
    <m/>
    <m/>
    <n v="138.94999999999999"/>
    <n v="138.94999999999999"/>
    <x v="6"/>
    <s v="Evolutionary Biology"/>
    <s v="Evolutionary Biology"/>
    <s v="SCI027000 SCIENCE / Life Sciences / Evolution"/>
    <m/>
    <m/>
    <s v="Available"/>
    <s v="http://www.degruyter.com/isbn/9780691197067"/>
    <m/>
  </r>
  <r>
    <n v="9780691204963"/>
    <s v="Princeton University Press"/>
    <s v="Britain's Birds"/>
    <s v="An Identification Guide to the Birds of Great Britain and Ireland Second Edition, fully revised and updated"/>
    <m/>
    <s v="English"/>
    <x v="2"/>
    <d v="2020-02-25T00:00:00"/>
    <s v="Hume, Rob / Still, Robert / Swash, Andy"/>
    <n v="2"/>
    <s v="WILDGuides"/>
    <s v="41"/>
    <n v="57.95"/>
    <n v="57.95"/>
    <x v="6"/>
    <s v="Zoology"/>
    <s v="Zoology"/>
    <s v="NAT043000 NATURE / Animals / Birds"/>
    <m/>
    <m/>
    <s v="in production"/>
    <m/>
    <m/>
  </r>
  <r>
    <n v="9789048537211"/>
    <s v="Amsterdam University Press"/>
    <s v="Early Modern Écologies"/>
    <s v="Beyond English Ecocriticism"/>
    <m/>
    <s v="English"/>
    <x v="2"/>
    <d v="2020-03-24T00:00:00"/>
    <s v="Goul, Pauline / John Usher, Phillip"/>
    <n v="1"/>
    <s v="Environmental Humanities in Pre-Modern Cultures"/>
    <m/>
    <n v="148.5"/>
    <n v="148.5"/>
    <x v="6"/>
    <s v="Ecology"/>
    <s v="Ecology"/>
    <s v="SCI020000 SCIENCE / Life Sciences / Ecology"/>
    <m/>
    <m/>
    <s v="in production"/>
    <m/>
    <m/>
  </r>
  <r>
    <n v="9780231551489"/>
    <s v="Columbia University Press"/>
    <s v="Fantastic Fossils"/>
    <s v="A Guide to Finding and Identifying Prehistoric Life"/>
    <m/>
    <s v="English"/>
    <x v="2"/>
    <d v="2020-04-20T00:00:00"/>
    <s v="Prothero, Donald R."/>
    <n v="1"/>
    <m/>
    <m/>
    <n v="30.95"/>
    <n v="30.95"/>
    <x v="6"/>
    <s v="Life Sciences, other"/>
    <s v="Life Sciences, other"/>
    <s v="NAT015000 NATURE / Fossils"/>
    <m/>
    <m/>
    <s v="Available"/>
    <s v="http://www.degruyter.com/isbn/9780231551489"/>
    <m/>
  </r>
  <r>
    <n v="9780300249378"/>
    <s v="Yale University Press"/>
    <s v="Climate Change from the Streets"/>
    <s v="How Conflict and Collaboration Strengthen the Environmental Justice Movement"/>
    <m/>
    <s v="English"/>
    <x v="2"/>
    <d v="2020-02-10T00:00:00"/>
    <s v="Mendez, Michael"/>
    <n v="1"/>
    <m/>
    <m/>
    <n v="88.95"/>
    <n v="88.95"/>
    <x v="6"/>
    <s v="Ecology"/>
    <s v="Ecology"/>
    <s v="NAT011000 NATURE / Environmental Conservation &amp; Protection"/>
    <m/>
    <m/>
    <s v="Available"/>
    <s v="http://www.degruyter.com/isbn/9780300249378"/>
    <m/>
  </r>
  <r>
    <n v="9780691207216"/>
    <s v="Princeton University Press"/>
    <s v="Guide to the Manta and Devil Rays of the World"/>
    <m/>
    <m/>
    <s v="English"/>
    <x v="0"/>
    <d v="2019-12-31T00:00:00"/>
    <s v="Stevens, Guy / Fernando, Daniel / Dando, Marc"/>
    <n v="1"/>
    <s v="Wild Nature Press"/>
    <m/>
    <n v="39.950000000000003"/>
    <n v="39.950000000000003"/>
    <x v="6"/>
    <s v="Zoology"/>
    <s v="Zoology"/>
    <s v="NAT020000 NATURE / Animals / Marine Life"/>
    <m/>
    <m/>
    <s v="Available"/>
    <s v="http://www.degruyter.com/isbn/9780691207216"/>
    <m/>
  </r>
  <r>
    <n v="9780691195377"/>
    <s v="Princeton University Press"/>
    <s v="Modeling Populations of Adaptive Individuals"/>
    <m/>
    <m/>
    <s v="English"/>
    <x v="2"/>
    <d v="2020-05-19T00:00:00"/>
    <s v="Railsback, Steven F. / Harvey, Bret C."/>
    <n v="1"/>
    <s v="Monographs in Population Biology"/>
    <s v="63"/>
    <n v="171.95"/>
    <n v="171.95"/>
    <x v="6"/>
    <s v="Ecology"/>
    <s v="Ecology"/>
    <s v="SCI020000 SCIENCE / Life Sciences / Ecology"/>
    <m/>
    <m/>
    <s v="in production"/>
    <m/>
    <m/>
  </r>
  <r>
    <n v="9780691199931"/>
    <s v="Princeton University Press"/>
    <s v="Birds of the West Indies Second Edition"/>
    <m/>
    <m/>
    <s v="English"/>
    <x v="2"/>
    <d v="2020-06-16T00:00:00"/>
    <s v="Raffaele, Janis I. / Keith, Allan"/>
    <n v="2"/>
    <s v="Princeton Field Guides"/>
    <s v="143"/>
    <n v="163.95"/>
    <n v="163.95"/>
    <x v="6"/>
    <s v="Zoology"/>
    <s v="Zoology"/>
    <s v="NAT004000 NATURE / Birdwatching Guides"/>
    <m/>
    <m/>
    <s v="in production"/>
    <m/>
    <m/>
  </r>
  <r>
    <n v="9780691195322"/>
    <s v="Princeton University Press"/>
    <s v="Unsolved Problems in Ecology"/>
    <m/>
    <m/>
    <s v="English"/>
    <x v="2"/>
    <d v="2020-06-02T00:00:00"/>
    <s v="Tilman, David / Dobson, Andrew / Holt, Robert D."/>
    <n v="1"/>
    <m/>
    <m/>
    <n v="204.95"/>
    <n v="204.95"/>
    <x v="6"/>
    <s v="Ecology"/>
    <s v="Ecology"/>
    <s v="SCI020000 SCIENCE / Life Sciences / Ecology"/>
    <m/>
    <m/>
    <s v="in production"/>
    <m/>
    <m/>
  </r>
  <r>
    <n v="9780691206479"/>
    <s v="Princeton University Press"/>
    <s v="Britain's Orchids"/>
    <s v="A Field Guide to the Orchids of Great Britain and Ireland"/>
    <m/>
    <s v="English"/>
    <x v="2"/>
    <d v="2020-08-04T00:00:00"/>
    <s v="Waller, Michael / Cole, Sean"/>
    <n v="1"/>
    <s v="WILDGuides"/>
    <m/>
    <n v="40.950000000000003"/>
    <n v="40.950000000000003"/>
    <x v="6"/>
    <s v="Plant Science"/>
    <s v="Plant Science"/>
    <s v="NAT013000 NATURE / Plants / Flowers"/>
    <m/>
    <m/>
    <s v="in production"/>
    <m/>
    <m/>
  </r>
  <r>
    <n v="9780691198958"/>
    <s v="Princeton University Press"/>
    <s v="Britain's Day-flying Moths"/>
    <s v="A Field Guide to the Day-flying Moths of Great Britain and Ireland, Fully Revised and Updated Second Edition"/>
    <m/>
    <s v="English"/>
    <x v="1"/>
    <d v="2019-08-20T00:00:00"/>
    <s v="Newland, David / Still, Robert / Swash, Andy"/>
    <n v="2"/>
    <s v="Britain's Wildlife"/>
    <s v="32"/>
    <n v="48.95"/>
    <n v="48.95"/>
    <x v="6"/>
    <s v="Zoology"/>
    <s v="Zoology"/>
    <s v="NAT005000 NATURE / Butterflies &amp; Moths"/>
    <m/>
    <m/>
    <s v="Available"/>
    <s v="http://www.degruyter.com/isbn/9780691198958"/>
    <m/>
  </r>
  <r>
    <n v="9780691208909"/>
    <s v="Princeton University Press"/>
    <s v="Bird Love"/>
    <s v="The Family Life of Birds"/>
    <m/>
    <s v="English"/>
    <x v="2"/>
    <d v="2020-03-24T00:00:00"/>
    <s v="Tong, Wenfei"/>
    <n v="1"/>
    <m/>
    <m/>
    <n v="48.95"/>
    <n v="48.95"/>
    <x v="6"/>
    <s v="Zoology"/>
    <s v="Zoology"/>
    <s v="NAT043000 NATURE / Animals / Birds"/>
    <m/>
    <m/>
    <s v="Available"/>
    <s v="http://www.degruyter.com/isbn/9780691208909"/>
    <m/>
  </r>
  <r>
    <n v="9780824883072"/>
    <s v="University of Hawaii Press"/>
    <s v="Kō"/>
    <s v="An Ethnobotanical Guide to Hawaiian Sugarcane Cultivars"/>
    <m/>
    <s v="English"/>
    <x v="2"/>
    <d v="2020-10-31T00:00:00"/>
    <s v="Lincoln, Noa Kekuewa"/>
    <n v="1"/>
    <m/>
    <m/>
    <n v="52.95"/>
    <n v="52.95"/>
    <x v="6"/>
    <s v="Plant Science"/>
    <s v="Plant Science"/>
    <s v="SCI011000 SCIENCE / Life Sciences / Botany"/>
    <m/>
    <m/>
    <s v="in production"/>
    <m/>
    <m/>
  </r>
  <r>
    <n v="9780231550925"/>
    <s v="Columbia University Press"/>
    <s v="Biotechnology Law"/>
    <s v="A Primer for Scientists"/>
    <m/>
    <s v="English"/>
    <x v="2"/>
    <d v="2020-02-04T00:00:00"/>
    <s v="Morrison, Alan"/>
    <n v="1"/>
    <m/>
    <m/>
    <n v="60.95"/>
    <n v="60.95"/>
    <x v="6"/>
    <s v="Biotechnology"/>
    <s v="Biotechnology"/>
    <s v="SCI010000 SCIENCE / Biotechnology"/>
    <m/>
    <m/>
    <s v="in production"/>
    <m/>
    <m/>
  </r>
  <r>
    <n v="9780300248890"/>
    <s v="Yale University Press"/>
    <s v="A Better Planet"/>
    <s v="Forty Big Ideas for a Sustainable Future"/>
    <m/>
    <s v="English"/>
    <x v="1"/>
    <d v="2019-10-22T00:00:00"/>
    <s v="Esty, Daniel C."/>
    <n v="1"/>
    <m/>
    <m/>
    <n v="58.95"/>
    <n v="58.95"/>
    <x v="6"/>
    <s v="Ecology"/>
    <s v="Ecology"/>
    <s v="NAT011000 NATURE / Environmental Conservation &amp; Protection"/>
    <m/>
    <m/>
    <s v="Available"/>
    <s v="http://www.degruyter.com/isbn/9780300248890"/>
    <m/>
  </r>
  <r>
    <n v="9780300249156"/>
    <s v="Yale University Press"/>
    <s v="On the Backs of Tortoises"/>
    <s v="Darwin, the Galapagos, and the Fate of an Evolutionary Eden"/>
    <m/>
    <s v="English"/>
    <x v="1"/>
    <d v="2019-10-29T00:00:00"/>
    <s v="Hennessy, Elizabeth"/>
    <n v="1"/>
    <m/>
    <m/>
    <n v="58.95"/>
    <n v="58.95"/>
    <x v="6"/>
    <s v="Zoology"/>
    <s v="Zoology"/>
    <s v="SCI070010 SCIENCE / Life Sciences / Zoology / Ichthyology &amp; Herpetology"/>
    <m/>
    <m/>
    <s v="Available"/>
    <s v="http://www.degruyter.com/isbn/9780300249156"/>
    <m/>
  </r>
  <r>
    <n v="9780300249385"/>
    <s v="Yale University Press"/>
    <s v="Science for the Sustainable City"/>
    <s v="Empirical Insights from the Baltimore School of Urban Ecology"/>
    <m/>
    <s v="English"/>
    <x v="1"/>
    <d v="2019-10-22T00:00:00"/>
    <s v="Pickett, Steward T. A. / Cadenasso, Mary L. / Grove, J. Morgan"/>
    <n v="1"/>
    <m/>
    <m/>
    <n v="127.95"/>
    <n v="127.95"/>
    <x v="6"/>
    <s v="Ecology"/>
    <s v="Ecology"/>
    <s v="SCI020000 SCIENCE / Life Sciences / Ecology"/>
    <m/>
    <m/>
    <s v="Available"/>
    <s v="http://www.degruyter.com/isbn/9780300249385"/>
    <m/>
  </r>
  <r>
    <n v="9780300245202"/>
    <s v="Yale University Press"/>
    <s v="Fires of Life"/>
    <s v="Endothermy in Birds and Mammals"/>
    <m/>
    <s v="English"/>
    <x v="1"/>
    <d v="2019-06-25T00:00:00"/>
    <s v="Lovegrove, Barry Gordon"/>
    <n v="1"/>
    <m/>
    <m/>
    <n v="78.95"/>
    <n v="78.95"/>
    <x v="6"/>
    <s v="Evolutionary Biology"/>
    <s v="Evolutionary Biology"/>
    <s v="SCI027000 SCIENCE / Life Sciences / Evolution"/>
    <m/>
    <m/>
    <s v="Available"/>
    <s v="http://www.degruyter.com/isbn/9780300245202"/>
    <m/>
  </r>
  <r>
    <n v="9780300231656"/>
    <s v="Yale University Press"/>
    <s v="The Great Apes"/>
    <s v="A Short History"/>
    <m/>
    <s v="English"/>
    <x v="3"/>
    <d v="2017-11-14T00:00:00"/>
    <s v="Herzfeld, Chris"/>
    <n v="1"/>
    <m/>
    <m/>
    <n v="50.95"/>
    <n v="50.95"/>
    <x v="6"/>
    <s v="Zoology"/>
    <s v="Zoology"/>
    <s v="SCI070050 SCIENCE / Life Sciences / Zoology / Primatology"/>
    <m/>
    <m/>
    <s v="Available"/>
    <s v="http://www.degruyter.com/isbn/9780300231656"/>
    <m/>
  </r>
  <r>
    <n v="9780300228069"/>
    <s v="Yale University Press"/>
    <s v="Thoreau's Animals"/>
    <s v="From Estridentismo to ¡30†“30!"/>
    <m/>
    <s v="English"/>
    <x v="3"/>
    <d v="2017-03-28T00:00:00"/>
    <s v="Thoreau, Henry DavidWisner, Geoff"/>
    <n v="1"/>
    <m/>
    <m/>
    <n v="58.95"/>
    <n v="58.95"/>
    <x v="6"/>
    <s v="Zoology"/>
    <s v="Zoology"/>
    <s v="NAT001000 NATURE / Animals"/>
    <m/>
    <m/>
    <s v="Available"/>
    <s v="http://www.degruyter.com/isbn/9780300228069"/>
    <m/>
  </r>
  <r>
    <n v="9780691204970"/>
    <s v="Princeton University Press"/>
    <s v="Europe's Dragonflies"/>
    <s v="A field guide to the damselflies and dragonflies"/>
    <m/>
    <s v="English"/>
    <x v="2"/>
    <d v="2020-07-14T00:00:00"/>
    <s v="Smallshire, Dave / Swash, Andy"/>
    <n v="1"/>
    <s v="WILDGuides"/>
    <s v="42"/>
    <n v="48.95"/>
    <n v="48.95"/>
    <x v="6"/>
    <s v="Zoology"/>
    <s v="Zoology"/>
    <s v="NAT017000 NATURE / Animals / Insects &amp; Spiders"/>
    <m/>
    <m/>
    <s v="in production"/>
    <m/>
    <m/>
  </r>
  <r>
    <n v="9780691204987"/>
    <s v="Princeton University Press"/>
    <s v="Spiders of the World"/>
    <s v="A Natural History"/>
    <m/>
    <s v="English"/>
    <x v="2"/>
    <d v="2020-06-09T00:00:00"/>
    <s v="Platnick, Norman I."/>
    <n v="1"/>
    <m/>
    <m/>
    <n v="48.95"/>
    <n v="48.95"/>
    <x v="6"/>
    <s v="Zoology"/>
    <s v="Zoology"/>
    <s v="NAT017000 NATURE / Animals / Insects &amp; Spiders"/>
    <m/>
    <m/>
    <s v="in production"/>
    <m/>
    <m/>
  </r>
  <r>
    <n v="9781501750939"/>
    <s v="Cornell University Press"/>
    <s v="When Birds Are Near"/>
    <s v="Dispatches from Contemporary Writers"/>
    <m/>
    <s v="English"/>
    <x v="2"/>
    <d v="2020-10-15T00:00:00"/>
    <s v="Rogers, Susan Fox"/>
    <n v="1"/>
    <m/>
    <m/>
    <n v="113.95"/>
    <n v="113.95"/>
    <x v="6"/>
    <s v="Zoology"/>
    <s v="Zoology"/>
    <s v="SCI070040 SCIENCE / Life Sciences / Zoology / Ornithology"/>
    <m/>
    <m/>
    <s v="in production"/>
    <m/>
    <m/>
  </r>
  <r>
    <n v="9780691204994"/>
    <s v="Princeton University Press"/>
    <s v="Britain's Insects"/>
    <s v="A field guide to the insects of Great Britain and Ireland"/>
    <m/>
    <s v="English"/>
    <x v="2"/>
    <d v="2020-08-04T00:00:00"/>
    <s v="Brock, Paul D."/>
    <n v="1"/>
    <s v="WILDGuides"/>
    <m/>
    <n v="53.95"/>
    <n v="53.95"/>
    <x v="6"/>
    <s v="Zoology"/>
    <s v="Zoology"/>
    <s v="NAT017000 NATURE / Animals / Insects &amp; Spiders"/>
    <m/>
    <m/>
    <s v="in production"/>
    <m/>
    <m/>
  </r>
  <r>
    <n v="9780691199917"/>
    <s v="Princeton University Press"/>
    <s v="New Guinea"/>
    <s v="Nature and Culture of Earth's Grandest Island"/>
    <m/>
    <s v="English"/>
    <x v="2"/>
    <d v="2020-05-19T00:00:00"/>
    <s v="Beehler, Bruce M. / Laman, Tim"/>
    <n v="1"/>
    <m/>
    <m/>
    <n v="48.95"/>
    <n v="48.95"/>
    <x v="6"/>
    <s v="Life Sciences, other"/>
    <s v="Life Sciences, other"/>
    <s v="SCI100000 SCIENCE / Natural History"/>
    <m/>
    <m/>
    <s v="in production"/>
    <m/>
    <m/>
  </r>
  <r>
    <n v="9780691186054"/>
    <s v="Princeton University Press"/>
    <s v="Biodemography"/>
    <s v="An Introduction to Concepts and Methods"/>
    <m/>
    <s v="English"/>
    <x v="2"/>
    <d v="2020-01-07T00:00:00"/>
    <s v="Carey, James R. / Roach, Deborah"/>
    <n v="1"/>
    <m/>
    <m/>
    <n v="97.95"/>
    <n v="97.95"/>
    <x v="6"/>
    <s v="Life Sciences, other"/>
    <s v="Life Sciences, other"/>
    <s v="SCI008000 SCIENCE / Life Sciences / Biology"/>
    <m/>
    <m/>
    <s v="Available"/>
    <s v="http://www.degruyter.com/isbn/9780691186054"/>
    <m/>
  </r>
  <r>
    <n v="9781618118608"/>
    <s v="Academic Studies Press"/>
    <s v="Miracle Child"/>
    <s v="The Journey of a Young Holocaust Survivor"/>
    <m/>
    <s v="English"/>
    <x v="0"/>
    <d v="2018-04-15T00:00:00"/>
    <s v="Epstein, Anita"/>
    <n v="1"/>
    <s v="The Holocaust: History and Literature, Ethics and Philosophy"/>
    <m/>
    <n v="130.94999999999999"/>
    <n v="130.94999999999999"/>
    <x v="6"/>
    <s v="Life Sciences, other"/>
    <s v="Life Sciences, other"/>
    <s v="BIO038000 BIOGRAPHY &amp; AUTOBIOGRAPHY / Survival"/>
    <m/>
    <m/>
    <s v="Available"/>
    <s v="http://www.degruyter.com/isbn/9781618118608"/>
    <m/>
  </r>
  <r>
    <n v="9781618117731"/>
    <s v="Academic Studies Press"/>
    <s v="Wheat Songs"/>
    <s v="A Greek-American Journey"/>
    <m/>
    <s v="English"/>
    <x v="0"/>
    <d v="2018-10-19T00:00:00"/>
    <s v="Rizopoulos, Perry Giuseppe"/>
    <n v="1"/>
    <m/>
    <m/>
    <n v="130.94999999999999"/>
    <n v="130.94999999999999"/>
    <x v="6"/>
    <s v="Life Sciences, other"/>
    <s v="Life Sciences, other"/>
    <s v="BIO038000 BIOGRAPHY &amp; AUTOBIOGRAPHY / Survival"/>
    <m/>
    <m/>
    <s v="Available"/>
    <s v="http://www.degruyter.com/isbn/9781618117731"/>
    <m/>
  </r>
  <r>
    <n v="9780300227598"/>
    <s v="Yale University Press"/>
    <s v="Carnivore Minds"/>
    <s v="Who These Fearsome Animals Really Are"/>
    <m/>
    <s v="English"/>
    <x v="3"/>
    <d v="2017-03-28T00:00:00"/>
    <s v="Bradshaw, G. A."/>
    <n v="1"/>
    <m/>
    <m/>
    <n v="68.95"/>
    <n v="68.95"/>
    <x v="6"/>
    <s v="Life Sciences, other"/>
    <s v="Life Sciences, other"/>
    <s v="NAT037000 NATURE / Animals / Wildlife"/>
    <m/>
    <m/>
    <s v="Available"/>
    <s v="http://www.degruyter.com/isbn/9780300227598"/>
    <m/>
  </r>
  <r>
    <n v="9780300231618"/>
    <s v="Yale University Press"/>
    <s v="The Aliens Among Us"/>
    <s v="How Invasive Species Are Transforming the Planet—and Ourselves"/>
    <m/>
    <s v="English"/>
    <x v="3"/>
    <d v="2017-10-24T00:00:00"/>
    <s v="Anthony, Leslie"/>
    <n v="1"/>
    <m/>
    <m/>
    <n v="58.95"/>
    <n v="58.95"/>
    <x v="6"/>
    <s v="Zoology"/>
    <s v="Zoology"/>
    <s v="NAT001000 NATURE / Animals"/>
    <m/>
    <m/>
    <s v="Available"/>
    <s v="http://www.degruyter.com/isbn/9780300231618"/>
    <m/>
  </r>
  <r>
    <n v="9780300231663"/>
    <s v="Yale University Press"/>
    <s v="Sustaining Lake Superior"/>
    <s v="An Extraordinary Lake in a Changing World"/>
    <m/>
    <s v="English"/>
    <x v="3"/>
    <d v="2017-10-24T00:00:00"/>
    <s v="Langston, Nancy"/>
    <n v="1"/>
    <m/>
    <m/>
    <n v="68.95"/>
    <n v="68.95"/>
    <x v="6"/>
    <s v="Ecology"/>
    <s v="Ecology"/>
    <s v="NAT011000 NATURE / Environmental Conservation &amp; Protection"/>
    <m/>
    <m/>
    <s v="Available"/>
    <s v="http://www.degruyter.com/isbn/9780300231663"/>
    <m/>
  </r>
  <r>
    <n v="9780231544399"/>
    <s v="Columbia University Press"/>
    <s v="The Wake of Crows"/>
    <s v="Living and Dying in Shared Worlds"/>
    <m/>
    <s v="English"/>
    <x v="1"/>
    <d v="2019-10-21T00:00:00"/>
    <s v="Dooren, Thom van"/>
    <n v="1"/>
    <s v="Critical Perspectives on Animals: Theory, Culture, Science and Law"/>
    <m/>
    <n v="30.95"/>
    <n v="30.95"/>
    <x v="6"/>
    <s v="Ecology"/>
    <s v="Ecology"/>
    <s v="NAT011000 NATURE / Environmental Conservation &amp; Protection"/>
    <m/>
    <m/>
    <s v="Available"/>
    <s v="http://www.degruyter.com/isbn/9780231544399"/>
    <m/>
  </r>
  <r>
    <n v="9780691199924"/>
    <s v="Princeton University Press"/>
    <s v="The Cat"/>
    <s v="A Natural and Cultural History"/>
    <m/>
    <s v="English"/>
    <x v="2"/>
    <d v="2020-03-24T00:00:00"/>
    <s v="Brown, Sarah"/>
    <n v="1"/>
    <m/>
    <m/>
    <n v="45.95"/>
    <n v="45.95"/>
    <x v="6"/>
    <s v="Zoology"/>
    <s v="Zoology"/>
    <s v="NAT019000 NATURE / Animals / Mammals"/>
    <m/>
    <m/>
    <s v="Available"/>
    <s v="http://www.degruyter.com/isbn/9780691199924"/>
    <m/>
  </r>
  <r>
    <n v="9780300249255"/>
    <s v="Yale University Press"/>
    <s v="Why We Believe"/>
    <s v="Evolution and the Human Way of Being"/>
    <m/>
    <s v="English"/>
    <x v="1"/>
    <d v="2019-10-08T00:00:00"/>
    <s v="Fuentes, Agustin"/>
    <n v="1"/>
    <s v="Foundational Questions in Science"/>
    <m/>
    <n v="54.95"/>
    <n v="54.95"/>
    <x v="6"/>
    <s v="Evolutionary Biology"/>
    <s v="Evolutionary Biology"/>
    <s v="SCI027000 SCIENCE / Life Sciences / Evolution"/>
    <m/>
    <m/>
    <s v="Available"/>
    <s v="http://www.degruyter.com/isbn/9780300249255"/>
    <m/>
  </r>
  <r>
    <n v="9780691189260"/>
    <s v="Princeton University Press"/>
    <s v="Fish Ecology, Evolution, and Exploitation"/>
    <s v="A New Theoretical Synthesis"/>
    <m/>
    <s v="English"/>
    <x v="1"/>
    <d v="2019-07-16T00:00:00"/>
    <s v="Andersen, Ken H."/>
    <n v="1"/>
    <s v="Monographs in Population Biology"/>
    <s v="62"/>
    <n v="195.95"/>
    <n v="195.95"/>
    <x v="6"/>
    <s v="Zoology"/>
    <s v="Zoology"/>
    <s v="SCI039000 SCIENCE / Life Sciences / Marine Biology"/>
    <m/>
    <m/>
    <s v="Available"/>
    <s v="http://www.degruyter.com/isbn/9780691189260"/>
    <m/>
  </r>
  <r>
    <n v="9780691189628"/>
    <s v="Princeton University Press"/>
    <s v="The Last Butterflies"/>
    <s v="A Scientist's Quest to Save a Rare and Vanishing Creature"/>
    <m/>
    <s v="English"/>
    <x v="1"/>
    <d v="2019-06-25T00:00:00"/>
    <s v="Haddad, Nick"/>
    <n v="1"/>
    <m/>
    <m/>
    <n v="40.950000000000003"/>
    <n v="40.950000000000003"/>
    <x v="6"/>
    <s v="Zoology"/>
    <s v="Zoology"/>
    <s v="NAT005000 NATURE / Butterflies &amp; Moths"/>
    <m/>
    <m/>
    <s v="Available"/>
    <s v="http://www.degruyter.com/isbn/9780691189628"/>
    <m/>
  </r>
  <r>
    <n v="9780300240399"/>
    <s v="Yale University Press"/>
    <s v="Where Are We Heading?"/>
    <s v="The Evolution of Humans and Things"/>
    <m/>
    <s v="English"/>
    <x v="0"/>
    <d v="2018-08-21T00:00:00"/>
    <s v="Hodder, Ian"/>
    <n v="1"/>
    <s v="Foundational Questions in Science"/>
    <m/>
    <n v="53.95"/>
    <n v="53.95"/>
    <x v="6"/>
    <s v="Evolutionary Biology"/>
    <s v="Evolutionary Biology"/>
    <s v="SCI027000 SCIENCE / Life Sciences / Evolution"/>
    <m/>
    <m/>
    <s v="Available"/>
    <s v="http://www.degruyter.com/isbn/9780300240399"/>
    <m/>
  </r>
  <r>
    <n v="9780300231649"/>
    <s v="Yale University Press"/>
    <s v="Our Senses"/>
    <s v="An Immersive Experience"/>
    <m/>
    <s v="English"/>
    <x v="0"/>
    <d v="2018-01-09T00:00:00"/>
    <s v="DeSalle, Rob"/>
    <n v="1"/>
    <m/>
    <m/>
    <n v="58.95"/>
    <n v="58.95"/>
    <x v="6"/>
    <s v="Neurobiology"/>
    <s v="Neurobiology"/>
    <s v="SCI089000 SCIENCE / Life Sciences / Neuroscience"/>
    <m/>
    <m/>
    <s v="Available"/>
    <s v="http://www.degruyter.com/isbn/9780300231649"/>
    <m/>
  </r>
  <r>
    <n v="9780300235463"/>
    <s v="Yale University Press"/>
    <s v="Belonging on an Island"/>
    <s v="Birds, Extinction, and Evolution in Hawai‘i"/>
    <m/>
    <s v="English"/>
    <x v="0"/>
    <d v="2018-04-10T00:00:00"/>
    <s v="Lewis, Daniel"/>
    <n v="1"/>
    <m/>
    <m/>
    <n v="88.95"/>
    <n v="88.95"/>
    <x v="6"/>
    <s v="Zoology"/>
    <s v="Zoology"/>
    <s v="NAT043000 NATURE / Animals / Birds"/>
    <m/>
    <m/>
    <s v="Available"/>
    <s v="http://www.degruyter.com/isbn/9780300235463"/>
    <m/>
  </r>
  <r>
    <n v="9781501747083"/>
    <s v="Cornell University Press"/>
    <s v="Advancing Environmental Education Practice"/>
    <m/>
    <m/>
    <s v="English"/>
    <x v="2"/>
    <d v="2020-03-15T00:00:00"/>
    <s v="Krasny, Marianne E."/>
    <n v="1"/>
    <s v="Cornell Series in Environmental Education"/>
    <m/>
    <n v="113.95"/>
    <n v="113.95"/>
    <x v="6"/>
    <s v="Ecology"/>
    <s v="Ecology"/>
    <s v="NAT011000 NATURE / Environmental Conservation &amp; Protection"/>
    <m/>
    <m/>
    <s v="in production"/>
    <m/>
    <m/>
  </r>
  <r>
    <n v="9780300235470"/>
    <s v="Yale University Press"/>
    <s v="Think Tank"/>
    <s v="Forty Neuroscientists Explore the Biological Roots of Human Experience"/>
    <m/>
    <s v="English"/>
    <x v="0"/>
    <d v="2018-04-24T00:00:00"/>
    <s v="Linden, David J."/>
    <n v="1"/>
    <m/>
    <m/>
    <n v="48.95"/>
    <n v="48.95"/>
    <x v="6"/>
    <s v="Neurobiology"/>
    <s v="Neurobiology"/>
    <s v="SCI089000 SCIENCE / Life Sciences / Neuroscience"/>
    <m/>
    <m/>
    <s v="Available"/>
    <s v="http://www.degruyter.com/isbn/9780300235470"/>
    <m/>
  </r>
  <r>
    <n v="9780300235456"/>
    <s v="Yale University Press"/>
    <s v="Feats of Strength"/>
    <s v="How Evolution Shapes Animal Athletic Abilities"/>
    <m/>
    <s v="English"/>
    <x v="0"/>
    <d v="2018-05-22T00:00:00"/>
    <s v="Lailvaux, Simon"/>
    <n v="1"/>
    <m/>
    <m/>
    <n v="54.95"/>
    <n v="54.95"/>
    <x v="6"/>
    <s v="Evolutionary Biology"/>
    <s v="Evolutionary Biology"/>
    <s v="SCI027000 SCIENCE / Life Sciences / Evolution"/>
    <m/>
    <m/>
    <s v="Available"/>
    <s v="http://www.degruyter.com/isbn/9780300235456"/>
    <m/>
  </r>
  <r>
    <n v="9780300249163"/>
    <s v="Yale University Press"/>
    <s v="Nature Strange and Beautiful"/>
    <s v="How Living Beings Evolved and Made the Earth a Home"/>
    <m/>
    <s v="English"/>
    <x v="1"/>
    <d v="2019-09-23T00:00:00"/>
    <s v="Leigh, Egbert Giles / Ziegler, Christian"/>
    <n v="1"/>
    <m/>
    <m/>
    <n v="54.95"/>
    <n v="54.95"/>
    <x v="6"/>
    <s v="Evolutionary Biology"/>
    <s v="Evolutionary Biology"/>
    <s v="SCI027000 SCIENCE / Life Sciences / Evolution"/>
    <m/>
    <m/>
    <s v="Available"/>
    <s v="http://www.degruyter.com/isbn/9780300249163"/>
    <m/>
  </r>
  <r>
    <n v="9781501716294"/>
    <s v="Cornell University Press"/>
    <s v="The Comstocks of Cornell—The Definitive Autobiography"/>
    <s v="The Definitive Autobiography"/>
    <m/>
    <s v="English"/>
    <x v="2"/>
    <d v="2020-04-15T00:00:00"/>
    <s v="Comstock, Anna BotsfordSt. Clair, Karen Penders"/>
    <n v="1"/>
    <m/>
    <m/>
    <n v="113.95"/>
    <n v="113.95"/>
    <x v="6"/>
    <s v="Life Sciences, other"/>
    <s v="Life Sciences, other"/>
    <s v="BIO030000 BIOGRAPHY &amp; AUTOBIOGRAPHY / Environmentalists &amp; Naturalists"/>
    <m/>
    <m/>
    <s v="Available"/>
    <s v="http://www.degruyter.com/isbn/9781501716294"/>
    <m/>
  </r>
  <r>
    <n v="9780691197012"/>
    <s v="Princeton University Press"/>
    <s v="Oceanic Birds of the World"/>
    <s v="A Photo Guide"/>
    <m/>
    <s v="English"/>
    <x v="1"/>
    <d v="2019-08-20T00:00:00"/>
    <s v="Howell, Steve N. G. / Zufelt, Kirk"/>
    <n v="1"/>
    <m/>
    <m/>
    <n v="57.95"/>
    <n v="57.95"/>
    <x v="6"/>
    <s v="Zoology"/>
    <s v="Zoology"/>
    <s v="NAT004000 NATURE / Birdwatching Guides"/>
    <m/>
    <m/>
    <s v="Available"/>
    <s v="http://www.degruyter.com/isbn/9780691197012"/>
    <m/>
  </r>
  <r>
    <n v="9781501747977"/>
    <s v="Cornell University Press"/>
    <s v="Turfgrass Insects of the United States and Canada"/>
    <m/>
    <m/>
    <s v="English"/>
    <x v="2"/>
    <d v="2020-08-15T00:00:00"/>
    <s v="Vittum, Patricia J."/>
    <n v="3"/>
    <m/>
    <m/>
    <n v="113.95"/>
    <n v="113.95"/>
    <x v="6"/>
    <s v="Zoology"/>
    <s v="Zoology"/>
    <s v="SCI025000 SCIENCE / Life Sciences / Zoology / Entomology"/>
    <m/>
    <m/>
    <s v="in production"/>
    <m/>
    <m/>
  </r>
  <r>
    <n v="9780231548892"/>
    <s v="Columbia University Press"/>
    <s v="Vanishing Ice"/>
    <s v="Glaciers, Ice Sheets, and Rising Seas"/>
    <m/>
    <s v="English"/>
    <x v="1"/>
    <d v="2019-06-17T00:00:00"/>
    <s v="Gornitz, Vivien"/>
    <n v="1"/>
    <m/>
    <m/>
    <n v="30.95"/>
    <n v="30.95"/>
    <x v="6"/>
    <s v="Ecology"/>
    <s v="Ecology"/>
    <s v="SCI092000 SCIENCE / Global Warming &amp; Climate Change"/>
    <m/>
    <m/>
    <s v="Available"/>
    <s v="http://www.degruyter.com/isbn/9780231548892"/>
    <m/>
  </r>
  <r>
    <n v="9780300244892"/>
    <s v="Yale University Press"/>
    <s v="Natural Encounters"/>
    <s v="Biking, Hiking, and Birding Through the Seasons"/>
    <m/>
    <s v="English"/>
    <x v="1"/>
    <d v="2019-06-17T00:00:00"/>
    <s v="Beehler, Bruce M."/>
    <n v="1"/>
    <m/>
    <m/>
    <n v="44.95"/>
    <n v="44.95"/>
    <x v="6"/>
    <s v="Life Sciences, other"/>
    <s v="Life Sciences, other"/>
    <s v="NAT037000 NATURE / Animals / Wildlife"/>
    <m/>
    <m/>
    <s v="Available"/>
    <s v="http://www.degruyter.com/isbn/9780300244892"/>
    <m/>
  </r>
  <r>
    <n v="9781501740459"/>
    <s v="Cornell University Press"/>
    <s v="Wild Urban Plants of the Northeast"/>
    <s v="A Field Guide"/>
    <m/>
    <s v="English"/>
    <x v="2"/>
    <d v="2020-03-15T00:00:00"/>
    <s v="Del Tredici, Peter"/>
    <n v="2"/>
    <m/>
    <m/>
    <n v="113.95"/>
    <n v="113.95"/>
    <x v="6"/>
    <s v="Plant Science"/>
    <s v="Plant Science"/>
    <s v="NAT026000 NATURE / Plants / General"/>
    <m/>
    <m/>
    <s v="in production"/>
    <m/>
    <m/>
  </r>
  <r>
    <n v="9780691189383"/>
    <s v="Princeton University Press"/>
    <s v="The Lives of Bees"/>
    <s v="The Untold Story of the Honey Bee in the Wild"/>
    <m/>
    <s v="English"/>
    <x v="1"/>
    <d v="2019-05-28T00:00:00"/>
    <s v="Seeley, Thomas D."/>
    <n v="1"/>
    <m/>
    <m/>
    <n v="48.95"/>
    <n v="48.95"/>
    <x v="6"/>
    <s v="Zoology"/>
    <s v="Zoology"/>
    <s v="NAT017000 NATURE / Animals / Insects &amp; Spiders"/>
    <m/>
    <m/>
    <s v="Available"/>
    <s v="http://www.degruyter.com/isbn/9780691189383"/>
    <m/>
  </r>
  <r>
    <n v="9780691189321"/>
    <s v="Princeton University Press"/>
    <s v="The Solitary Bees"/>
    <s v="Biology, Evolution, Conservation"/>
    <m/>
    <s v="English"/>
    <x v="1"/>
    <d v="2019-08-27T00:00:00"/>
    <s v="Neff, John L. / Minckley, Robert L. / Danforth, Bryan N."/>
    <n v="1"/>
    <m/>
    <m/>
    <n v="73.95"/>
    <n v="73.95"/>
    <x v="6"/>
    <s v="Zoology"/>
    <s v="Zoology"/>
    <s v="SCI025000 SCIENCE / Life Sciences / Zoology / Entomology"/>
    <m/>
    <m/>
    <s v="Available"/>
    <s v="http://www.degruyter.com/isbn/9780691189321"/>
    <m/>
  </r>
  <r>
    <n v="9780691197777"/>
    <s v="Princeton University Press"/>
    <s v="Artificial You"/>
    <s v="AI and the Future of Your Mind"/>
    <m/>
    <s v="English"/>
    <x v="1"/>
    <d v="2019-10-01T00:00:00"/>
    <s v="Schneider, Susan"/>
    <n v="1"/>
    <m/>
    <m/>
    <n v="40.950000000000003"/>
    <n v="40.950000000000003"/>
    <x v="6"/>
    <s v="Neurobiology"/>
    <s v="Neurobiology"/>
    <s v="SCI089000 SCIENCE / Life Sciences / Neuroscience"/>
    <m/>
    <m/>
    <s v="Available"/>
    <s v="http://www.degruyter.com/isbn/9780691197777"/>
    <m/>
  </r>
  <r>
    <n v="9780691190570"/>
    <s v="Princeton University Press"/>
    <s v="Britain's Ferns"/>
    <s v="A Field Guide to the Clubmosses, Quillworts, Horsetails and Ferns of Great Britain and Ireland"/>
    <m/>
    <s v="English"/>
    <x v="1"/>
    <d v="2020-07-14T00:00:00"/>
    <s v="Merryweather, James"/>
    <n v="1"/>
    <s v="WILDGuides"/>
    <s v="31"/>
    <n v="39.950000000000003"/>
    <n v="39.950000000000003"/>
    <x v="6"/>
    <s v="Plant Science"/>
    <s v="Plant Science"/>
    <s v="NAT026000 NATURE / Plants / General"/>
    <m/>
    <m/>
    <s v="in production"/>
    <m/>
    <m/>
  </r>
  <r>
    <n v="9781933789347"/>
    <s v="Yale University Press"/>
    <s v="Order Beloniformes: Needlefishes, Sauries, Halfbeaks, and Flyingfishes"/>
    <s v="Part 10"/>
    <m/>
    <s v="English"/>
    <x v="0"/>
    <d v="2018-10-23T00:00:00"/>
    <s v="Collette, Bruce B. / Bemis, Katherine E. / Parin, Nicolay V. / Shakhovskoy, Ilia B."/>
    <n v="1"/>
    <s v="Fishes of the Western North Atlantic"/>
    <m/>
    <n v="110.95"/>
    <n v="110.95"/>
    <x v="6"/>
    <s v="Zoology"/>
    <s v="Zoology"/>
    <s v="SCI070000 SCIENCE / Life Sciences / Zoology / General"/>
    <m/>
    <m/>
    <s v="Available"/>
    <s v="http://www.degruyter.com/isbn/9781933789347"/>
    <s v="weltweit"/>
  </r>
  <r>
    <n v="9781501709500"/>
    <s v="Cornell University Press"/>
    <s v="Birds of Nicaragua"/>
    <s v="A Field Guide"/>
    <m/>
    <s v="English"/>
    <x v="0"/>
    <d v="2018-05-15T00:00:00"/>
    <s v="Dean, Robert / Hille, David C. / Chavarría-Duriaux, Liliana"/>
    <n v="1"/>
    <s v="Zona Tropical Publications"/>
    <m/>
    <n v="113.95"/>
    <n v="113.95"/>
    <x v="6"/>
    <s v="Zoology"/>
    <s v="Zoology"/>
    <s v="NAT004000 NATURE / Birdwatching Guides"/>
    <m/>
    <m/>
    <s v="Available"/>
    <s v="http://www.degruyter.com/isbn/9781501709500"/>
    <m/>
  </r>
  <r>
    <n v="9781501740428"/>
    <s v="Cornell University Press"/>
    <s v="Repowering Cities"/>
    <s v="Governing Climate Change Mitigation in New York City, Los Angeles, and Toronto"/>
    <m/>
    <s v="English"/>
    <x v="1"/>
    <d v="2019-11-15T00:00:00"/>
    <s v="Hughes, Sara"/>
    <n v="1"/>
    <m/>
    <m/>
    <n v="113.95"/>
    <n v="113.95"/>
    <x v="6"/>
    <s v="Ecology"/>
    <s v="Ecology"/>
    <s v="SCI092000 SCIENCE / Global Warming &amp; Climate Change"/>
    <m/>
    <m/>
    <s v="Available"/>
    <s v="http://www.degruyter.com/isbn/9781501740428"/>
    <m/>
  </r>
  <r>
    <n v="9781501738029"/>
    <s v="Cornell University Press"/>
    <s v="The Natural History of The Bahamas"/>
    <s v="A Field Guide"/>
    <m/>
    <s v="English"/>
    <x v="1"/>
    <d v="2019-10-15T00:00:00"/>
    <s v="Freid, Ethan / Currie, Dave / Wunderle, Joseph M."/>
    <n v="1"/>
    <m/>
    <m/>
    <n v="113.95"/>
    <n v="113.95"/>
    <x v="6"/>
    <s v="Life Sciences, other"/>
    <s v="Life Sciences, other"/>
    <s v="NAT049000 NATURE / Regional"/>
    <m/>
    <m/>
    <s v="Available"/>
    <s v="http://www.degruyter.com/isbn/9781501738029"/>
    <m/>
  </r>
  <r>
    <n v="9780691195438"/>
    <s v="Princeton University Press"/>
    <s v="Birds in Winter"/>
    <s v="Surviving the Most Challenging Season"/>
    <m/>
    <s v="English"/>
    <x v="1"/>
    <d v="2019-08-13T00:00:00"/>
    <s v="Pasquier, Roger F."/>
    <n v="1"/>
    <m/>
    <m/>
    <n v="48.95"/>
    <n v="48.95"/>
    <x v="6"/>
    <s v="Zoology"/>
    <s v="Zoology"/>
    <s v="NAT043000 NATURE / Animals / Birds"/>
    <m/>
    <m/>
    <s v="Available"/>
    <s v="http://www.degruyter.com/isbn/9780691195438"/>
    <m/>
  </r>
  <r>
    <n v="9780691195339"/>
    <s v="Princeton University Press"/>
    <s v="The Pig"/>
    <s v="A Natural History"/>
    <m/>
    <s v="English"/>
    <x v="1"/>
    <d v="2019-10-01T00:00:00"/>
    <s v="Lutwyche, Richard"/>
    <n v="1"/>
    <m/>
    <m/>
    <n v="45.95"/>
    <n v="45.95"/>
    <x v="6"/>
    <s v="Zoology"/>
    <s v="Zoology"/>
    <s v="NAT019000 NATURE / Animals / Mammals"/>
    <m/>
    <m/>
    <s v="Available"/>
    <s v="http://www.degruyter.com/isbn/9780691195339"/>
    <m/>
  </r>
  <r>
    <n v="9780691195384"/>
    <s v="Princeton University Press"/>
    <s v="Fungipedia"/>
    <s v="A Brief Compendium of Mushroom Lore"/>
    <m/>
    <s v="English"/>
    <x v="1"/>
    <d v="2019-10-29T00:00:00"/>
    <s v="Millman, Lawrence"/>
    <n v="1"/>
    <m/>
    <m/>
    <n v="39.950000000000003"/>
    <n v="39.950000000000003"/>
    <x v="6"/>
    <s v="Plant Science"/>
    <s v="Plant Science"/>
    <s v="NAT022000 NATURE / Plants / Mushrooms"/>
    <m/>
    <m/>
    <s v="Available"/>
    <s v="http://www.degruyter.com/isbn/9780691195384"/>
    <m/>
  </r>
  <r>
    <n v="9780691195391"/>
    <s v="Princeton University Press"/>
    <s v="Elephant"/>
    <m/>
    <m/>
    <s v="English"/>
    <x v="1"/>
    <d v="2019-09-03T00:00:00"/>
    <s v="Fuller, Errol"/>
    <n v="1"/>
    <m/>
    <m/>
    <n v="48.95"/>
    <n v="48.95"/>
    <x v="6"/>
    <s v="Zoology"/>
    <s v="Zoology"/>
    <s v="NAT019000 NATURE / Animals / Mammals"/>
    <m/>
    <m/>
    <s v="Available"/>
    <s v="http://www.degruyter.com/isbn/9780691195391"/>
    <m/>
  </r>
  <r>
    <n v="9780691190587"/>
    <s v="Princeton University Press"/>
    <s v="British Birds"/>
    <s v="A Pocket Guide"/>
    <m/>
    <s v="English"/>
    <x v="1"/>
    <d v="2019-08-20T00:00:00"/>
    <s v="Still, Robert / Swash, Andy / Hume, Rob"/>
    <n v="1"/>
    <s v="Britain's Wildlife"/>
    <s v="30"/>
    <n v="39.950000000000003"/>
    <n v="39.950000000000003"/>
    <x v="6"/>
    <s v="Zoology"/>
    <s v="Zoology"/>
    <s v="NAT004000 NATURE / Birdwatching Guides"/>
    <m/>
    <m/>
    <s v="Available"/>
    <s v="http://www.degruyter.com/isbn/9780691190587"/>
    <m/>
  </r>
  <r>
    <n v="9783110612417"/>
    <s v="De Gruyter"/>
    <s v="Mitochondria and Anaerobic Energy Metabolism in Eukaryotes"/>
    <s v="Biochemistry and Evolution"/>
    <m/>
    <s v="English"/>
    <x v="2"/>
    <d v="2020-10-15T00:00:00"/>
    <s v="Martin, William F. / Mentel, Marek / Tielens, Aloysius G. M."/>
    <n v="1"/>
    <m/>
    <m/>
    <n v="129.94999999999999"/>
    <n v="129.94999999999999"/>
    <x v="6"/>
    <s v="Evolutionary Biology"/>
    <s v="Evolutionary Biology"/>
    <s v="SCI017000 SCIENCE / Life Sciences / Cell Biology"/>
    <s v="978-3-11-066677-9"/>
    <m/>
    <s v="in production"/>
    <m/>
    <m/>
  </r>
  <r>
    <n v="9780231548793"/>
    <s v="Columbia University Press"/>
    <s v="Thomas Berry"/>
    <s v="A Biography"/>
    <m/>
    <s v="English"/>
    <x v="1"/>
    <d v="2019-04-15T00:00:00"/>
    <s v="Tucker, Mary Evelyn / Angyal, Andrew / Grim, John"/>
    <n v="1"/>
    <m/>
    <m/>
    <n v="24.95"/>
    <n v="24.95"/>
    <x v="6"/>
    <s v="Life Sciences, other"/>
    <s v="Life Sciences, other"/>
    <s v="BIO030000 BIOGRAPHY &amp; AUTOBIOGRAPHY / Environmentalists &amp; Naturalists"/>
    <m/>
    <m/>
    <s v="Available"/>
    <s v="http://www.degruyter.com/isbn/9780231548793"/>
    <m/>
  </r>
  <r>
    <n v="9780226444970"/>
    <s v="University of Chicago Press"/>
    <s v="Wildness"/>
    <s v="Relations of People and Place"/>
    <m/>
    <s v="English"/>
    <x v="3"/>
    <d v="2017-03-31T00:00:00"/>
    <s v="Van Horn, Gavin / Hausdoerffer, John"/>
    <n v="1"/>
    <m/>
    <m/>
    <n v="117.95"/>
    <n v="117.95"/>
    <x v="6"/>
    <s v="Life Sciences, other"/>
    <s v="Life Sciences, other"/>
    <s v="NAT000000 NATURE / General"/>
    <m/>
    <m/>
    <s v="Available"/>
    <s v="http://www.degruyter.com/isbn/9780226444970"/>
    <m/>
  </r>
  <r>
    <n v="9780300242553"/>
    <s v="Yale University Press"/>
    <s v="An Oak Spring Sylva"/>
    <s v="A Selection of the Rare Books on Trees in the Oak Spring Garden Library"/>
    <m/>
    <s v="English"/>
    <x v="1"/>
    <d v="2019-04-30T00:00:00"/>
    <s v="Raphael, Sandra"/>
    <n v="1"/>
    <s v="Oak Spring Garden Foundation Series"/>
    <m/>
    <n v="103.95"/>
    <n v="103.95"/>
    <x v="6"/>
    <s v="Ecology"/>
    <s v="Ecology"/>
    <s v="GAR024000 GARDENING / Trees"/>
    <m/>
    <m/>
    <s v="Available"/>
    <s v="http://www.degruyter.com/isbn/9780300242553"/>
    <m/>
  </r>
  <r>
    <n v="9780300241464"/>
    <s v="Yale University Press"/>
    <s v="An Oak Spring Herbaria"/>
    <s v="Herbs and Herbals from the Fourteenth to the Nineteenth Centuries: A Selection of the Rare Books, Manuscripts and Works of Art in the Collection of Rachel Lambert Mellon"/>
    <m/>
    <s v="English"/>
    <x v="1"/>
    <d v="2019-04-30T00:00:00"/>
    <s v="Tomasi, Lucia Tongiorgi / Willis, TonyArgetsinger, Mark"/>
    <n v="1"/>
    <s v="Oak Spring Garden Foundation Series"/>
    <m/>
    <n v="118.95"/>
    <n v="118.95"/>
    <x v="6"/>
    <s v="Plant Science"/>
    <s v="Plant Science"/>
    <s v="NAT026000 NATURE / Plants / General"/>
    <m/>
    <m/>
    <s v="Available"/>
    <s v="http://www.degruyter.com/isbn/9780300241464"/>
    <m/>
  </r>
  <r>
    <n v="9781933789286"/>
    <s v="Yale University Press"/>
    <s v="Orders Iniomi and Lyomeri"/>
    <s v="Part 5"/>
    <m/>
    <s v="English"/>
    <x v="0"/>
    <d v="2019-03-04T00:00:00"/>
    <m/>
    <n v="1"/>
    <s v="Fishes of the Western North Atlantic"/>
    <m/>
    <n v="110.95"/>
    <n v="110.95"/>
    <x v="6"/>
    <s v="Zoology"/>
    <s v="Zoology"/>
    <s v="SCI070010 SCIENCE / Life Sciences / Zoology / Ichthyology &amp; Herpetology"/>
    <m/>
    <m/>
    <s v="Available"/>
    <s v="http://www.degruyter.com/isbn/9781933789286"/>
    <m/>
  </r>
  <r>
    <n v="9783110272543"/>
    <s v="De Gruyter"/>
    <s v="Nannomecoptera and Neomecoptera"/>
    <m/>
    <m/>
    <s v="English"/>
    <x v="1"/>
    <d v="2019-09-23T00:00:00"/>
    <s v="Beutel, Rolf G. / Friedrich, Frank"/>
    <n v="1"/>
    <s v="Handbook of Zoology"/>
    <s v="70"/>
    <n v="249.95"/>
    <n v="249.95"/>
    <x v="6"/>
    <s v="Zoology"/>
    <s v="Zoology"/>
    <s v="NAT017000 NATURE / Animals / Insects &amp; Spiders"/>
    <s v="978-3-11-024904-0"/>
    <d v="2019-09-23T00:00:00"/>
    <s v="Available"/>
    <s v="http://www.degruyter.com/isbn/9783110272543"/>
    <m/>
  </r>
  <r>
    <n v="9781933789255"/>
    <s v="Yale University Press"/>
    <s v="Sawfishes, Guitarfishes, Skates and Rays, Chimaeroids"/>
    <s v="Part 2"/>
    <m/>
    <s v="English"/>
    <x v="0"/>
    <d v="2019-03-04T00:00:00"/>
    <s v="Bigelow, Henry B. / Schroeder, William C."/>
    <n v="1"/>
    <s v="Fishes of the Western North Atlantic"/>
    <m/>
    <n v="110.95"/>
    <n v="110.95"/>
    <x v="6"/>
    <s v="Zoology"/>
    <s v="Zoology"/>
    <s v="SCI070010 SCIENCE / Life Sciences / Zoology / Ichthyology &amp; Herpetology"/>
    <m/>
    <m/>
    <s v="Available"/>
    <s v="http://www.degruyter.com/isbn/9781933789255"/>
    <m/>
  </r>
  <r>
    <n v="9780520967311"/>
    <s v="University of California Press"/>
    <s v="Thoreau and the Language of Trees"/>
    <m/>
    <m/>
    <s v="English"/>
    <x v="3"/>
    <d v="2017-04-04T00:00:00"/>
    <s v="Higgins, Richard"/>
    <n v="1"/>
    <m/>
    <m/>
    <n v="44.95"/>
    <n v="44.95"/>
    <x v="6"/>
    <s v="Ecology"/>
    <s v="Ecology"/>
    <s v="SCI020000 SCIENCE / Life Sciences / Ecology"/>
    <m/>
    <m/>
    <s v="Available"/>
    <s v="http://www.degruyter.com/isbn/9780520967311"/>
    <m/>
  </r>
  <r>
    <n v="9781933789262"/>
    <s v="Yale University Press"/>
    <s v="Soft-rayed Bony Fishes: Orders Acipenseroidei, Lepisostei, and Isospondyli"/>
    <s v="Part 3"/>
    <m/>
    <s v="English"/>
    <x v="0"/>
    <d v="2019-03-04T00:00:00"/>
    <m/>
    <n v="1"/>
    <s v="Fishes of the Western North Atlantic"/>
    <m/>
    <n v="110.95"/>
    <n v="110.95"/>
    <x v="6"/>
    <s v="Zoology"/>
    <s v="Zoology"/>
    <s v="SCI070010 SCIENCE / Life Sciences / Zoology / Ichthyology &amp; Herpetology"/>
    <m/>
    <m/>
    <s v="Available"/>
    <s v="http://www.degruyter.com/isbn/9781933789262"/>
    <m/>
  </r>
  <r>
    <n v="9781933789316"/>
    <s v="Yale University Press"/>
    <s v="Order Gasterosteiformes"/>
    <s v="Part 8"/>
    <m/>
    <s v="English"/>
    <x v="0"/>
    <d v="2019-03-04T00:00:00"/>
    <s v="Vari, Richard P. / Dawson, C. E."/>
    <n v="1"/>
    <s v="Fishes of the Western North Atlantic"/>
    <m/>
    <n v="110.95"/>
    <n v="110.95"/>
    <x v="6"/>
    <s v="Zoology"/>
    <s v="Zoology"/>
    <s v="SCI070010 SCIENCE / Life Sciences / Zoology / Ichthyology &amp; Herpetology"/>
    <m/>
    <m/>
    <s v="Available"/>
    <s v="http://www.degruyter.com/isbn/9781933789316"/>
    <m/>
  </r>
  <r>
    <n v="9781933789330"/>
    <s v="Yale University Press"/>
    <s v="Leptocephali"/>
    <s v="Part 9, Volume 2"/>
    <m/>
    <s v="English"/>
    <x v="0"/>
    <d v="2019-03-04T00:00:00"/>
    <m/>
    <n v="1"/>
    <s v="Fishes of the Western North Atlantic"/>
    <m/>
    <n v="110.95"/>
    <n v="110.95"/>
    <x v="6"/>
    <s v="Zoology"/>
    <s v="Zoology"/>
    <s v="SCI070010 SCIENCE / Life Sciences / Zoology / Ichthyology &amp; Herpetology"/>
    <m/>
    <m/>
    <s v="Available"/>
    <s v="http://www.degruyter.com/isbn/9781933789330"/>
    <m/>
  </r>
  <r>
    <n v="9781933789309"/>
    <s v="Yale University Press"/>
    <s v="Order Iniomi (Myctophiformes)"/>
    <s v="Part 7"/>
    <m/>
    <s v="English"/>
    <x v="0"/>
    <d v="2019-03-04T00:00:00"/>
    <s v="Backus, Richard H. / Nafpaktitus, Basil G / Craddock, James E. / Karnella, Charles / Haedrich, Richard L. / Robison, Bruce H."/>
    <n v="1"/>
    <s v="Fishes of the Western North Atlantic"/>
    <m/>
    <n v="110.95"/>
    <n v="110.95"/>
    <x v="6"/>
    <s v="Zoology"/>
    <s v="Zoology"/>
    <s v="SCI070010 SCIENCE / Life Sciences / Zoology / Ichthyology &amp; Herpetology"/>
    <m/>
    <m/>
    <s v="Available"/>
    <s v="http://www.degruyter.com/isbn/9781933789309"/>
    <m/>
  </r>
  <r>
    <n v="9781933789354"/>
    <s v="Yale University Press"/>
    <s v="Memoir II"/>
    <s v="The Elementary Chemical Composition of Marine Organisms"/>
    <m/>
    <s v="English"/>
    <x v="0"/>
    <d v="2019-03-04T00:00:00"/>
    <s v="Vinogradov, A. P."/>
    <n v="1"/>
    <s v="Fishes of the Western North Atlantic"/>
    <m/>
    <n v="110.95"/>
    <n v="110.95"/>
    <x v="6"/>
    <s v="Zoology"/>
    <s v="Zoology"/>
    <s v="SCI070010 SCIENCE / Life Sciences / Zoology / Ichthyology &amp; Herpetology"/>
    <m/>
    <m/>
    <s v="Available"/>
    <s v="http://www.degruyter.com/isbn/9781933789354"/>
    <m/>
  </r>
  <r>
    <n v="9781933789323"/>
    <s v="Yale University Press"/>
    <s v="Orders Anguilliformes and Saccopharyngiformes"/>
    <s v="Part 9, Volume 1"/>
    <m/>
    <s v="English"/>
    <x v="0"/>
    <d v="2019-03-04T00:00:00"/>
    <m/>
    <n v="1"/>
    <s v="Fishes of the Western North Atlantic"/>
    <m/>
    <n v="110.95"/>
    <n v="110.95"/>
    <x v="6"/>
    <s v="Zoology"/>
    <s v="Zoology"/>
    <s v="SCI070010 SCIENCE / Life Sciences / Zoology / Ichthyology &amp; Herpetology"/>
    <m/>
    <m/>
    <s v="Available"/>
    <s v="http://www.degruyter.com/isbn/9781933789323"/>
    <m/>
  </r>
  <r>
    <n v="9781933789248"/>
    <s v="Yale University Press"/>
    <s v="Lancelets, Cyclostomes, Sharks"/>
    <s v="Part 1"/>
    <m/>
    <s v="English"/>
    <x v="0"/>
    <d v="2019-03-04T00:00:00"/>
    <s v="Bigelow, Henry B. / Schroeder, William C. / Farfante, Isabel Perez"/>
    <n v="1"/>
    <s v="Fishes of the Western North Atlantic"/>
    <m/>
    <n v="110.95"/>
    <n v="110.95"/>
    <x v="6"/>
    <s v="Zoology"/>
    <s v="Zoology"/>
    <s v="SCI070010 SCIENCE / Life Sciences / Zoology / Ichthyology &amp; Herpetology"/>
    <m/>
    <m/>
    <s v="Available"/>
    <s v="http://www.degruyter.com/isbn/9781933789248"/>
    <m/>
  </r>
  <r>
    <n v="9781933789279"/>
    <s v="Yale University Press"/>
    <s v="Soft-rayed Bony Fishes: Orders Isospondyli and Giganturoidei"/>
    <s v="Part 4"/>
    <m/>
    <s v="English"/>
    <x v="0"/>
    <d v="2019-03-04T00:00:00"/>
    <m/>
    <n v="1"/>
    <s v="Fishes of the Western North Atlantic"/>
    <m/>
    <n v="110.95"/>
    <n v="110.95"/>
    <x v="6"/>
    <s v="Zoology"/>
    <s v="Zoology"/>
    <s v="SCI070010 SCIENCE / Life Sciences / Zoology / Ichthyology &amp; Herpetology"/>
    <m/>
    <m/>
    <s v="Available"/>
    <s v="http://www.degruyter.com/isbn/9781933789279"/>
    <m/>
  </r>
  <r>
    <n v="9781933789293"/>
    <s v="Yale University Press"/>
    <s v="Orders Heteromi (Notacanthiformes), Berycomorphi (Beryciformes), Xenoberyces (Stephanoberyciformes), Anacanthini (Gadiformes)"/>
    <s v="Part 6"/>
    <m/>
    <s v="English"/>
    <x v="0"/>
    <d v="2019-03-04T00:00:00"/>
    <m/>
    <n v="1"/>
    <s v="Fishes of the Western North Atlantic"/>
    <m/>
    <n v="110.95"/>
    <n v="110.95"/>
    <x v="6"/>
    <s v="Zoology"/>
    <s v="Zoology"/>
    <s v="SCI070010 SCIENCE / Life Sciences / Zoology / Ichthyology &amp; Herpetology"/>
    <m/>
    <m/>
    <s v="Available"/>
    <s v="http://www.degruyter.com/isbn/9781933789293"/>
    <m/>
  </r>
  <r>
    <n v="9780520964556"/>
    <s v="University of California Press"/>
    <s v="A Natural History of California"/>
    <s v="Second Edition"/>
    <m/>
    <s v="English"/>
    <x v="3"/>
    <d v="2017-07-03T00:00:00"/>
    <s v="Schoenherr, Allan A."/>
    <n v="2"/>
    <m/>
    <m/>
    <n v="165.95"/>
    <n v="165.95"/>
    <x v="6"/>
    <s v="Life Sciences, other"/>
    <s v="Life Sciences, other"/>
    <s v="SCI100000 SCIENCE / Natural History"/>
    <m/>
    <m/>
    <s v="Available"/>
    <s v="http://www.degruyter.com/isbn/9780520964556"/>
    <m/>
  </r>
  <r>
    <n v="9780226358505"/>
    <s v="University of Chicago Press"/>
    <s v="This Land Is Your Land"/>
    <s v="The Story of Field Biology in America"/>
    <m/>
    <s v="English"/>
    <x v="0"/>
    <d v="2018-08-10T00:00:00"/>
    <s v="Lannoo, Michael J."/>
    <n v="1"/>
    <m/>
    <m/>
    <n v="117.95"/>
    <n v="117.95"/>
    <x v="6"/>
    <s v="Life Sciences, other"/>
    <s v="Life Sciences, other"/>
    <s v="NAT000000 NATURE / General"/>
    <m/>
    <m/>
    <s v="Available"/>
    <s v="http://www.degruyter.com/isbn/9780226358505"/>
    <m/>
  </r>
  <r>
    <n v="9780520966321"/>
    <s v="University of California Press"/>
    <s v="Floodplains"/>
    <s v="Processes and Management for Ecosystem Services"/>
    <m/>
    <s v="English"/>
    <x v="3"/>
    <d v="2017-09-05T00:00:00"/>
    <s v="Opperman, Jeffrey J. / Moyle, Peter B. / Larsen, Eric W."/>
    <n v="1"/>
    <m/>
    <m/>
    <n v="147.94999999999999"/>
    <n v="147.94999999999999"/>
    <x v="6"/>
    <s v="Ecology"/>
    <s v="Ecology"/>
    <s v="SCI020000 SCIENCE / Life Sciences / Ecology"/>
    <m/>
    <m/>
    <s v="Available"/>
    <s v="http://www.degruyter.com/isbn/9780520966321"/>
    <m/>
  </r>
  <r>
    <n v="9780520965249"/>
    <s v="University of California Press"/>
    <s v="Grand Canyon For Sale"/>
    <s v="Public Lands versus Private Interests in the Era of Climate Change"/>
    <m/>
    <s v="English"/>
    <x v="3"/>
    <d v="2017-09-05T00:00:00"/>
    <s v="Nash, Stephen"/>
    <n v="1"/>
    <m/>
    <m/>
    <n v="53.95"/>
    <n v="53.95"/>
    <x v="6"/>
    <s v="Life Sciences, other"/>
    <s v="Life Sciences, other"/>
    <s v="SCI100000 SCIENCE / Natural History"/>
    <m/>
    <m/>
    <s v="Available"/>
    <s v="http://www.degruyter.com/isbn/9780520965249"/>
    <m/>
  </r>
  <r>
    <n v="9780520967984"/>
    <s v="University of California Press"/>
    <s v="Cane Toad Wars"/>
    <m/>
    <m/>
    <s v="English"/>
    <x v="0"/>
    <d v="2018-03-20T00:00:00"/>
    <s v="Shine, Rick"/>
    <n v="1"/>
    <s v="Organisms and Environments"/>
    <s v="15"/>
    <n v="61.95"/>
    <n v="61.95"/>
    <x v="6"/>
    <s v="Zoology"/>
    <s v="Zoology"/>
    <s v="NAT028000 NATURE / Animals / Reptiles &amp; Amphibians"/>
    <m/>
    <m/>
    <s v="Available"/>
    <s v="http://www.degruyter.com/isbn/9780520967984"/>
    <m/>
  </r>
  <r>
    <n v="9780520968035"/>
    <s v="University of California Press"/>
    <s v="Green Wars"/>
    <s v="Conservation and Decolonization in the Maya Forest"/>
    <m/>
    <s v="English"/>
    <x v="3"/>
    <d v="2017-12-15T00:00:00"/>
    <s v="Ybarra, Megan"/>
    <n v="1"/>
    <m/>
    <m/>
    <n v="111.95"/>
    <n v="111.95"/>
    <x v="6"/>
    <s v="Ecology"/>
    <s v="Ecology"/>
    <s v="NAT011000 NATURE / Environmental Conservation &amp; Protection"/>
    <m/>
    <m/>
    <s v="Available"/>
    <s v="http://www.degruyter.com/isbn/9780520968035"/>
    <m/>
  </r>
  <r>
    <n v="9780520965157"/>
    <s v="University of California Press"/>
    <s v="The Myth of Silent Spring"/>
    <s v="Rethinking the Origins of American Environmentalism"/>
    <m/>
    <s v="English"/>
    <x v="0"/>
    <d v="2018-01-26T00:00:00"/>
    <s v="Montrie, Chad"/>
    <n v="1"/>
    <m/>
    <m/>
    <n v="147.94999999999999"/>
    <n v="147.94999999999999"/>
    <x v="6"/>
    <s v="Ecology"/>
    <s v="Ecology"/>
    <s v="NAT011000 NATURE / Environmental Conservation &amp; Protection"/>
    <m/>
    <m/>
    <s v="Available"/>
    <s v="http://www.degruyter.com/isbn/9780520965157"/>
    <m/>
  </r>
  <r>
    <n v="9780520961913"/>
    <s v="University of California Press"/>
    <s v="Fire in California's Ecosystems"/>
    <m/>
    <m/>
    <s v="English"/>
    <x v="0"/>
    <d v="2018-06-08T00:00:00"/>
    <s v="van Wagtendonk, Jan W."/>
    <n v="2"/>
    <m/>
    <m/>
    <n v="208.95"/>
    <n v="208.95"/>
    <x v="6"/>
    <s v="Ecology"/>
    <s v="Ecology"/>
    <s v="SCI020000 SCIENCE / Life Sciences / Ecology"/>
    <m/>
    <m/>
    <s v="Available"/>
    <s v="http://www.degruyter.com/isbn/9780520961913"/>
    <m/>
  </r>
  <r>
    <n v="9780691190624"/>
    <s v="Princeton University Press"/>
    <s v="Europe's Sea Mammals Including the Azores, Madeira, the Canary Islands and Cape Verde"/>
    <s v="A field guide to the whales, dolphins, porpoises and seals"/>
    <m/>
    <s v="English"/>
    <x v="1"/>
    <d v="2019-07-16T00:00:00"/>
    <s v="Stenton, Tim"/>
    <n v="1"/>
    <s v="WILDGuides"/>
    <m/>
    <n v="40.950000000000003"/>
    <n v="40.950000000000003"/>
    <x v="6"/>
    <s v="Zoology"/>
    <s v="Zoology"/>
    <s v="NAT020000 NATURE / Animals / Marine Life"/>
    <m/>
    <m/>
    <s v="Available"/>
    <s v="http://www.degruyter.com/isbn/9780691190624"/>
    <m/>
  </r>
  <r>
    <n v="9780300240931"/>
    <s v="Yale University Press"/>
    <s v="A Field Guide to Cape Cod"/>
    <s v="Including Nantucket, Martha&amp;#39;s Vineyard, Block Island, and Eastern Long Island"/>
    <m/>
    <s v="English"/>
    <x v="1"/>
    <d v="2019-01-08T00:00:00"/>
    <s v="Lynch, Patrick J."/>
    <n v="1"/>
    <m/>
    <m/>
    <n v="40.950000000000003"/>
    <n v="40.950000000000003"/>
    <x v="6"/>
    <s v="Life Sciences, other"/>
    <s v="Life Sciences, other"/>
    <s v="NAT049000 NATURE / Regional"/>
    <m/>
    <m/>
    <s v="Available"/>
    <s v="http://www.degruyter.com/isbn/9780300240931"/>
    <s v="Afghanistan, Albanien, Amerikanische Jungferninseln, Andorra, Angola, Anguilla, Antigua und Barbuda, Argentinien, Armenien, Aruba, Aserbaidschan, Australisch Ozeanien, Bahamas, Bahrain, Bangladesch, Barbados, Belarus, Belgien, Belize, Benin, Bermuda, Bhutan, Bolivien, Bosnien-Herzegowina, Botsuana, Brasilien, Brit.Territorium im Ind. Ozean, Britische Jungferninseln, Brunei Darussalam, Bulgarien, Burkina Faso, Burundi, Chile, Cook Inseln, Costa Rica, Cote d'Ivoire, Demokrat. Volksrepublik Korea, Deutschland, Dominica, Dominikanische Republik, Dschibuti, Dänemark, Ecuador, El Salvador, Eritrea, Estland, Falklandinseln, Fidschi, Finnland, Frankreich, Französisch-Guayana, Französisch-Polynesien, Färöer, Gabun, Gambia, Georgien, Ghana, Gibraltar, Grenada, Griechenland, Großbritannien, Grönland, Guadeloupe, Guatemala, Guernsey (Kanalinseln), Guinea, Guinea-Bissau, Guyana, Haiti, Honduras, Hongkong, Indien, Insel Man, Irak, Iran, Irland, Island, Israel, Italien, Jamaika, Japan, Jemen, Jersey (Kanalinseln), Jordanien, Kaimaninseln, Kambodscha, Kamerun, Kanada, Kap Verde, Kasachstan, Katar, Kenia, Kiribati, Kolumbien, Komoren, Kongo, Kroatien, Kuba, Kuwait, Laos, Lesotho, Lettland, Libanon, Liberia, Libysche Dschamahirija, Liechtenstein, Litauen, Luxemburg, Macau, Madagaskar, Malawi, Malaysia, Malediven, Mali, Malta, Marokko, Martinique, Mauretanien, Mauritius, Mayotte, Mexiko, Moldau, Monaco, Mongolei, Montenegro, Montserrat, Mosambik, Myanmar, Namibia, Nauru, Nepal, Neukaledonien, Neuseeländisch Ozeanien, Nicaragua, Niederlande, Niger, Nigeria, Nordmazedonien, Norwegen, Oman, Pakistan, Palästina, Panama-Kanalzone, Papua-Neuguinea, Paraguay, Peru, Philippinen, Pitcairninseln, Polargebiete, Polen, Portugal, Puerto Rico, Republik Korea, Reunion, Ruanda, Rumänien, Russische Föderation, Sahara, Salomonen, Sambia, San Marino, Sao Tome und Principe, Saudi-Arabien, Schweden, Schweiz, Senegal, Serbien, Seychellen, Sierra Leone, Simbabwe, Singapur, Slowakei, Slowenien, Somalia, Spanien, Sri Lanka, St Kitts und Nevis, St Lucia, St Pierre und Miquelon, St Vincent und die Grenadinen, Sudan, Suriname, Swasiland, Syrien, Südgeorgien, Tadschikistan, Taiwan R.O.C., Tansania, Thailand, Timor-Leste, Togo, Tonga, Trinidad und Tobago, Tristan da Cunha, Tschad, Tschechische Republik, Tunesien, Turkmenistan, Turks- und Caicosinseln, Tuvalu, Türkei, U.S.A., Uganda, Ukraine, Ungarn, Uruguay, Vanuatu, Vatikanstadt, Venda / Südafrika, Venezuela, Vereinigte Arabische Emirate, Vietnam, Volksrepublik China, Wallis und Futuna, Westsamoa, Zentralafrikanische Republik, Zypern, Ägypten, Äquatorialguinea, Äthiopien, Österreich"/>
  </r>
  <r>
    <n v="9780300241198"/>
    <s v="Yale University Press"/>
    <s v="Biodiversity and Climate Change"/>
    <s v="Transforming the Biosphere"/>
    <m/>
    <s v="English"/>
    <x v="1"/>
    <d v="2019-01-08T00:00:00"/>
    <s v="Hannah, Lee / Lovejoy, Thomas E."/>
    <n v="1"/>
    <m/>
    <m/>
    <n v="59.95"/>
    <n v="59.95"/>
    <x v="6"/>
    <s v="Life Sciences, other"/>
    <s v="Life Sciences, other"/>
    <s v="SCI088000 SCIENCE / Life Sciences / Biological Diversity"/>
    <m/>
    <m/>
    <s v="Available"/>
    <s v="http://www.degruyter.com/isbn/9780300241198"/>
    <s v="Afghanistan, Albanien, Amerikanische Jungferninseln, Andorra, Angola, Anguilla, Antigua und Barbuda, Argentinien, Armenien, Aruba, Aserbaidschan, Australisch Ozeanien, Bahamas, Bahrain, Bangladesch, Barbados, Belarus, Belgien, Belize, Benin, Bermuda, Bhutan, Bolivien, Bosnien-Herzegowina, Botsuana, Brasilien, Brit.Territorium im Ind. Ozean, Britische Jungferninseln, Brunei Darussalam, Bulgarien, Burkina Faso, Burundi, Chile, Cook Inseln, Costa Rica, Cote d'Ivoire, Demokrat. Volksrepublik Korea, Deutschland, Dominica, Dominikanische Republik, Dschibuti, Dänemark, Ecuador, El Salvador, Eritrea, Estland, Falklandinseln, Fidschi, Finnland, Frankreich, Französisch-Guayana, Französisch-Polynesien, Färöer, Gabun, Gambia, Georgien, Ghana, Gibraltar, Grenada, Griechenland, Großbritannien, Grönland, Guadeloupe, Guatemala, Guernsey (Kanalinseln), Guinea, Guinea-Bissau, Guyana, Haiti, Honduras, Hongkong, Indien, Insel Man, Irak, Iran, Irland, Island, Israel, Italien, Jamaika, Japan, Jemen, Jersey (Kanalinseln), Jordanien, Kaimaninseln, Kambodscha, Kamerun, Kanada, Kap Verde, Kasachstan, Katar, Kenia, Kiribati, Kolumbien, Komoren, Kongo, Kroatien, Kuba, Kuwait, Laos, Lesotho, Lettland, Libanon, Liberia, Libysche Dschamahirija, Liechtenstein, Litauen, Luxemburg, Macau, Madagaskar, Malawi, Malaysia, Malediven, Mali, Malta, Marokko, Martinique, Mauretanien, Mauritius, Mayotte, Mexiko, Moldau, Monaco, Mongolei, Montenegro, Montserrat, Mosambik, Myanmar, Namibia, Nauru, Nepal, Neukaledonien, Neuseeländisch Ozeanien, Nicaragua, Niederlande, Niger, Nigeria, Nordmazedonien, Norwegen, Oman, Pakistan, Palästina, Panama-Kanalzone, Papua-Neuguinea, Paraguay, Peru, Philippinen, Pitcairninseln, Polargebiete, Polen, Portugal, Puerto Rico, Republik Korea, Reunion, Ruanda, Rumänien, Russische Föderation, Sahara, Salomonen, Sambia, San Marino, Sao Tome und Principe, Saudi-Arabien, Schweden, Schweiz, Senegal, Serbien, Seychellen, Sierra Leone, Simbabwe, Singapur, Slowakei, Slowenien, Somalia, Spanien, Sri Lanka, St Kitts und Nevis, St Lucia, St Pierre und Miquelon, St Vincent und die Grenadinen, Sudan, Suriname, Swasiland, Syrien, Südgeorgien, Tadschikistan, Taiwan R.O.C., Tansania, Thailand, Timor-Leste, Togo, Tonga, Trinidad und Tobago, Tristan da Cunha, Tschad, Tschechische Republik, Tunesien, Turkmenistan, Turks- und Caicosinseln, Tuvalu, Türkei, U.S.A., Uganda, Ukraine, Ungarn, Uruguay, Vanuatu, Vatikanstadt, Venda / Südafrika, Venezuela, Vereinigte Arabische Emirate, Vietnam, Volksrepublik China, Wallis und Futuna, Westsamoa, Zentralafrikanische Republik, Zypern, Ägypten, Äquatorialguinea, Äthiopien, Österreich"/>
  </r>
  <r>
    <n v="9780231548885"/>
    <s v="Columbia University Press"/>
    <s v="The Fall of the Wild"/>
    <s v="Extinction, De-Extinction, and the Ethics of Conservation"/>
    <m/>
    <s v="English"/>
    <x v="0"/>
    <d v="2019-01-14T00:00:00"/>
    <s v="Minteer, Ben A."/>
    <n v="1"/>
    <m/>
    <m/>
    <n v="24.95"/>
    <n v="24.95"/>
    <x v="6"/>
    <s v="Ecology"/>
    <s v="Ecology"/>
    <s v="NAT046000 NATURE / Endangered Species"/>
    <m/>
    <m/>
    <s v="Available"/>
    <s v="http://www.degruyter.com/isbn/9780231548885"/>
    <m/>
  </r>
  <r>
    <n v="9780691192512"/>
    <s v="Princeton University Press"/>
    <s v="Field Guide to the Flower Flies of Northeastern North America"/>
    <m/>
    <m/>
    <s v="English"/>
    <x v="1"/>
    <d v="2019-05-14T00:00:00"/>
    <s v="Skevington, Jeffrey H / Locke, Michelle M. / Young, Andrew D."/>
    <n v="1"/>
    <s v="Princeton Field Guides"/>
    <s v="134"/>
    <n v="45.95"/>
    <n v="45.95"/>
    <x v="6"/>
    <s v="Zoology"/>
    <s v="Zoology"/>
    <s v="NAT017000 NATURE / Animals / Insects &amp; Spiders"/>
    <m/>
    <m/>
    <s v="Available"/>
    <s v="http://www.degruyter.com/isbn/9780691192512"/>
    <m/>
  </r>
  <r>
    <n v="9781442667297"/>
    <s v="University of Toronto Press"/>
    <s v="Marine Fishes of Arctic Canada"/>
    <m/>
    <m/>
    <s v="English"/>
    <x v="3"/>
    <d v="2019-02-19T00:00:00"/>
    <s v="Coad, Brian W. / Reist, James D. "/>
    <n v="1"/>
    <m/>
    <m/>
    <n v="137.94999999999999"/>
    <n v="137.94999999999999"/>
    <x v="6"/>
    <s v="Ecology"/>
    <s v="Ecology"/>
    <s v="NAT011000 NATURE / Environmental Conservation &amp; Protection"/>
    <m/>
    <m/>
    <s v="Available"/>
    <s v="http://www.degruyter.com/isbn/9781442667297"/>
    <m/>
  </r>
  <r>
    <n v="9780691193731"/>
    <s v="Princeton University Press"/>
    <s v="The Horse"/>
    <s v="A Natural History"/>
    <m/>
    <s v="English"/>
    <x v="1"/>
    <d v="2019-07-16T00:00:00"/>
    <s v="Busby, Debbie / Rutland, Catrin"/>
    <n v="1"/>
    <m/>
    <m/>
    <n v="48.95"/>
    <n v="48.95"/>
    <x v="6"/>
    <s v="Zoology"/>
    <s v="Zoology"/>
    <s v="NAT016000 NATURE / Animals / Horses"/>
    <m/>
    <m/>
    <s v="Available"/>
    <s v="http://www.degruyter.com/isbn/9780691193731"/>
    <m/>
  </r>
  <r>
    <n v="9780691192536"/>
    <s v="Princeton University Press"/>
    <s v="Dragonflies and Damselflies"/>
    <s v="A Natural History"/>
    <m/>
    <s v="English"/>
    <x v="1"/>
    <d v="2019-03-26T00:00:00"/>
    <s v="Paulson, Dennis"/>
    <n v="1"/>
    <m/>
    <m/>
    <n v="48.95"/>
    <n v="48.95"/>
    <x v="6"/>
    <s v="Zoology"/>
    <s v="Zoology"/>
    <s v="NAT017000 NATURE / Animals / Insects &amp; Spiders"/>
    <m/>
    <m/>
    <s v="Available"/>
    <s v="http://www.degruyter.com/isbn/9780691192536"/>
    <m/>
  </r>
  <r>
    <n v="9783110642438"/>
    <s v="De Gruyter"/>
    <s v="Stem Cells: From Myth to Reality and Evolving"/>
    <m/>
    <m/>
    <s v="English"/>
    <x v="1"/>
    <d v="2019-09-23T00:00:00"/>
    <s v="Haider, Khawaja Husnain"/>
    <n v="1"/>
    <m/>
    <m/>
    <n v="99.95"/>
    <n v="99.95"/>
    <x v="6"/>
    <s v="Cell Biology"/>
    <s v="Cell Biology"/>
    <m/>
    <s v="978-3-11-064223-0"/>
    <d v="2019-09-23T00:00:00"/>
    <s v="Available"/>
    <s v="http://www.degruyter.com/isbn/9783110642438"/>
    <m/>
  </r>
  <r>
    <n v="9780300235524"/>
    <s v="Yale University Press"/>
    <s v="Managing the Wild"/>
    <s v="Stories of People and Plants and Tropical Forests"/>
    <m/>
    <s v="English"/>
    <x v="0"/>
    <d v="2018-02-20T00:00:00"/>
    <s v="Peters, Charles M."/>
    <n v="1"/>
    <m/>
    <m/>
    <n v="44.95"/>
    <n v="44.95"/>
    <x v="6"/>
    <s v="Plant Science"/>
    <s v="Plant Science"/>
    <s v="SCI011000 SCIENCE / Life Sciences / Botany"/>
    <m/>
    <m/>
    <s v="Available"/>
    <s v="http://www.degruyter.com/isbn/9780300235524"/>
    <m/>
  </r>
  <r>
    <n v="9780691185163"/>
    <s v="Princeton University Press"/>
    <s v="Beyond Global Warming"/>
    <s v="How Numerical Models Revealed the Secrets of Climate Change"/>
    <m/>
    <s v="English"/>
    <x v="1"/>
    <d v="2020-01-14T00:00:00"/>
    <s v="Manabe, Syukuro / Broccoli, Anthony J."/>
    <n v="1"/>
    <m/>
    <m/>
    <n v="57.95"/>
    <n v="57.95"/>
    <x v="6"/>
    <s v="Ecology"/>
    <s v="Ecology"/>
    <s v="SCI092000 SCIENCE / Global Warming &amp; Climate Change"/>
    <m/>
    <m/>
    <s v="in production"/>
    <m/>
    <m/>
  </r>
  <r>
    <n v="9780691183961"/>
    <s v="Princeton University Press"/>
    <s v="Computing Skills for Biologists"/>
    <s v="A Toolbox"/>
    <m/>
    <s v="English"/>
    <x v="1"/>
    <d v="2019-01-15T00:00:00"/>
    <s v="Wilmes, Madlen / Allesina, Stefano"/>
    <n v="1"/>
    <m/>
    <m/>
    <n v="39.950000000000003"/>
    <n v="39.950000000000003"/>
    <x v="6"/>
    <s v="Life Sciences, other"/>
    <s v="Life Sciences, other"/>
    <s v="SCI008000 SCIENCE / Life Sciences / Biology"/>
    <m/>
    <m/>
    <s v="Available"/>
    <s v="http://www.degruyter.com/isbn/9780691183961"/>
    <m/>
  </r>
  <r>
    <n v="9780691184081"/>
    <s v="Princeton University Press"/>
    <s v="How to Walk on Water and Climb up Walls"/>
    <s v="Animal Movement and the Robots of the Future"/>
    <m/>
    <s v="English"/>
    <x v="0"/>
    <d v="2018-11-13T00:00:00"/>
    <s v="Hu, David"/>
    <n v="1"/>
    <m/>
    <m/>
    <n v="40.950000000000003"/>
    <n v="40.950000000000003"/>
    <x v="6"/>
    <s v="Zoology"/>
    <s v="Zoology"/>
    <s v="SCI070000 SCIENCE / Life Sciences / Zoology / General"/>
    <m/>
    <m/>
    <s v="Available"/>
    <s v="http://www.degruyter.com/isbn/9780691184081"/>
    <m/>
  </r>
  <r>
    <n v="9780691183978"/>
    <s v="Princeton University Press"/>
    <s v="Stripped Bare"/>
    <s v="The Art of Animal Anatomy"/>
    <m/>
    <s v="English"/>
    <x v="1"/>
    <d v="2018-10-09T00:00:00"/>
    <s v="Bainbridge, David"/>
    <n v="1"/>
    <m/>
    <m/>
    <n v="48.95"/>
    <n v="48.95"/>
    <x v="6"/>
    <s v="Anatomy and Physiology"/>
    <s v="Anatomy and Physiology"/>
    <s v="SCIENCE / Life Sciences / Anatomy &amp; Physiology (see also Life Sciences / Human Anatomy &amp; Physiology)"/>
    <m/>
    <m/>
    <s v="Available"/>
    <s v="http://www.degruyter.com/isbn/9780691183978"/>
    <m/>
  </r>
  <r>
    <n v="9780691184999"/>
    <s v="Princeton University Press"/>
    <s v="Innate"/>
    <s v="How the Wiring of Our Brains Shapes Who We Are"/>
    <m/>
    <s v="English"/>
    <x v="0"/>
    <d v="2018-10-16T00:00:00"/>
    <s v="Mitchell, Kevin J."/>
    <n v="1"/>
    <m/>
    <m/>
    <n v="48.95"/>
    <n v="48.95"/>
    <x v="6"/>
    <s v="Neurobiology"/>
    <s v="Neurobiology"/>
    <s v="SCI089000 SCIENCE / Life Sciences / Neuroscience"/>
    <m/>
    <m/>
    <s v="Available"/>
    <s v="http://www.degruyter.com/isbn/9780691184999"/>
    <m/>
  </r>
  <r>
    <n v="9780691185415"/>
    <s v="Princeton University Press"/>
    <s v="Canids of the World"/>
    <s v="Wolves, Wild Dogs, Foxes, Jackals, Coyotes, and Their Relatives"/>
    <m/>
    <s v="English"/>
    <x v="1"/>
    <d v="2018-09-11T00:00:00"/>
    <s v="Castelló, José R."/>
    <n v="1"/>
    <s v="Princeton Field Guides"/>
    <s v="135"/>
    <n v="130.94999999999999"/>
    <n v="130.94999999999999"/>
    <x v="6"/>
    <s v="Life Sciences, other"/>
    <s v="Life Sciences, other"/>
    <s v="NAT037000 NATURE / Animals / Wildlife"/>
    <m/>
    <m/>
    <s v="Available"/>
    <s v="http://www.degruyter.com/isbn/9780691185415"/>
    <m/>
  </r>
  <r>
    <n v="9780231546744"/>
    <s v="Columbia University Press"/>
    <s v="Afro-Dog"/>
    <s v="Blackness and the Animal Question"/>
    <m/>
    <s v="English"/>
    <x v="0"/>
    <d v="2018-09-24T00:00:00"/>
    <s v="Boisseron, Bénédicte"/>
    <n v="1"/>
    <m/>
    <m/>
    <n v="26.95"/>
    <n v="26.95"/>
    <x v="6"/>
    <s v="Zoology"/>
    <s v="Zoology"/>
    <s v="NAT039000 NATURE / Animal Rights"/>
    <m/>
    <m/>
    <s v="Available"/>
    <s v="http://www.degruyter.com/isbn/9780231546744"/>
    <m/>
  </r>
  <r>
    <n v="9780231543385"/>
    <s v="Columbia University Press"/>
    <s v="Carboniferous Giants and Mass Extinction"/>
    <s v="The Late Paleozoic Ice Age World"/>
    <m/>
    <s v="English"/>
    <x v="0"/>
    <d v="2018-09-24T00:00:00"/>
    <s v="McGhee  Jr., George"/>
    <n v="1"/>
    <m/>
    <m/>
    <n v="43.95"/>
    <n v="43.95"/>
    <x v="6"/>
    <s v="Evolutionary Biology"/>
    <s v="Evolutionary Biology"/>
    <s v="SCI027000 SCIENCE / Life Sciences / Evolution"/>
    <m/>
    <m/>
    <s v="Available"/>
    <s v="http://www.degruyter.com/isbn/9780231543385"/>
    <m/>
  </r>
  <r>
    <n v="9780691185521"/>
    <s v="Princeton University Press"/>
    <s v="Gulls Simplified"/>
    <s v="A Comparative Approach to Identification"/>
    <m/>
    <s v="English"/>
    <x v="1"/>
    <d v="2018-11-13T00:00:00"/>
    <s v="Karlson, Kevin / Dunne, Pete"/>
    <n v="1"/>
    <m/>
    <m/>
    <n v="40.950000000000003"/>
    <n v="40.950000000000003"/>
    <x v="6"/>
    <s v="Zoology"/>
    <s v="Zoology"/>
    <s v="NAT043000 NATURE / Animals / Birds"/>
    <m/>
    <m/>
    <s v="Available"/>
    <s v="http://www.degruyter.com/isbn/9780691185521"/>
    <m/>
  </r>
  <r>
    <n v="9781501719622"/>
    <s v="Cornell University Press"/>
    <s v="Urban Ornithology"/>
    <s v="150 Years of Birds in New York City"/>
    <m/>
    <s v="English"/>
    <x v="0"/>
    <d v="2018-12-15T00:00:00"/>
    <s v="Norse, William J. / Sedwitz, Walter / Buckley, P. A."/>
    <n v="1"/>
    <m/>
    <m/>
    <n v="113.95"/>
    <n v="113.95"/>
    <x v="6"/>
    <s v="Zoology"/>
    <s v="Zoology"/>
    <s v="NAT043000 NATURE / Animals / Birds"/>
    <m/>
    <m/>
    <s v="Available"/>
    <s v="http://www.degruyter.com/isbn/9781501719622"/>
    <s v="weltweit"/>
  </r>
  <r>
    <n v="9780691184470"/>
    <s v="Princeton University Press"/>
    <s v="Darwin's Unfinished Symphony"/>
    <s v="How Culture Made the Human Mind"/>
    <m/>
    <s v="English"/>
    <x v="0"/>
    <d v="2018-09-11T00:00:00"/>
    <s v="Laland, Kevin N."/>
    <n v="1"/>
    <m/>
    <m/>
    <n v="57.95"/>
    <n v="57.95"/>
    <x v="6"/>
    <s v="Evolutionary Biology"/>
    <s v="Evolutionary Biology"/>
    <s v="SCI027000 SCIENCE / Life Sciences / Evolution"/>
    <m/>
    <m/>
    <s v="Available"/>
    <s v="http://www.degruyter.com/isbn/9780691184470"/>
    <m/>
  </r>
  <r>
    <n v="9780691184586"/>
    <s v="Princeton University Press"/>
    <s v="Britain's Dragonflies"/>
    <s v="A Field Guide to the Damselflies and Dragonflies of Great Britain and Ireland - Fully Revised and Updated Fourth Edition"/>
    <m/>
    <s v="English"/>
    <x v="0"/>
    <d v="2018-09-04T00:00:00"/>
    <s v="Swash, Andy / Smallshire, Dave"/>
    <n v="1"/>
    <s v="WILDGuides"/>
    <s v="34"/>
    <n v="42.95"/>
    <n v="42.95"/>
    <x v="6"/>
    <s v="Zoology"/>
    <s v="Zoology"/>
    <s v="NAT017000 NATURE / Animals / Insects &amp; Spiders"/>
    <m/>
    <m/>
    <s v="Available"/>
    <s v="http://www.degruyter.com/isbn/9780691184586"/>
    <m/>
  </r>
  <r>
    <n v="9780691184159"/>
    <s v="Princeton University Press"/>
    <s v="Birds of Central America"/>
    <s v="Belize, Guatemala, Honduras, El Salvador, Nicaragua, Costa Rica, and Panama"/>
    <m/>
    <s v="English"/>
    <x v="0"/>
    <d v="2018-10-16T00:00:00"/>
    <s v="Vallely, Andrew / Dyer, Dale"/>
    <n v="1"/>
    <s v="Princeton Field Guides"/>
    <s v="136"/>
    <n v="163.95"/>
    <n v="163.95"/>
    <x v="6"/>
    <s v="Zoology"/>
    <s v="Zoology"/>
    <s v="NAT043000 NATURE / Animals / Birds"/>
    <m/>
    <m/>
    <s v="Available"/>
    <s v="http://www.degruyter.com/isbn/9780691184159"/>
    <m/>
  </r>
  <r>
    <n v="9783110627770"/>
    <s v="Sciendo"/>
    <s v="Regulatory Genes of AdpA Subfamily in Streptomyces: Function and Evolution"/>
    <s v="Biology of AdpA Regulators in Streptomyces"/>
    <m/>
    <s v="English"/>
    <x v="0"/>
    <d v="2018-09-03T00:00:00"/>
    <s v="Ostash, Bohdan"/>
    <n v="1"/>
    <m/>
    <m/>
    <n v="20"/>
    <n v="20"/>
    <x v="6"/>
    <s v="Life Sciences, other"/>
    <s v="Life Sciences, other"/>
    <s v="MED000000 MEDICAL / General"/>
    <s v="978-3-11-062776-3"/>
    <d v="2018-09-03T00:00:00"/>
    <s v="Available"/>
    <s v="http://www.degruyter.com/isbn/9783110627770"/>
    <m/>
  </r>
  <r>
    <n v="9780691185507"/>
    <s v="Princeton University Press"/>
    <s v="Adaptation and Natural Selection"/>
    <s v="A Critique of Some Current Evolutionary Thought"/>
    <m/>
    <s v="English"/>
    <x v="1"/>
    <d v="2018-10-30T00:00:00"/>
    <s v="Williams, George Christopher"/>
    <n v="1"/>
    <s v="Princeton Science Library"/>
    <s v="75"/>
    <n v="63.95"/>
    <n v="63.95"/>
    <x v="6"/>
    <s v="Evolutionary Biology"/>
    <s v="Evolutionary Biology"/>
    <s v="SCI027000 SCIENCE / Life Sciences / Evolution"/>
    <m/>
    <m/>
    <s v="Available"/>
    <s v="http://www.degruyter.com/isbn/9780691185507"/>
    <m/>
  </r>
  <r>
    <n v="9780691184449"/>
    <s v="Princeton University Press"/>
    <s v="How to Be an Urban Birder"/>
    <m/>
    <m/>
    <s v="English"/>
    <x v="0"/>
    <d v="2018-09-25T00:00:00"/>
    <s v="Lindo, David"/>
    <n v="1"/>
    <s v="WILDGuides"/>
    <s v="33"/>
    <n v="39.950000000000003"/>
    <n v="39.950000000000003"/>
    <x v="6"/>
    <s v="Zoology"/>
    <s v="Zoology"/>
    <s v="NAT043000 NATURE / Animals / Birds"/>
    <m/>
    <m/>
    <s v="Available"/>
    <s v="http://www.degruyter.com/isbn/9780691184449"/>
    <m/>
  </r>
  <r>
    <n v="9780691185491"/>
    <s v="Princeton University Press"/>
    <s v="Time in Ecology"/>
    <s v="A Theoretical Framework [MPB 61]"/>
    <m/>
    <s v="English"/>
    <x v="1"/>
    <d v="2019-02-26T00:00:00"/>
    <s v="Post, Eric"/>
    <n v="1"/>
    <s v="Monographs in Population Biology"/>
    <s v="61"/>
    <n v="171.95"/>
    <n v="171.95"/>
    <x v="6"/>
    <s v="Ecology"/>
    <s v="Ecology"/>
    <s v="SCI020000 SCIENCE / Life Sciences / Ecology"/>
    <m/>
    <m/>
    <s v="Available"/>
    <s v="http://www.degruyter.com/isbn/9780691185491"/>
    <m/>
  </r>
  <r>
    <n v="9781400888146"/>
    <s v="Princeton University Press"/>
    <s v="The Social Origins of Language"/>
    <m/>
    <m/>
    <s v="English"/>
    <x v="0"/>
    <d v="2017-12-05T00:00:00"/>
    <s v="Cheney, Dorothy / Seyfarth, RobertPlatt, Michael L."/>
    <n v="1"/>
    <s v="Duke Institute for Brain Sciences Series"/>
    <m/>
    <n v="53.95"/>
    <n v="53.95"/>
    <x v="6"/>
    <s v="Evolutionary Biology"/>
    <s v="Evolutionary Biology"/>
    <s v="SCI027000 SCIENCE / Life Sciences / Evolution"/>
    <m/>
    <m/>
    <s v="Available"/>
    <s v="http://www.degruyter.com/isbn/9781400888146"/>
    <m/>
  </r>
  <r>
    <n v="9781501724831"/>
    <s v="Cornell University Press"/>
    <s v="Living with Animals"/>
    <s v="Bonds across Species"/>
    <m/>
    <s v="English"/>
    <x v="0"/>
    <d v="2018-09-15T00:00:00"/>
    <s v="Gershon, Ilana / Porter, Natalie"/>
    <n v="1"/>
    <m/>
    <m/>
    <n v="113.95"/>
    <n v="113.95"/>
    <x v="6"/>
    <s v="Zoology"/>
    <s v="Zoology"/>
    <s v="NAT039000 NATURE / Animal Rights"/>
    <m/>
    <m/>
    <s v="Available"/>
    <s v="http://www.degruyter.com/isbn/9781501724831"/>
    <s v="weltweit"/>
  </r>
  <r>
    <n v="9780691184562"/>
    <s v="Princeton University Press"/>
    <s v="The Chicken"/>
    <s v="A Natural History"/>
    <m/>
    <s v="English"/>
    <x v="0"/>
    <d v="2018-07-24T00:00:00"/>
    <s v="Barber, Joseph"/>
    <n v="1"/>
    <m/>
    <m/>
    <n v="39.950000000000003"/>
    <n v="39.950000000000003"/>
    <x v="6"/>
    <s v="Zoology"/>
    <s v="Zoology"/>
    <s v="NAT043000 NATURE / Animals / Birds"/>
    <m/>
    <m/>
    <s v="Available"/>
    <s v="http://www.degruyter.com/isbn/9780691184562"/>
    <m/>
  </r>
  <r>
    <n v="9780691185118"/>
    <s v="Princeton University Press"/>
    <s v="Viruses as Complex Adaptive Systems"/>
    <m/>
    <m/>
    <s v="English"/>
    <x v="1"/>
    <d v="2018-12-11T00:00:00"/>
    <s v="Elena, Santiago F. / Solé, Ricard"/>
    <n v="1"/>
    <s v="Primers in Complex Systems"/>
    <s v="15"/>
    <n v="57.95"/>
    <n v="57.95"/>
    <x v="6"/>
    <s v="Microbiology and Virology"/>
    <s v="Microbiology and Virology"/>
    <s v="SCI099000 SCIENCE / Life Sciences / Virology"/>
    <m/>
    <m/>
    <s v="Available"/>
    <s v="http://www.degruyter.com/isbn/9780691185118"/>
    <m/>
  </r>
  <r>
    <n v="9780691184111"/>
    <s v="Princeton University Press"/>
    <s v="Live Long and Evolve"/>
    <s v="What Star Trek Can Teach Us about Evolution, Genetics, and Life on Other Worlds"/>
    <m/>
    <s v="English"/>
    <x v="0"/>
    <d v="2018-09-18T00:00:00"/>
    <s v="Noor, Mohamed A. F."/>
    <n v="1"/>
    <m/>
    <m/>
    <n v="40.950000000000003"/>
    <n v="40.950000000000003"/>
    <x v="6"/>
    <s v="Life Sciences, other"/>
    <s v="Life Sciences, other"/>
    <s v="SCI008000 SCIENCE / Life Sciences / Biology"/>
    <m/>
    <m/>
    <s v="Available"/>
    <s v="http://www.degruyter.com/isbn/9780691184111"/>
    <m/>
  </r>
  <r>
    <n v="9781400890255"/>
    <s v="Princeton University Press"/>
    <s v="Brave New Arctic"/>
    <s v="The Untold Story of the Melting North"/>
    <m/>
    <s v="English"/>
    <x v="0"/>
    <d v="2018-04-17T00:00:00"/>
    <s v="Serreze, Mark C."/>
    <n v="1"/>
    <s v="Science Essentials"/>
    <s v="30"/>
    <n v="40.950000000000003"/>
    <n v="40.950000000000003"/>
    <x v="6"/>
    <s v="Ecology"/>
    <s v="Ecology"/>
    <s v="SCI092000 SCIENCE / Global Warming &amp; Climate Change"/>
    <m/>
    <m/>
    <s v="Available"/>
    <s v="http://www.degruyter.com/isbn/9781400890255"/>
    <m/>
  </r>
  <r>
    <n v="9781400889914"/>
    <s v="Princeton University Press"/>
    <s v="The Neuroscience of Emotion"/>
    <s v="A New Synthesis"/>
    <m/>
    <s v="English"/>
    <x v="0"/>
    <d v="2018-06-05T00:00:00"/>
    <s v="Anderson, David J. / Adolphs, Ralph"/>
    <n v="1"/>
    <m/>
    <m/>
    <n v="73.95"/>
    <n v="73.95"/>
    <x v="6"/>
    <s v="Neurobiology"/>
    <s v="Neurobiology"/>
    <s v="SCI089000 SCIENCE / Life Sciences / Neuroscience"/>
    <m/>
    <m/>
    <s v="Available"/>
    <s v="http://www.degruyter.com/isbn/9781400889914"/>
    <m/>
  </r>
  <r>
    <n v="9781400890156"/>
    <s v="Princeton University Press"/>
    <s v="Extended Heredity"/>
    <s v="A New Understanding of Inheritance and Evolution"/>
    <m/>
    <s v="English"/>
    <x v="0"/>
    <d v="2018-04-10T00:00:00"/>
    <s v="Day, Troy / Bonduriansky, Russell"/>
    <n v="1"/>
    <m/>
    <m/>
    <n v="48.95"/>
    <n v="48.95"/>
    <x v="6"/>
    <s v="Evolutionary Biology"/>
    <s v="Evolutionary Biology"/>
    <s v="SCI027000 SCIENCE / Life Sciences / Evolution"/>
    <m/>
    <m/>
    <s v="Available"/>
    <s v="http://www.degruyter.com/isbn/9781400890156"/>
    <m/>
  </r>
  <r>
    <n v="9781400888528"/>
    <s v="Princeton University Press"/>
    <s v="A Different Kind of Animal"/>
    <s v="How Culture Transformed Our Species"/>
    <m/>
    <s v="English"/>
    <x v="0"/>
    <d v="2017-10-23T00:00:00"/>
    <s v="Boyd, Robert"/>
    <n v="1"/>
    <s v="The University Center for Human Values Series"/>
    <s v="46"/>
    <n v="45.95"/>
    <n v="45.95"/>
    <x v="6"/>
    <s v="Evolutionary Biology"/>
    <s v="Evolutionary Biology"/>
    <s v="SCI027000 SCIENCE / Life Sciences / Evolution"/>
    <m/>
    <m/>
    <s v="Available"/>
    <s v="http://www.degruyter.com/isbn/9781400888528"/>
    <m/>
  </r>
  <r>
    <n v="9781501714795"/>
    <s v="Cornell University Press"/>
    <s v="City of Forests, City of Farms"/>
    <s v="Sustainability Planning for New York City’s Nature"/>
    <m/>
    <s v="English"/>
    <x v="3"/>
    <d v="2017-10-15T00:00:00"/>
    <s v="Campbell, Lindsay K."/>
    <n v="1"/>
    <m/>
    <m/>
    <n v="113.95"/>
    <n v="113.95"/>
    <x v="6"/>
    <s v="Ecology"/>
    <s v="Ecology"/>
    <s v="NAT011000 NATURE / Environmental Conservation &amp; Protection"/>
    <m/>
    <m/>
    <s v="Available"/>
    <s v="http://www.degruyter.com/isbn/9781501714795"/>
    <s v="weltweit"/>
  </r>
  <r>
    <n v="9781501712869"/>
    <s v="Cornell University Press"/>
    <s v="Birds of Aruba, Bonaire, and Curacao"/>
    <s v="A Site and Field Guide"/>
    <m/>
    <s v="English"/>
    <x v="3"/>
    <d v="2017-06-15T00:00:00"/>
    <s v="Wells, Jeffrey V. / Wells, Allison Childs / Dean, Robert"/>
    <n v="1"/>
    <s v="Zona Tropical Publications"/>
    <m/>
    <n v="113.95"/>
    <n v="113.95"/>
    <x v="6"/>
    <s v="Zoology"/>
    <s v="Zoology"/>
    <s v="NAT004000 NATURE / Birdwatching Guides"/>
    <m/>
    <m/>
    <s v="Available"/>
    <s v="http://www.degruyter.com/isbn/9781501712869"/>
    <s v="weltweit"/>
  </r>
  <r>
    <n v="9781400889839"/>
    <s v="Princeton University Press"/>
    <s v="Mechanical Design of Structural Materials in Animals"/>
    <m/>
    <m/>
    <s v="English"/>
    <x v="0"/>
    <d v="2018-05-15T00:00:00"/>
    <s v="Gosline, John M."/>
    <n v="1"/>
    <m/>
    <m/>
    <n v="122.95"/>
    <n v="122.95"/>
    <x v="6"/>
    <s v="Life Sciences, other"/>
    <s v="Life Sciences, other"/>
    <s v="SCI008000 SCIENCE / Life Sciences / Biology"/>
    <m/>
    <m/>
    <s v="Available"/>
    <s v="http://www.degruyter.com/isbn/9781400889839"/>
    <m/>
  </r>
  <r>
    <n v="9781400889648"/>
    <s v="Princeton University Press"/>
    <s v="Unnatural Selection"/>
    <m/>
    <m/>
    <s v="English"/>
    <x v="0"/>
    <d v="2018-07-31T00:00:00"/>
    <s v="van Grouw, Katrina"/>
    <n v="1"/>
    <m/>
    <m/>
    <n v="73.95"/>
    <n v="73.95"/>
    <x v="6"/>
    <s v="Life Sciences, other"/>
    <s v="Life Sciences, other"/>
    <s v="SCI100000 SCIENCE / Natural History"/>
    <m/>
    <m/>
    <s v="Available"/>
    <s v="http://www.degruyter.com/isbn/9781400889648"/>
    <m/>
  </r>
  <r>
    <n v="9781400889150"/>
    <s v="Princeton University Press"/>
    <s v="A Taste for the Beautiful"/>
    <s v="The Evolution of Attraction"/>
    <m/>
    <s v="English"/>
    <x v="0"/>
    <d v="2018-01-16T00:00:00"/>
    <s v="Ryan, Michael"/>
    <n v="1"/>
    <m/>
    <m/>
    <n v="45.95"/>
    <n v="45.95"/>
    <x v="6"/>
    <s v="Evolutionary Biology"/>
    <s v="Evolutionary Biology"/>
    <s v="SCI027000 SCIENCE / Life Sciences / Evolution"/>
    <m/>
    <m/>
    <s v="Available"/>
    <s v="http://www.degruyter.com/isbn/9781400889150"/>
    <m/>
  </r>
  <r>
    <n v="9781501714993"/>
    <s v="Cornell University Press"/>
    <s v="Grassroots to Global"/>
    <s v="Broader Impacts of Civic Ecology"/>
    <m/>
    <s v="English"/>
    <x v="0"/>
    <d v="2018-06-15T00:00:00"/>
    <s v="Krasny, Marianne E."/>
    <n v="1"/>
    <m/>
    <m/>
    <n v="113.95"/>
    <n v="113.95"/>
    <x v="6"/>
    <s v="Ecology"/>
    <s v="Ecology"/>
    <s v="NAT011000 NATURE / Environmental Conservation &amp; Protection"/>
    <m/>
    <m/>
    <s v="Available"/>
    <s v="http://www.degruyter.com/isbn/9781501714993"/>
    <s v="weltweit"/>
  </r>
  <r>
    <n v="9781400889259"/>
    <s v="Princeton University Press"/>
    <s v="Far from Land"/>
    <s v="The Mysterious Lives of Seabirds"/>
    <m/>
    <s v="English"/>
    <x v="0"/>
    <d v="2018-03-13T00:00:00"/>
    <s v="Brooke, Michael"/>
    <n v="1"/>
    <m/>
    <m/>
    <n v="48.95"/>
    <n v="48.95"/>
    <x v="6"/>
    <s v="Zoology"/>
    <s v="Zoology"/>
    <s v="NAT043000 NATURE / Animals / Birds"/>
    <m/>
    <m/>
    <s v="Available"/>
    <s v="http://www.degruyter.com/isbn/9781400889259"/>
    <m/>
  </r>
  <r>
    <n v="9781400890033"/>
    <s v="Princeton University Press"/>
    <s v="Birds of Chile"/>
    <s v="A Photo Guide"/>
    <m/>
    <s v="English"/>
    <x v="0"/>
    <d v="2018-05-15T00:00:00"/>
    <s v="Howell, Steve N. G. / Schmitt, Fabrice"/>
    <n v="1"/>
    <m/>
    <m/>
    <n v="48.95"/>
    <n v="48.95"/>
    <x v="6"/>
    <s v="Zoology"/>
    <s v="Zoology"/>
    <s v="NAT043000 NATURE / Animals / Birds"/>
    <m/>
    <m/>
    <s v="Available"/>
    <s v="http://www.degruyter.com/isbn/9781400890033"/>
    <m/>
  </r>
  <r>
    <n v="9781400889990"/>
    <s v="Princeton University Press"/>
    <s v="The Dog"/>
    <s v="A Natural History"/>
    <m/>
    <s v="English"/>
    <x v="0"/>
    <d v="2018-04-03T00:00:00"/>
    <s v="Miklósi, Ádám"/>
    <n v="1"/>
    <m/>
    <m/>
    <n v="45.95"/>
    <n v="45.95"/>
    <x v="6"/>
    <s v="Zoology"/>
    <s v="Zoology"/>
    <s v="NAT019000 NATURE / Animals / Mammals"/>
    <m/>
    <m/>
    <s v="Available"/>
    <s v="http://www.degruyter.com/isbn/9781400889990"/>
    <m/>
  </r>
  <r>
    <n v="9780231546300"/>
    <s v="Columbia University Press"/>
    <s v="Troublesome Science"/>
    <s v="The Misuse of Genetics and Genomics in Understanding Race"/>
    <m/>
    <s v="English"/>
    <x v="0"/>
    <d v="2018-09-24T00:00:00"/>
    <s v="Tattersall, Ian / DeSalle, Rob"/>
    <n v="1"/>
    <s v="Race, Inequality, and Health"/>
    <s v="2"/>
    <n v="30.95"/>
    <n v="30.95"/>
    <x v="6"/>
    <s v="Life Sciences, other"/>
    <s v="Life Sciences, other"/>
    <s v="SCI029000 SCIENCE / Life Sciences / Genetics &amp; Genomics"/>
    <m/>
    <m/>
    <s v="Available"/>
    <s v="http://www.degruyter.com/isbn/9780231546300"/>
    <m/>
  </r>
  <r>
    <n v="9783110291681"/>
    <s v="De Gruyter"/>
    <s v="Annelida"/>
    <s v="Volume 2: Pleistoannelida, Sedentaria II"/>
    <m/>
    <s v="English"/>
    <x v="2"/>
    <d v="2020-02-24T00:00:00"/>
    <s v="Westheide, Wilfried / Purschke, Günter / Böggemann, Markus "/>
    <n v="1"/>
    <s v="Handbook of Zoology / Handbuch der Zoologie"/>
    <m/>
    <n v="249.95"/>
    <n v="249.95"/>
    <x v="6"/>
    <s v="Zoology"/>
    <s v="Zoology"/>
    <s v="SCI070020 SCIENCE / Life Sciences / Zoology / Invertebrates"/>
    <s v="978-3-11-029147-6"/>
    <d v="2020-02-24T00:00:00"/>
    <s v="Available"/>
    <s v="http://www.degruyter.com/isbn/9783110291681"/>
    <m/>
  </r>
  <r>
    <n v="9783110291704"/>
    <s v="De Gruyter"/>
    <s v="Annelida"/>
    <s v="Volume 3: Pleistoannelida, Sedentaria III and Errantia I"/>
    <m/>
    <s v="English"/>
    <x v="2"/>
    <d v="2020-09-20T00:00:00"/>
    <s v="Westheide, Wilfried / Purschke, Günter / Böggemann, Markus "/>
    <n v="1"/>
    <s v="Handbook of Zoology / Handbuch der Zoologie"/>
    <m/>
    <n v="249.95"/>
    <n v="249.95"/>
    <x v="6"/>
    <s v="Zoology"/>
    <s v="Zoology"/>
    <s v="SCI070020 SCIENCE / Life Sciences / Zoology / Invertebrates"/>
    <s v="978-3-11-029148-3"/>
    <m/>
    <s v="in production"/>
    <m/>
    <m/>
  </r>
  <r>
    <n v="9781501707865"/>
    <s v="Cornell University Press"/>
    <s v="Raptors"/>
    <s v="The Curious Nature of Diurnal Birds of Prey"/>
    <m/>
    <s v="English"/>
    <x v="3"/>
    <d v="2017-05-02T00:00:00"/>
    <s v="Bildstein, Keith L."/>
    <n v="1"/>
    <m/>
    <m/>
    <n v="113.95"/>
    <n v="113.95"/>
    <x v="6"/>
    <s v="Zoology"/>
    <s v="Zoology"/>
    <s v="NAT043000 NATURE / Animals / Birds"/>
    <m/>
    <m/>
    <s v="Available"/>
    <s v="http://www.degruyter.com/isbn/9781501707865"/>
    <s v="weltweit"/>
  </r>
  <r>
    <n v="9781400890187"/>
    <s v="Princeton University Press"/>
    <s v="Amazing Arachnids"/>
    <m/>
    <m/>
    <s v="English"/>
    <x v="0"/>
    <d v="2018-06-12T00:00:00"/>
    <s v="Cowles, Jillian"/>
    <n v="1"/>
    <m/>
    <m/>
    <n v="73.95"/>
    <n v="73.95"/>
    <x v="6"/>
    <s v="Zoology"/>
    <s v="Zoology"/>
    <s v="NAT017000 NATURE / Animals / Insects &amp; Spiders"/>
    <m/>
    <m/>
    <s v="Available"/>
    <s v="http://www.degruyter.com/isbn/9781400890187"/>
    <m/>
  </r>
  <r>
    <n v="9781400890231"/>
    <s v="Princeton University Press"/>
    <s v="A Theory of Global Biodiversity (MPB-60)"/>
    <m/>
    <m/>
    <s v="English"/>
    <x v="0"/>
    <d v="2018-06-12T00:00:00"/>
    <s v="Tittensor, Derek P. / Worm, Boris"/>
    <n v="1"/>
    <s v="Monographs in Population Biology"/>
    <s v="60"/>
    <n v="81.95"/>
    <n v="81.95"/>
    <x v="6"/>
    <s v="Life Sciences, other"/>
    <s v="Life Sciences, other"/>
    <s v="SCI088000 SCIENCE / Life Sciences / Biological Diversity"/>
    <m/>
    <m/>
    <s v="Available"/>
    <s v="http://www.degruyter.com/isbn/9781400890231"/>
    <m/>
  </r>
  <r>
    <n v="9781400890163"/>
    <s v="Princeton University Press"/>
    <s v="Birds of Prey of the East"/>
    <s v="A Field Guide"/>
    <m/>
    <s v="English"/>
    <x v="0"/>
    <d v="2018-06-19T00:00:00"/>
    <s v="Wheeler, Brian K."/>
    <n v="1"/>
    <m/>
    <m/>
    <n v="81.95"/>
    <n v="81.95"/>
    <x v="6"/>
    <s v="Zoology"/>
    <s v="Zoology"/>
    <s v="NAT043000 NATURE / Animals / Birds"/>
    <m/>
    <m/>
    <s v="Available"/>
    <s v="http://www.degruyter.com/isbn/9781400890163"/>
    <m/>
  </r>
  <r>
    <n v="9781400890170"/>
    <s v="Princeton University Press"/>
    <s v="Birds of Prey of the West"/>
    <s v="A Field Guide"/>
    <m/>
    <s v="English"/>
    <x v="0"/>
    <d v="2018-06-19T00:00:00"/>
    <s v="Wheeler, Brian K."/>
    <n v="1"/>
    <m/>
    <m/>
    <n v="45.95"/>
    <n v="45.95"/>
    <x v="6"/>
    <s v="Zoology"/>
    <s v="Zoology"/>
    <s v="NAT043000 NATURE / Animals / Birds"/>
    <m/>
    <m/>
    <s v="Available"/>
    <s v="http://www.degruyter.com/isbn/9781400890170"/>
    <m/>
  </r>
  <r>
    <n v="9781400889068"/>
    <s v="Princeton University Press"/>
    <s v="Metacommunity Ecology, Volume 59"/>
    <m/>
    <m/>
    <s v="English"/>
    <x v="0"/>
    <d v="2017-12-18T00:00:00"/>
    <s v="Chase, Jonathan M. / Leibold, Mathew A."/>
    <n v="1"/>
    <s v="Monographs in Population Biology"/>
    <s v="59"/>
    <n v="106.95"/>
    <n v="106.95"/>
    <x v="6"/>
    <s v="Ecology"/>
    <s v="Ecology"/>
    <s v="SCI020000 SCIENCE / Life Sciences / Ecology"/>
    <m/>
    <m/>
    <s v="Available"/>
    <s v="http://www.degruyter.com/isbn/9781400889068"/>
    <m/>
  </r>
  <r>
    <n v="9781400889860"/>
    <s v="Princeton University Press"/>
    <s v="A Swift Guide to Butterflies of Mexico and Central America"/>
    <s v="Second Edition"/>
    <m/>
    <s v="English"/>
    <x v="0"/>
    <d v="2018-01-30T00:00:00"/>
    <s v="Glassberg, Jeffrey"/>
    <n v="2"/>
    <m/>
    <m/>
    <n v="65.95"/>
    <n v="65.95"/>
    <x v="6"/>
    <s v="Zoology"/>
    <s v="Zoology"/>
    <s v="NAT005000 NATURE / Butterflies &amp; Moths"/>
    <m/>
    <m/>
    <s v="Available"/>
    <s v="http://www.degruyter.com/isbn/9781400889860"/>
    <m/>
  </r>
  <r>
    <n v="9783110291582"/>
    <s v="De Gruyter"/>
    <s v="Annelida"/>
    <s v="Volume 1: Annelida Basal Groups and Pleistoannelida, Sedentaria I"/>
    <m/>
    <s v="English"/>
    <x v="1"/>
    <d v="2019-03-18T00:00:00"/>
    <s v="Westheide, Wilfried / Purschke, Günter / Böggemann, Markus "/>
    <n v="1"/>
    <s v="Handbook of Zoology / Handbuch der Zoologie"/>
    <m/>
    <n v="249.95"/>
    <n v="249.95"/>
    <x v="6"/>
    <s v="Zoology"/>
    <s v="Zoology"/>
    <s v="SCI070000 SCIENCE / Life Sciences / Zoology / General"/>
    <s v="978-3-11-029146-9"/>
    <d v="2019-03-18T00:00:00"/>
    <s v="Available"/>
    <s v="http://www.degruyter.com/isbn/9783110291582"/>
    <m/>
  </r>
  <r>
    <n v="9781400888948"/>
    <s v="Princeton University Press"/>
    <s v="Garden Insects of North America"/>
    <s v="The Ultimate Guide to Backyard Bugs"/>
    <m/>
    <s v="English"/>
    <x v="0"/>
    <d v="2017-12-05T00:00:00"/>
    <s v="Shetlar, David / Cranshaw, Whitney"/>
    <n v="2"/>
    <m/>
    <m/>
    <n v="62"/>
    <n v="62"/>
    <x v="6"/>
    <s v="Zoology"/>
    <s v="Zoology"/>
    <s v="NAT017000 NATURE / Animals / Insects &amp; Spiders"/>
    <m/>
    <m/>
    <s v="Available"/>
    <s v="http://www.degruyter.com/isbn/9781400888948"/>
    <m/>
  </r>
  <r>
    <n v="9783110587043"/>
    <s v="De Gruyter"/>
    <s v="Stem Cells – From Hype to Real Hope"/>
    <m/>
    <m/>
    <s v="English"/>
    <x v="1"/>
    <d v="2018-12-17T00:00:00"/>
    <s v="Haider, Khawaja Husnain / Aziz, MD, Salim"/>
    <n v="1"/>
    <m/>
    <m/>
    <n v="99.95"/>
    <n v="99.95"/>
    <x v="6"/>
    <s v="Cell Biology"/>
    <s v="Cell Biology"/>
    <m/>
    <s v="978-3-11-058678-7"/>
    <d v="2018-12-17T00:00:00"/>
    <s v="Available"/>
    <s v="http://www.degruyter.com/isbn/9783110587043"/>
    <m/>
  </r>
  <r>
    <n v="9780300231632"/>
    <s v="Yale University Press"/>
    <s v="The Structure and Dynamics of Human Ecosystems"/>
    <s v="Toward a Model for Understanding and Action"/>
    <m/>
    <s v="English"/>
    <x v="3"/>
    <d v="2018-10-08T00:00:00"/>
    <s v="Burch, William R. / Machlis, Gary E. / Force, Jo Ellen"/>
    <n v="1"/>
    <m/>
    <m/>
    <n v="66.95"/>
    <n v="66.95"/>
    <x v="6"/>
    <s v="Ecology"/>
    <s v="Ecology"/>
    <s v="NAT010000 NATURE / Ecology"/>
    <m/>
    <m/>
    <s v="Available"/>
    <s v="http://www.degruyter.com/isbn/9780300231632"/>
    <m/>
  </r>
  <r>
    <n v="9783110586312"/>
    <s v="De Gruyter"/>
    <s v="Phylum Bryozoa"/>
    <m/>
    <m/>
    <s v="English"/>
    <x v="2"/>
    <d v="2020-10-30T00:00:00"/>
    <s v="Schwaha, Thomas"/>
    <n v="1"/>
    <s v="Handbook of Zoology"/>
    <s v="250"/>
    <n v="249.95"/>
    <n v="249.95"/>
    <x v="6"/>
    <s v="Zoology"/>
    <s v="Zoology"/>
    <s v="NAT001000 NATURE / Animals"/>
    <s v="978-3-11-058540-7"/>
    <m/>
    <s v="in production"/>
    <m/>
    <m/>
  </r>
  <r>
    <n v="9781400889365"/>
    <s v="Princeton University Press"/>
    <s v="Butterfly Gardening"/>
    <s v="The North American Butterfly Association Guide"/>
    <m/>
    <s v="English"/>
    <x v="0"/>
    <d v="2018-04-10T00:00:00"/>
    <s v="Hurwitz, Jane"/>
    <n v="1"/>
    <m/>
    <m/>
    <n v="48.95"/>
    <n v="48.95"/>
    <x v="6"/>
    <s v="Zoology"/>
    <s v="Zoology"/>
    <s v="NAT005000 NATURE / Butterflies &amp; Moths"/>
    <m/>
    <m/>
    <s v="Available"/>
    <s v="http://www.degruyter.com/isbn/9781400889365"/>
    <m/>
  </r>
  <r>
    <n v="9781400889822"/>
    <s v="Princeton University Press"/>
    <s v="Fundamentals of Microbiome Science"/>
    <s v="How Microbes Shape Animal Biology"/>
    <m/>
    <s v="English"/>
    <x v="0"/>
    <d v="2018-05-15T00:00:00"/>
    <s v="Douglas, Angela E."/>
    <n v="1"/>
    <m/>
    <m/>
    <n v="65.95"/>
    <n v="65.95"/>
    <x v="6"/>
    <s v="Microbiology and Virology"/>
    <s v="Microbiology and Virology"/>
    <s v="SCI045000 SCIENCE / Life Sciences / Microbiology"/>
    <m/>
    <m/>
    <s v="Available"/>
    <s v="http://www.degruyter.com/isbn/9781400889822"/>
    <m/>
  </r>
  <r>
    <n v="9781400889266"/>
    <s v="Princeton University Press"/>
    <s v="Wildlife of Madeira and the Canary Islands"/>
    <s v="A Photographic Field Guide to Birds, Mammals, Reptiles, Amphibians, Butterflies and Dragonflies"/>
    <m/>
    <s v="English"/>
    <x v="0"/>
    <d v="2018-05-15T00:00:00"/>
    <s v="Bowler, John"/>
    <n v="1"/>
    <s v="Wildlife Explorer Guides"/>
    <m/>
    <n v="40.950000000000003"/>
    <n v="40.950000000000003"/>
    <x v="6"/>
    <s v="Life Sciences, other"/>
    <s v="Life Sciences, other"/>
    <s v="NAT037000 NATURE / Animals / Wildlife"/>
    <m/>
    <m/>
    <s v="Available"/>
    <s v="http://www.degruyter.com/isbn/9781400889266"/>
    <m/>
  </r>
  <r>
    <n v="9781400888801"/>
    <s v="Princeton University Press"/>
    <s v="Field Guide to the Fishes of the Amazon, Orinoco, and Guianas"/>
    <m/>
    <m/>
    <s v="English"/>
    <x v="0"/>
    <d v="2017-12-11T00:00:00"/>
    <s v="van der Sleen, Peter / Albert, James S."/>
    <n v="1"/>
    <s v="Princeton Field Guides"/>
    <s v="115"/>
    <n v="73.95"/>
    <n v="73.95"/>
    <x v="6"/>
    <s v="Zoology"/>
    <s v="Zoology"/>
    <s v="NAT012000 NATURE / Animals / Fish"/>
    <m/>
    <m/>
    <s v="Available"/>
    <s v="http://www.degruyter.com/isbn/9781400888801"/>
    <m/>
  </r>
  <r>
    <n v="9783110562217"/>
    <s v="De Gruyter"/>
    <s v="Comparative Anatomy of the Gastrointestinal Tract in Eutheria II"/>
    <s v="Taxonomy, Biogeography and Food. Laurasiatheria"/>
    <m/>
    <s v="English"/>
    <x v="3"/>
    <d v="2017-10-23T00:00:00"/>
    <s v="Langer, Peter"/>
    <n v="1"/>
    <s v="Comparative Anatomy of the Gastrointestinal Tract in Eutheria"/>
    <s v="Volume II"/>
    <n v="249.95"/>
    <n v="249.95"/>
    <x v="6"/>
    <s v="Zoology"/>
    <s v="Zoology"/>
    <s v="SCI025000 SCIENCE / Life Sciences / Zoology / Entomology"/>
    <s v="978-3-11-056047-3"/>
    <d v="2017-10-23T00:00:00"/>
    <s v="Available"/>
    <s v="http://www.degruyter.com/isbn/9783110562217"/>
    <m/>
  </r>
  <r>
    <n v="9780300227765"/>
    <s v="Yale University Press"/>
    <s v="Escaping the Dark, Gray City"/>
    <s v="Fear and Hope in Progressive-Era Conservation"/>
    <m/>
    <s v="English"/>
    <x v="3"/>
    <d v="2018-10-08T00:00:00"/>
    <s v="Johnson, Benjamin Heber"/>
    <n v="1"/>
    <m/>
    <m/>
    <n v="59.95"/>
    <n v="59.95"/>
    <x v="6"/>
    <s v="Ecology"/>
    <s v="Ecology"/>
    <s v="NAT011000 NATURE / Environmental Conservation &amp; Protection"/>
    <m/>
    <m/>
    <s v="Available"/>
    <s v="http://www.degruyter.com/isbn/9780300227765"/>
    <m/>
  </r>
  <r>
    <n v="9781400885466"/>
    <s v="Princeton University Press"/>
    <s v="Mate Choice"/>
    <s v="The Evolution of Sexual Decision Making from Microbes to Humans"/>
    <m/>
    <s v="English"/>
    <x v="3"/>
    <d v="2017-07-18T00:00:00"/>
    <s v="Rosenthal, Gil"/>
    <n v="1"/>
    <m/>
    <m/>
    <n v="89.95"/>
    <n v="89.95"/>
    <x v="6"/>
    <s v="Evolutionary Biology"/>
    <s v="Evolutionary Biology"/>
    <s v="SCI027000 SCIENCE / Life Sciences / Evolution"/>
    <m/>
    <m/>
    <s v="Available"/>
    <s v="http://www.degruyter.com/isbn/9781400885466"/>
    <m/>
  </r>
  <r>
    <n v="9781400887774"/>
    <s v="Princeton University Press"/>
    <s v="A Swift Guide to Butterflies of North America"/>
    <s v="Second Edition"/>
    <m/>
    <s v="English"/>
    <x v="3"/>
    <d v="2017-05-30T00:00:00"/>
    <s v="Glassberg, Jeffrey"/>
    <n v="2"/>
    <m/>
    <m/>
    <n v="48.95"/>
    <n v="48.95"/>
    <x v="6"/>
    <s v="Zoology"/>
    <s v="Zoology"/>
    <s v="NAT005000 NATURE / Butterflies &amp; Moths"/>
    <m/>
    <m/>
    <s v="Available"/>
    <s v="http://www.degruyter.com/isbn/9781400887774"/>
    <m/>
  </r>
  <r>
    <n v="9780824873196"/>
    <s v="University of Hawaii Press"/>
    <s v="Wild Articulations"/>
    <s v="Environmentalism and Indigeneity in Northern Australia"/>
    <m/>
    <s v="English"/>
    <x v="3"/>
    <d v="2017-07-31T00:00:00"/>
    <s v="Neale, Timothy"/>
    <n v="1"/>
    <m/>
    <m/>
    <n v="62.95"/>
    <n v="62.95"/>
    <x v="6"/>
    <s v="Ecology"/>
    <s v="Ecology"/>
    <s v="NAT038000 NATURE / Natural Resources"/>
    <m/>
    <m/>
    <s v="Available"/>
    <s v="http://www.degruyter.com/isbn/9780824873196"/>
    <m/>
  </r>
  <r>
    <n v="9781400888214"/>
    <s v="Princeton University Press"/>
    <s v="Evolutionary Community Ecology, Volume 58"/>
    <m/>
    <m/>
    <s v="English"/>
    <x v="3"/>
    <d v="2017-08-29T00:00:00"/>
    <s v="McPeek, Mark A."/>
    <n v="1"/>
    <s v="Monographs in Population Biology"/>
    <s v="58"/>
    <n v="97.95"/>
    <n v="97.95"/>
    <x v="6"/>
    <s v="Ecology"/>
    <s v="Ecology"/>
    <s v="SCI020000 SCIENCE / Life Sciences / Ecology"/>
    <m/>
    <m/>
    <s v="Available"/>
    <s v="http://www.degruyter.com/isbn/9781400888214"/>
    <m/>
  </r>
  <r>
    <n v="9781400887088"/>
    <s v="Princeton University Press"/>
    <s v="Molecular Mechanisms for Sensory Signals"/>
    <s v="Recognition and Transformation"/>
    <m/>
    <s v="English"/>
    <x v="3"/>
    <d v="2017-03-14T00:00:00"/>
    <s v="Kosower, Edward M."/>
    <n v="1"/>
    <s v="Princeton Legacy Library"/>
    <s v="5014"/>
    <n v="334.95"/>
    <n v="334.95"/>
    <x v="6"/>
    <s v="Biochemistry"/>
    <s v="Biochemistry"/>
    <s v="SCI007000 SCIENCE / Life Sciences / Biochemistry"/>
    <m/>
    <m/>
    <s v="Available"/>
    <s v="http://www.degruyter.com/isbn/9781400887088"/>
    <m/>
  </r>
  <r>
    <n v="9781400886135"/>
    <s v="Princeton University Press"/>
    <s v="Sensory Inhibition"/>
    <m/>
    <m/>
    <s v="English"/>
    <x v="3"/>
    <d v="2017-03-14T00:00:00"/>
    <s v="Von Bekesy, Georg"/>
    <n v="1"/>
    <s v="Princeton Legacy Library"/>
    <s v="4886"/>
    <n v="156.94999999999999"/>
    <n v="156.94999999999999"/>
    <x v="6"/>
    <s v="Life Sciences, other"/>
    <s v="Life Sciences, other"/>
    <s v="SCI008000 SCIENCE / Life Sciences / Biology"/>
    <m/>
    <m/>
    <s v="Available"/>
    <s v="http://www.degruyter.com/isbn/9781400886135"/>
    <m/>
  </r>
  <r>
    <n v="9781400887569"/>
    <s v="Princeton University Press"/>
    <s v="Essays in Biochemistry, Volume 33"/>
    <s v="Molecular Biology of the Brain"/>
    <m/>
    <s v="English"/>
    <x v="3"/>
    <d v="2017-03-14T00:00:00"/>
    <s v="Higgins, S. J."/>
    <n v="1"/>
    <s v="Princeton Legacy Library"/>
    <s v="4890"/>
    <n v="143.94999999999999"/>
    <n v="143.94999999999999"/>
    <x v="6"/>
    <s v="Biochemistry"/>
    <s v="Biochemistry"/>
    <s v="SCI007000 SCIENCE / Life Sciences / Biochemistry"/>
    <m/>
    <m/>
    <s v="Available"/>
    <s v="http://www.degruyter.com/isbn/9781400887569"/>
    <m/>
  </r>
  <r>
    <n v="9781400887538"/>
    <s v="Princeton University Press"/>
    <s v="Nitric Oxide and the Cell"/>
    <s v="Proliferation, Differentiation, and Death"/>
    <m/>
    <s v="English"/>
    <x v="3"/>
    <d v="2017-03-14T00:00:00"/>
    <s v="Moncada, S. / Nisticò, G. / Bagetta, G. / Higgs, E. A."/>
    <n v="1"/>
    <s v="Princeton Legacy Library"/>
    <s v="4893"/>
    <n v="234.95"/>
    <n v="234.95"/>
    <x v="6"/>
    <s v="Biochemistry"/>
    <s v="Biochemistry"/>
    <s v="SCI007000 SCIENCE / Life Sciences / Biochemistry"/>
    <m/>
    <m/>
    <s v="Available"/>
    <s v="http://www.degruyter.com/isbn/9781400887538"/>
    <m/>
  </r>
  <r>
    <n v="9781400887132"/>
    <s v="Princeton University Press"/>
    <s v="The Biology of the Naked Mole-Rat"/>
    <m/>
    <m/>
    <s v="English"/>
    <x v="3"/>
    <d v="2017-03-14T00:00:00"/>
    <s v="Alexander, Richard D. / Sherman, Paul W. / Jarvis, Jennifer U.M."/>
    <n v="1"/>
    <s v="Monographs in Behavior and Ecology"/>
    <s v="5018"/>
    <n v="391.95"/>
    <n v="391.95"/>
    <x v="6"/>
    <s v="Life Sciences, other"/>
    <s v="Life Sciences, other"/>
    <s v="SCI008000 SCIENCE / Life Sciences / Biology"/>
    <m/>
    <m/>
    <s v="Available"/>
    <s v="http://www.degruyter.com/isbn/9781400887132"/>
    <m/>
  </r>
  <r>
    <n v="9780231543743"/>
    <s v="Columbia University Press"/>
    <s v="Modern Humans"/>
    <s v="Their African Origin and Global Dispersal"/>
    <m/>
    <s v="English"/>
    <x v="3"/>
    <d v="2018-07-09T00:00:00"/>
    <s v="Hoffecker, John"/>
    <n v="1"/>
    <m/>
    <m/>
    <n v="78.95"/>
    <n v="78.95"/>
    <x v="6"/>
    <s v="Evolutionary Biology"/>
    <s v="Evolutionary Biology"/>
    <s v="SCI027000 SCIENCE / Life Sciences / Evolution"/>
    <m/>
    <m/>
    <s v="Available"/>
    <s v="http://www.degruyter.com/isbn/9780231543743"/>
    <m/>
  </r>
  <r>
    <n v="9780674979253"/>
    <s v="Harvard University Press"/>
    <s v="Kin"/>
    <s v="How We Came to Know Our Microbe Relatives"/>
    <m/>
    <s v="English"/>
    <x v="3"/>
    <d v="2017-05-08T00:00:00"/>
    <s v="Ingraham, John L."/>
    <n v="1"/>
    <m/>
    <m/>
    <n v="54"/>
    <n v="54"/>
    <x v="6"/>
    <s v="Microbiology and Virology"/>
    <s v="Microbiology and Virology"/>
    <s v="SCI045000 SCIENCE / Life Sciences / Microbiology"/>
    <m/>
    <m/>
    <s v="Available"/>
    <s v="http://www.degruyter.com/isbn/9780674979253"/>
    <m/>
  </r>
  <r>
    <n v="9780674978621"/>
    <s v="Harvard University Press"/>
    <s v="Life in the Himalaya"/>
    <s v="An Ecosystem at Risk"/>
    <m/>
    <s v="English"/>
    <x v="3"/>
    <d v="2017-06-19T00:00:00"/>
    <s v="Pandit, Maharaj K."/>
    <n v="1"/>
    <m/>
    <m/>
    <n v="83.5"/>
    <n v="83.5"/>
    <x v="6"/>
    <s v="Ecology"/>
    <s v="Ecology"/>
    <s v="SCI020000 SCIENCE / Life Sciences / Ecology"/>
    <m/>
    <m/>
    <s v="Available"/>
    <s v="http://www.degruyter.com/isbn/9780674978621"/>
    <m/>
  </r>
  <r>
    <n v="9780674978751"/>
    <s v="Harvard University Press"/>
    <s v="How the Vertebrate Brain Regulates Behavior"/>
    <s v="Direct from the Lab"/>
    <m/>
    <s v="English"/>
    <x v="3"/>
    <d v="2017-05-22T00:00:00"/>
    <s v="Pfaff, Donald"/>
    <n v="1"/>
    <m/>
    <m/>
    <n v="65"/>
    <n v="65"/>
    <x v="6"/>
    <s v="Neurobiology"/>
    <s v="Neurobiology"/>
    <s v="SCI089000 SCIENCE / Life Sciences / Neuroscience"/>
    <m/>
    <m/>
    <s v="Available"/>
    <s v="http://www.degruyter.com/isbn/9780674978751"/>
    <m/>
  </r>
  <r>
    <n v="9780231544580"/>
    <s v="Columbia University Press"/>
    <s v="Fear, Wonder, and Science in the New Age of Reproductive Biotechnology"/>
    <m/>
    <m/>
    <s v="English"/>
    <x v="3"/>
    <d v="2017-09-25T00:00:00"/>
    <s v="Gilbert, Scott / Pinto-Correia, Clara"/>
    <n v="1"/>
    <m/>
    <m/>
    <n v="30.95"/>
    <n v="30.95"/>
    <x v="6"/>
    <s v="Developmental Biology"/>
    <s v="Developmental Biology"/>
    <s v="SCI072000 SCIENCE / Life Sciences / Developmental Biology"/>
    <m/>
    <m/>
    <s v="Available"/>
    <s v="http://www.degruyter.com/isbn/9780231544580"/>
    <m/>
  </r>
  <r>
    <n v="9780231543392"/>
    <s v="Columbia University Press"/>
    <s v="Weird Dinosaurs"/>
    <s v="The Strange New Fossils Challenging Everything We Thought We Knew"/>
    <m/>
    <s v="English"/>
    <x v="3"/>
    <d v="2017-06-12T00:00:00"/>
    <s v="Pickrell, John"/>
    <n v="1"/>
    <m/>
    <m/>
    <n v="37.950000000000003"/>
    <n v="37.950000000000003"/>
    <x v="6"/>
    <s v="Zoology"/>
    <s v="Zoology"/>
    <s v="SCI054000 SCIENCE / Paleontology"/>
    <m/>
    <m/>
    <s v="Available"/>
    <s v="http://www.degruyter.com/isbn/9780231543392"/>
    <m/>
  </r>
  <r>
    <n v="9780231544542"/>
    <s v="Columbia University Press"/>
    <s v="Extinction Studies"/>
    <s v="Stories of Time, Death, and Generations"/>
    <m/>
    <s v="English"/>
    <x v="3"/>
    <d v="2017-06-12T00:00:00"/>
    <s v="van Dooren, Thom / Chrulew, Matthew / Rose, Deborah B."/>
    <n v="1"/>
    <m/>
    <m/>
    <n v="39.950000000000003"/>
    <n v="39.950000000000003"/>
    <x v="6"/>
    <s v="Ecology"/>
    <s v="Ecology"/>
    <s v="NAT011000 NATURE / Environmental Conservation &amp; Protection"/>
    <m/>
    <m/>
    <s v="Available"/>
    <s v="http://www.degruyter.com/isbn/9780231544542"/>
    <m/>
  </r>
  <r>
    <n v="9781400883257"/>
    <s v="Princeton University Press"/>
    <s v="Virus"/>
    <s v="An Illustrated Guide to 101 Incredible Microbes"/>
    <m/>
    <s v="English"/>
    <x v="3"/>
    <d v="2016-08-30T00:00:00"/>
    <s v="Roossinck, Marilyn J."/>
    <n v="1"/>
    <m/>
    <m/>
    <n v="57.95"/>
    <n v="57.95"/>
    <x v="6"/>
    <s v="Microbiology and Virology"/>
    <s v="Microbiology and Virology"/>
    <s v="SCI099000 SCIENCE / Life Sciences / Virology"/>
    <m/>
    <m/>
    <s v="Available"/>
    <s v="http://www.degruyter.com/isbn/9781400883257"/>
    <m/>
  </r>
  <r>
    <n v="9781400885541"/>
    <s v="Princeton University Press"/>
    <s v="The Serengeti Rules"/>
    <s v="The Quest to Discover How Life Works and Why It Matters - With a new Q&amp;A with the author"/>
    <m/>
    <s v="English"/>
    <x v="3"/>
    <d v="2017-03-07T00:00:00"/>
    <s v="Carroll, Sean B."/>
    <n v="1"/>
    <m/>
    <m/>
    <n v="40.950000000000003"/>
    <n v="40.950000000000003"/>
    <x v="6"/>
    <s v="Life Sciences, other"/>
    <s v="Life Sciences, other"/>
    <s v="SCI008000 SCIENCE / Life Sciences / Biology"/>
    <m/>
    <m/>
    <s v="Available"/>
    <s v="http://www.degruyter.com/isbn/9781400885541"/>
    <m/>
  </r>
  <r>
    <n v="9781400885459"/>
    <s v="Princeton University Press"/>
    <s v="Ecological Forecasting"/>
    <m/>
    <m/>
    <s v="English"/>
    <x v="3"/>
    <d v="2017-05-30T00:00:00"/>
    <s v="Dietze, Michael"/>
    <n v="1"/>
    <m/>
    <m/>
    <n v="106.95"/>
    <n v="106.95"/>
    <x v="6"/>
    <s v="Ecology"/>
    <s v="Ecology"/>
    <s v="SCI020000 SCIENCE / Life Sciences / Ecology"/>
    <m/>
    <m/>
    <s v="Available"/>
    <s v="http://www.degruyter.com/isbn/9781400885459"/>
    <m/>
  </r>
  <r>
    <n v="9781400883080"/>
    <s v="Princeton University Press"/>
    <s v="Eco-evolutionary Dynamics"/>
    <m/>
    <m/>
    <s v="English"/>
    <x v="3"/>
    <d v="2016-11-22T00:00:00"/>
    <s v="Hendry, Andrew P."/>
    <n v="1"/>
    <m/>
    <m/>
    <n v="106.95"/>
    <n v="106.95"/>
    <x v="6"/>
    <s v="Ecology"/>
    <s v="Ecology"/>
    <s v="SCI020000 SCIENCE / Life Sciences / Ecology"/>
    <m/>
    <m/>
    <s v="Available"/>
    <s v="http://www.degruyter.com/isbn/9781400883080"/>
    <m/>
  </r>
  <r>
    <n v="9781400884766"/>
    <s v="Princeton University Press"/>
    <s v="Monarchs and Milkweed"/>
    <s v="A Migrating Butterfly, a Poisonous Plant, and Their Remarkable Story of Coevolution"/>
    <m/>
    <s v="English"/>
    <x v="3"/>
    <d v="2017-03-07T00:00:00"/>
    <s v="Agrawal, Anurag"/>
    <n v="1"/>
    <m/>
    <m/>
    <n v="48.95"/>
    <n v="48.95"/>
    <x v="6"/>
    <s v="Life Sciences, other"/>
    <s v="Life Sciences, other"/>
    <s v="SCI100000 SCIENCE / Natural History"/>
    <m/>
    <m/>
    <s v="Available"/>
    <s v="http://www.degruyter.com/isbn/9781400884766"/>
    <m/>
  </r>
  <r>
    <n v="9781400885589"/>
    <s v="Princeton University Press"/>
    <s v="The New Neotropical Companion"/>
    <m/>
    <m/>
    <s v="English"/>
    <x v="3"/>
    <d v="2017-02-21T00:00:00"/>
    <s v="Kricher, John"/>
    <n v="1"/>
    <m/>
    <m/>
    <n v="130.94999999999999"/>
    <n v="130.94999999999999"/>
    <x v="6"/>
    <s v="Ecology"/>
    <s v="Ecology"/>
    <s v="NAT045000 NATURE / Ecosystems &amp; Habitats / General"/>
    <m/>
    <m/>
    <s v="Available"/>
    <s v="http://www.degruyter.com/isbn/9781400885589"/>
    <m/>
  </r>
  <r>
    <n v="9781400882878"/>
    <s v="Princeton University Press"/>
    <s v="Cat Wars"/>
    <s v="The Devastating Consequences of a Cuddly Killer"/>
    <m/>
    <s v="English"/>
    <x v="3"/>
    <d v="2016-08-29T00:00:00"/>
    <s v="Marra, Peter P. / Santella, Chris"/>
    <n v="1"/>
    <m/>
    <m/>
    <n v="40.950000000000003"/>
    <n v="40.950000000000003"/>
    <x v="6"/>
    <s v="Life Sciences, other"/>
    <s v="Life Sciences, other"/>
    <s v="SCI100000 SCIENCE / Natural History"/>
    <m/>
    <m/>
    <s v="Available"/>
    <s v="http://www.degruyter.com/isbn/9781400882878"/>
    <m/>
  </r>
  <r>
    <n v="9781400884759"/>
    <s v="Princeton University Press"/>
    <s v="Evolution's Bite"/>
    <s v="A Story of Teeth, Diet, and Human Origins"/>
    <m/>
    <s v="English"/>
    <x v="3"/>
    <d v="2017-04-24T00:00:00"/>
    <s v="Ungar, Peter"/>
    <n v="1"/>
    <m/>
    <m/>
    <n v="45.95"/>
    <n v="45.95"/>
    <x v="6"/>
    <s v="Evolutionary Biology"/>
    <s v="Evolutionary Biology"/>
    <s v="SCI027000 SCIENCE / Life Sciences / Evolution"/>
    <m/>
    <m/>
    <s v="Available"/>
    <s v="http://www.degruyter.com/isbn/9781400884759"/>
    <m/>
  </r>
  <r>
    <n v="9781400884872"/>
    <s v="Princeton University Press"/>
    <s v="Darwin's Unfinished Symphony"/>
    <s v="How Culture Made the Human Mind"/>
    <m/>
    <s v="English"/>
    <x v="3"/>
    <d v="2017-02-21T00:00:00"/>
    <s v="Laland, Kevin"/>
    <n v="1"/>
    <m/>
    <m/>
    <n v="38.950000000000003"/>
    <n v="38.950000000000003"/>
    <x v="6"/>
    <s v="Evolutionary Biology"/>
    <s v="Evolutionary Biology"/>
    <s v="SCI027000 SCIENCE / Life Sciences / Evolution"/>
    <m/>
    <m/>
    <s v="Available"/>
    <s v="http://www.degruyter.com/isbn/9781400884872"/>
    <m/>
  </r>
  <r>
    <n v="9781400884452"/>
    <s v="Princeton University Press"/>
    <s v="The Princeton Field Guide to Prehistoric Mammals"/>
    <m/>
    <m/>
    <s v="English"/>
    <x v="3"/>
    <d v="2016-11-15T00:00:00"/>
    <s v="Prothero, Donald R."/>
    <n v="1"/>
    <s v="Princeton Field Guides"/>
    <s v="112"/>
    <n v="57.95"/>
    <n v="57.95"/>
    <x v="6"/>
    <s v="Zoology"/>
    <s v="Zoology"/>
    <s v="NAT007000 NATURE / Dinosaurs &amp; Prehistoric Creatures"/>
    <m/>
    <m/>
    <s v="Available"/>
    <s v="http://www.degruyter.com/isbn/9781400884452"/>
    <m/>
  </r>
  <r>
    <n v="9781400885077"/>
    <s v="Princeton University Press"/>
    <s v="Raptors of Mexico and Central America"/>
    <m/>
    <m/>
    <s v="English"/>
    <x v="3"/>
    <d v="2017-03-28T00:00:00"/>
    <s v="Schmitt, N. John / Clark, William S."/>
    <n v="1"/>
    <m/>
    <m/>
    <n v="65.95"/>
    <n v="65.95"/>
    <x v="6"/>
    <s v="Zoology"/>
    <s v="Zoology"/>
    <s v="NAT043000 NATURE / Animals / Birds"/>
    <m/>
    <m/>
    <s v="Available"/>
    <s v="http://www.degruyter.com/isbn/9781400885077"/>
    <m/>
  </r>
  <r>
    <n v="9781400883141"/>
    <s v="Princeton University Press"/>
    <s v="The Princeton Field Guide to Dinosaurs"/>
    <s v="Second Edition"/>
    <m/>
    <s v="English"/>
    <x v="3"/>
    <d v="2016-10-25T00:00:00"/>
    <s v="Paul, Gregory S."/>
    <n v="2"/>
    <s v="Princeton Field Guides"/>
    <s v="110"/>
    <n v="57.95"/>
    <n v="57.95"/>
    <x v="6"/>
    <s v="Zoology"/>
    <s v="Zoology"/>
    <s v="NAT007000 NATURE / Dinosaurs &amp; Prehistoric Creatures"/>
    <m/>
    <m/>
    <s v="Available"/>
    <s v="http://www.degruyter.com/isbn/9781400883141"/>
    <m/>
  </r>
  <r>
    <n v="9781400885053"/>
    <s v="Princeton University Press"/>
    <s v="Wildlife of Ecuador"/>
    <s v="A Photographic Field Guide to Birds, Mammals, Reptiles, and Amphibians"/>
    <m/>
    <s v="English"/>
    <x v="3"/>
    <d v="2017-05-30T00:00:00"/>
    <s v="Vásquez Noboa, Andrés"/>
    <n v="1"/>
    <s v="Wildlife Explorer Guides"/>
    <m/>
    <n v="48.95"/>
    <n v="48.95"/>
    <x v="6"/>
    <s v="Life Sciences, other"/>
    <s v="Life Sciences, other"/>
    <s v="NAT037000 NATURE / Animals / Wildlife"/>
    <m/>
    <m/>
    <s v="Available"/>
    <s v="http://www.degruyter.com/isbn/9781400885053"/>
    <m/>
  </r>
  <r>
    <n v="9781400885060"/>
    <s v="Princeton University Press"/>
    <s v="Britain's Spiders"/>
    <s v="A Field Guide"/>
    <m/>
    <s v="English"/>
    <x v="3"/>
    <d v="2017-06-27T00:00:00"/>
    <s v="Smith, Helen / Bee, Lawrence / Oxford, Geoff"/>
    <n v="1"/>
    <s v="Britain's Wildlife"/>
    <s v="21"/>
    <n v="48.95"/>
    <n v="48.95"/>
    <x v="6"/>
    <s v="Zoology"/>
    <s v="Zoology"/>
    <s v="NAT017000 NATURE / Animals / Insects &amp; Spiders"/>
    <m/>
    <m/>
    <s v="Available"/>
    <s v="http://www.degruyter.com/isbn/9781400885060"/>
    <m/>
  </r>
  <r>
    <n v="9781400883790"/>
    <s v="Princeton University Press"/>
    <s v="The Theory of Ecological Communities (MPB-57)"/>
    <m/>
    <m/>
    <s v="English"/>
    <x v="3"/>
    <d v="2016-08-23T00:00:00"/>
    <s v="Vellend, Mark"/>
    <n v="1"/>
    <s v="Monographs in Population Biology"/>
    <s v="57"/>
    <n v="81.95"/>
    <n v="81.95"/>
    <x v="6"/>
    <s v="Ecology"/>
    <s v="Ecology"/>
    <s v="SCI020000 SCIENCE / Life Sciences / Ecology"/>
    <m/>
    <m/>
    <s v="Available"/>
    <s v="http://www.degruyter.com/isbn/9781400883790"/>
    <m/>
  </r>
  <r>
    <n v="9781400883264"/>
    <s v="Princeton University Press"/>
    <s v="How Men Age"/>
    <s v="What Evolution Reveals about Male Health and Mortality"/>
    <m/>
    <s v="English"/>
    <x v="3"/>
    <d v="2016-08-23T00:00:00"/>
    <s v="Bribiescas, Richard"/>
    <n v="1"/>
    <m/>
    <m/>
    <n v="40.950000000000003"/>
    <n v="40.950000000000003"/>
    <x v="6"/>
    <s v="Evolutionary Biology"/>
    <s v="Evolutionary Biology"/>
    <s v="SCI027000 SCIENCE / Life Sciences / Evolution"/>
    <m/>
    <m/>
    <s v="Available"/>
    <s v="http://www.degruyter.com/isbn/9781400883264"/>
    <m/>
  </r>
  <r>
    <n v="9781400880676"/>
    <s v="Princeton University Press"/>
    <s v="Wildlife of Madagascar"/>
    <m/>
    <m/>
    <s v="English"/>
    <x v="3"/>
    <d v="2016-10-25T00:00:00"/>
    <s v="Behrens, Ken / Barnes, Keith"/>
    <n v="1"/>
    <s v="Wildlife Explorer Guides"/>
    <m/>
    <n v="48.95"/>
    <n v="48.95"/>
    <x v="6"/>
    <s v="Life Sciences, other"/>
    <s v="Life Sciences, other"/>
    <s v="NAT037000 NATURE / Animals / Wildlife"/>
    <m/>
    <m/>
    <s v="Available"/>
    <s v="http://www.degruyter.com/isbn/9781400880676"/>
    <m/>
  </r>
  <r>
    <n v="9781400880690"/>
    <s v="Princeton University Press"/>
    <s v="Animals of Kruger National Park"/>
    <m/>
    <m/>
    <s v="English"/>
    <x v="3"/>
    <d v="2016-09-06T00:00:00"/>
    <s v="Barnes, Keith"/>
    <n v="1"/>
    <s v="Wildlife Explorer Guides"/>
    <m/>
    <n v="45.95"/>
    <n v="45.95"/>
    <x v="6"/>
    <s v="Life Sciences, other"/>
    <s v="Life Sciences, other"/>
    <s v="NAT037000 NATURE / Animals / Wildlife"/>
    <m/>
    <m/>
    <s v="Available"/>
    <s v="http://www.degruyter.com/isbn/9781400880690"/>
    <m/>
  </r>
  <r>
    <n v="9781400865963"/>
    <s v="Princeton University Press"/>
    <s v="The Arctic Guide"/>
    <s v="Wildlife of the Far North"/>
    <m/>
    <s v="English"/>
    <x v="3"/>
    <d v="2016-09-06T00:00:00"/>
    <s v="Chester, Sharon"/>
    <n v="1"/>
    <s v="Princeton Field Guides"/>
    <s v="106"/>
    <n v="122.95"/>
    <n v="122.95"/>
    <x v="6"/>
    <s v="Life Sciences, other"/>
    <s v="Life Sciences, other"/>
    <s v="NAT037000 NATURE / Animals / Wildlife"/>
    <m/>
    <m/>
    <s v="Available"/>
    <s v="http://www.degruyter.com/isbn/9781400865963"/>
    <m/>
  </r>
  <r>
    <n v="9783110527735"/>
    <s v="De Gruyter"/>
    <s v="Comparative Anatomy of the Gastrointestinal Tract in Eutheria I"/>
    <s v="Taxonomy, Biogeography and Food: Afrotheria, Xenarthra and Euarchontoglires"/>
    <m/>
    <s v="English"/>
    <x v="3"/>
    <d v="2017-10-23T00:00:00"/>
    <s v="Langer, Peter"/>
    <n v="1"/>
    <s v="Comparative Anatomy of the Gastrointestinal Tract in Eutheria"/>
    <s v="Volume I"/>
    <n v="249.95"/>
    <n v="249.95"/>
    <x v="6"/>
    <s v="Zoology"/>
    <s v="Zoology"/>
    <s v="SCI025000 SCIENCE / Life Sciences / Zoology / Entomology"/>
    <s v="978-3-11-052615-8"/>
    <d v="2017-10-23T00:00:00"/>
    <s v="Available"/>
    <s v="http://www.degruyter.com/isbn/9783110527735"/>
    <m/>
  </r>
  <r>
    <n v="9781400883462"/>
    <s v="Princeton University Press"/>
    <s v="The New Ecology"/>
    <s v="Rethinking a Science for the Anthropocene"/>
    <m/>
    <s v="English"/>
    <x v="3"/>
    <d v="2016-10-17T00:00:00"/>
    <s v="Schmitz, Oswald J."/>
    <n v="1"/>
    <m/>
    <m/>
    <n v="57.95"/>
    <n v="57.95"/>
    <x v="6"/>
    <s v="Ecology"/>
    <s v="Ecology"/>
    <s v="SCI020000 SCIENCE / Life Sciences / Ecology"/>
    <m/>
    <m/>
    <s v="Available"/>
    <s v="http://www.degruyter.com/isbn/9781400883462"/>
    <m/>
  </r>
  <r>
    <n v="9781400882861"/>
    <s v="Princeton University Press"/>
    <s v="Bird Brain"/>
    <s v="An Exploration of Avian Intelligence"/>
    <m/>
    <s v="English"/>
    <x v="3"/>
    <d v="2016-08-23T00:00:00"/>
    <s v="Emery, Nathan"/>
    <n v="1"/>
    <m/>
    <m/>
    <n v="48.95"/>
    <n v="48.95"/>
    <x v="6"/>
    <s v="Life Sciences, other"/>
    <s v="Life Sciences, other"/>
    <s v="SCI100000 SCIENCE / Natural History"/>
    <m/>
    <m/>
    <s v="Available"/>
    <s v="http://www.degruyter.com/isbn/9781400882861"/>
    <m/>
  </r>
  <r>
    <n v="9783110525786"/>
    <s v="De Gruyter"/>
    <s v="Advanced Techniques for Studying Microorganisms in Extreme Environments"/>
    <m/>
    <m/>
    <s v="English"/>
    <x v="1"/>
    <d v="2019-10-21T00:00:00"/>
    <s v="Yergeau, Étienne"/>
    <n v="1"/>
    <s v="Life in Extreme Environments"/>
    <s v="8"/>
    <n v="99.95"/>
    <n v="99.95"/>
    <x v="6"/>
    <s v="Ecology"/>
    <s v="Ecology"/>
    <s v="SCI045000 SCIENCE / Life Sciences / Microbiology"/>
    <s v="978-3-11-052464-2"/>
    <d v="2019-10-21T00:00:00"/>
    <s v="Available"/>
    <s v="http://www.degruyter.com/isbn/9783110525786"/>
    <m/>
  </r>
  <r>
    <n v="9783110493672"/>
    <s v="De Gruyter"/>
    <s v="Life at Vents and Seeps"/>
    <m/>
    <m/>
    <s v="English"/>
    <x v="3"/>
    <d v="2017-11-07T00:00:00"/>
    <s v="Kallmeyer, Jens"/>
    <n v="1"/>
    <s v="Life in Extreme Environments"/>
    <s v="5"/>
    <n v="99.95"/>
    <n v="99.95"/>
    <x v="6"/>
    <s v="Ecology"/>
    <s v="Ecology"/>
    <s v="SCI045000 SCIENCE / Life Sciences / Microbiology"/>
    <s v="978-3-11-049475-4"/>
    <d v="2017-11-07T00:00:00"/>
    <s v="Available"/>
    <s v="http://www.degruyter.com/isbn/9783110493672"/>
    <m/>
  </r>
  <r>
    <n v="9783110497083"/>
    <s v="De Gruyter"/>
    <s v="Microbial Life in the Cryosphere and its Feedback on Global Change"/>
    <m/>
    <m/>
    <s v="English"/>
    <x v="2"/>
    <d v="2020-10-30T00:00:00"/>
    <s v="Liebner, Susanne / Ganzert, Lars"/>
    <n v="1"/>
    <s v="Life in Extreme Environments"/>
    <s v="7"/>
    <n v="99.95"/>
    <n v="99.95"/>
    <x v="6"/>
    <s v="Ecology"/>
    <s v="Ecology"/>
    <s v="SCI045000 SCIENCE / Life Sciences / Microbiology"/>
    <s v="978-3-11-049645-1"/>
    <m/>
    <s v="in production"/>
    <m/>
    <m/>
  </r>
  <r>
    <n v="9783110493764"/>
    <s v="De Gruyter"/>
    <s v="Stem Cells - From Drug to Drug Discovery"/>
    <m/>
    <m/>
    <s v="English"/>
    <x v="3"/>
    <d v="2017-03-20T00:00:00"/>
    <s v="Haider, Khawaja Husnain"/>
    <n v="1"/>
    <m/>
    <m/>
    <n v="99.95"/>
    <n v="99.95"/>
    <x v="6"/>
    <s v="Cell Biology"/>
    <s v="Cell Biology"/>
    <s v="SCI010000 SCIENCE / Biotechnology"/>
    <s v="978-3-11-049628-4"/>
    <d v="2017-03-20T00:00:00"/>
    <s v="Available"/>
    <s v="http://www.degruyter.com/isbn/9783110493764"/>
    <m/>
  </r>
  <r>
    <n v="9783110489279"/>
    <s v="De Gruyter"/>
    <s v="Miscellaneous Invertebrates"/>
    <m/>
    <m/>
    <s v="English"/>
    <x v="1"/>
    <d v="2018-12-03T00:00:00"/>
    <s v="Schmidt-Rhaesa, Andreas"/>
    <n v="1"/>
    <s v="Handbook of Zoology"/>
    <s v="150"/>
    <n v="249.95"/>
    <n v="249.95"/>
    <x v="6"/>
    <s v="Zoology"/>
    <s v="Zoology"/>
    <s v="SCI025000 SCIENCE / Life Sciences / Zoology / Entomology"/>
    <s v="978-3-11-048833-3"/>
    <d v="2018-12-03T00:00:00"/>
    <s v="Available"/>
    <s v="http://www.degruyter.com/isbn/9783110489279"/>
    <m/>
  </r>
  <r>
    <n v="9781400880683"/>
    <s v="Princeton University Press"/>
    <s v="Birds of Kruger National Park"/>
    <m/>
    <m/>
    <s v="English"/>
    <x v="3"/>
    <d v="2017-06-27T00:00:00"/>
    <s v="Barnes, Keith / Behrens, Ken"/>
    <n v="1"/>
    <s v="Wildlife Explorer Guides"/>
    <m/>
    <n v="45.95"/>
    <n v="45.95"/>
    <x v="6"/>
    <s v="Zoology"/>
    <s v="Zoology"/>
    <s v="NAT004000 NATURE / Birdwatching Guides"/>
    <m/>
    <m/>
    <s v="Available"/>
    <s v="http://www.degruyter.com/isbn/9781400880683"/>
    <s v="weltweit"/>
  </r>
  <r>
    <n v="9781400880669"/>
    <s v="Princeton University Press"/>
    <s v="Britain's Birds"/>
    <s v="An Identification Guide to the Birds of Britain and Ireland"/>
    <m/>
    <s v="English"/>
    <x v="3"/>
    <d v="2016-08-23T00:00:00"/>
    <s v="Tipling, David / Harrop, Hugh"/>
    <n v="1"/>
    <s v="Britain's Wildlife"/>
    <s v="19"/>
    <n v="57.95"/>
    <n v="57.95"/>
    <x v="6"/>
    <s v="Zoology"/>
    <s v="Zoology"/>
    <s v="NAT004000 NATURE / Birdwatching Guides"/>
    <m/>
    <m/>
    <s v="Available"/>
    <s v="http://www.degruyter.com/isbn/9781400880669"/>
    <s v="weltweit"/>
  </r>
  <r>
    <n v="9781400866038"/>
    <s v="Princeton University Press"/>
    <s v="Britain's Mammals"/>
    <s v="A Field Guide to the Mammals of Britain and Ireland"/>
    <m/>
    <s v="English"/>
    <x v="3"/>
    <d v="2017-04-25T00:00:00"/>
    <s v="Swash, Andy / Still, Robert / Couzens, Dominic"/>
    <n v="1"/>
    <s v="Britain's Wildlife"/>
    <s v="20"/>
    <n v="48.95"/>
    <n v="48.95"/>
    <x v="6"/>
    <s v="Zoology"/>
    <s v="Zoology"/>
    <s v="NAT019000 NATURE / Animals / Mammals"/>
    <m/>
    <m/>
    <s v="Available"/>
    <s v="http://www.degruyter.com/isbn/9781400866038"/>
    <m/>
  </r>
  <r>
    <n v="9783110419047"/>
    <s v="De Gruyter"/>
    <s v="The Biology of Arid Soils"/>
    <m/>
    <m/>
    <s v="English"/>
    <x v="3"/>
    <d v="2017-07-24T00:00:00"/>
    <s v="Steven, Blaire"/>
    <n v="1"/>
    <s v="Life in Extreme Environments"/>
    <s v="4"/>
    <n v="99.95"/>
    <n v="99.95"/>
    <x v="6"/>
    <s v="Ecology"/>
    <s v="Ecology"/>
    <s v="NAT010000 NATURE / Ecology"/>
    <s v="978-3-11-041998-6"/>
    <d v="2017-07-24T00:00:00"/>
    <s v="Available"/>
    <s v="http://www.degruyter.com/isbn/9783110419047"/>
    <m/>
  </r>
  <r>
    <n v="9783110424331"/>
    <s v="De Gruyter"/>
    <s v="Biotechnological Applications of Extremophilic Microorganisms"/>
    <m/>
    <m/>
    <s v="English"/>
    <x v="2"/>
    <d v="2020-09-21T00:00:00"/>
    <s v="Lee, Natuschka M."/>
    <n v="1"/>
    <s v="Life in Extreme Environments"/>
    <s v="6"/>
    <n v="99.95"/>
    <n v="99.95"/>
    <x v="6"/>
    <s v="Microbiology and Virology"/>
    <s v="Microbiology and Virology"/>
    <s v="NAT010000 NATURE / Ecology"/>
    <s v="978-3-11-042773-8"/>
    <m/>
    <s v="in production"/>
    <m/>
    <m/>
  </r>
  <r>
    <n v="9783110412789"/>
    <s v="De Gruyter"/>
    <s v="Microbial Applications"/>
    <s v="Recent Advancements and Future Developments"/>
    <m/>
    <s v="English"/>
    <x v="3"/>
    <d v="2016-12-05T00:00:00"/>
    <s v="Kumar Gupta, Vijai / Zeilinger, Susanne / Ferreira Filho, Edivaldo X. / Carmen Durán-Dominguez-de-Bazua, Maria / Purchase, Diane"/>
    <n v="1"/>
    <m/>
    <m/>
    <n v="129.94999999999999"/>
    <n v="129.94999999999999"/>
    <x v="6"/>
    <s v="Biotechnology"/>
    <s v="Biotechnology"/>
    <s v="MED009000 MEDICAL / Biotechnology"/>
    <s v="978-3-11-041220-8"/>
    <d v="2016-12-05T00:00:00"/>
    <s v="Available"/>
    <s v="http://www.degruyter.com/isbn/9783110412789"/>
    <m/>
  </r>
  <r>
    <n v="9783110368536"/>
    <s v="De Gruyter"/>
    <s v="Echinoidea"/>
    <s v="with bilateral symmetry. Irregularia"/>
    <m/>
    <s v="English"/>
    <x v="3"/>
    <d v="2017-10-23T00:00:00"/>
    <s v="Schultz, Heinke  A.G."/>
    <n v="1"/>
    <s v="Echinoidea"/>
    <s v="Volume 2"/>
    <n v="249.95"/>
    <n v="249.95"/>
    <x v="6"/>
    <s v="Zoology"/>
    <s v="Zoology"/>
    <s v="SCI025000 SCIENCE / Life Sciences / Zoology / Entomology"/>
    <s v="978-3-11-037169-7"/>
    <d v="2017-10-23T00:00:00"/>
    <s v="Available"/>
    <s v="http://www.degruyter.com/isbn/9783110368536"/>
    <m/>
  </r>
  <r>
    <n v="9783110341553"/>
    <s v="De Gruyter"/>
    <s v="Mammalian Evolution, Diversity and Systematics"/>
    <m/>
    <m/>
    <s v="English"/>
    <x v="0"/>
    <d v="2018-10-22T00:00:00"/>
    <s v="Zachos, Frank / Asher, Robert"/>
    <n v="1"/>
    <s v="Mammalia"/>
    <s v="20"/>
    <n v="249.95"/>
    <n v="249.95"/>
    <x v="6"/>
    <s v="Zoology"/>
    <s v="Zoology"/>
    <s v="SCI025000 SCIENCE / Life Sciences / Zoology / Entomology"/>
    <s v="978-3-11-027590-2"/>
    <d v="2018-10-22T00:00:00"/>
    <s v="Available"/>
    <s v="http://www.degruyter.com/isbn/9783110341553"/>
    <m/>
  </r>
  <r>
    <n v="9783110692914"/>
    <s v="De Gruyter"/>
    <s v="Joint Polish-German Crystallographic Meeting, February 24–27, 2020, Wrocław, Poland"/>
    <m/>
    <m/>
    <s v="English"/>
    <x v="2"/>
    <d v="2020-02-24T00:00:00"/>
    <m/>
    <n v="1"/>
    <s v="Zeitschrift für Kristallographie / Supplemente"/>
    <s v="40"/>
    <n v="199.95"/>
    <n v="199.95"/>
    <x v="7"/>
    <s v="Crystallography"/>
    <s v="Crystallography"/>
    <s v="SCI016000 SCIENCE / Physics / Crystallography"/>
    <s v="978-3-11-069287-7"/>
    <d v="2020-03-09T00:00:00"/>
    <s v="Available"/>
    <s v="http://www.degruyter.com/isbn/9783110692914"/>
    <m/>
  </r>
  <r>
    <n v="9783110677652"/>
    <s v="De Gruyter"/>
    <s v="Energetic Compounds"/>
    <s v="Methods for Prediction of their Performance"/>
    <s v="Textbook"/>
    <s v="English"/>
    <x v="2"/>
    <d v="2020-05-05T00:00:00"/>
    <s v="Keshavarz, Mohammad Hossein / Klapötke, Thomas M."/>
    <n v="2"/>
    <s v="De Gruyter STEM"/>
    <m/>
    <n v="600"/>
    <n v="300"/>
    <x v="7"/>
    <s v="Materials Characterization and Properties"/>
    <s v="Materials Characterization and Properties"/>
    <s v="TEC021000 Technology &amp; Engineering / Materials Science / General"/>
    <s v="978-3-11-067764-5"/>
    <m/>
    <s v="in production"/>
    <m/>
    <m/>
  </r>
  <r>
    <n v="9781501511769"/>
    <s v="De Gruyter"/>
    <s v="Keratin-based Materials"/>
    <m/>
    <m/>
    <s v="English"/>
    <x v="2"/>
    <d v="2020-08-15T00:00:00"/>
    <s v="Reddy, Narendra / Zhou, Wenlong / Ma, Mingbo"/>
    <n v="1"/>
    <m/>
    <m/>
    <n v="103.95"/>
    <n v="103.95"/>
    <x v="7"/>
    <s v="Biomaterials and Natural Materials"/>
    <s v="Biomaterials and Natural Materials"/>
    <m/>
    <s v="978-1-5015-1913-0"/>
    <m/>
    <s v="in production"/>
    <m/>
    <m/>
  </r>
  <r>
    <n v="9781501511455"/>
    <s v="De Gruyter"/>
    <s v="Gold Nanoparticles"/>
    <s v="An Introduction to Synthesis, Properties and Applications"/>
    <m/>
    <s v="English"/>
    <x v="2"/>
    <d v="2020-04-20T00:00:00"/>
    <s v="Voliani, Valerio"/>
    <n v="1"/>
    <m/>
    <m/>
    <n v="103.95"/>
    <n v="103.95"/>
    <x v="7"/>
    <s v="Nanomaterials"/>
    <s v="Nanomaterials"/>
    <m/>
    <s v="978-1-5015-1901-7"/>
    <d v="2020-04-20T00:00:00"/>
    <s v="Available"/>
    <s v="http://www.degruyter.com/isbn/9781501511455"/>
    <m/>
  </r>
  <r>
    <n v="9781501518782"/>
    <s v="De Gruyter"/>
    <s v="Additive Manufacturing"/>
    <s v="Science and Technology"/>
    <s v="Textbook"/>
    <s v="English"/>
    <x v="2"/>
    <d v="2020-09-07T00:00:00"/>
    <s v="Celik, Emrah"/>
    <n v="1"/>
    <s v="De Gruyter Textbook"/>
    <m/>
    <n v="700"/>
    <n v="350"/>
    <x v="7"/>
    <s v="Materials Processing"/>
    <s v="Materials Processing"/>
    <m/>
    <s v="978-1-5015-1877-5"/>
    <m/>
    <s v="in production"/>
    <m/>
    <m/>
  </r>
  <r>
    <n v="9783110666113"/>
    <s v="De Gruyter"/>
    <s v="Nickel-Titanium Materials"/>
    <s v="Biomedical Applications"/>
    <s v="Textbook"/>
    <s v="English"/>
    <x v="2"/>
    <d v="2020-07-02T00:00:00"/>
    <s v="Oshida, Yoshiki / Tominaga, Toshihiko"/>
    <n v="1"/>
    <s v="De Gruyter STEM"/>
    <m/>
    <n v="870"/>
    <n v="435"/>
    <x v="7"/>
    <s v="Functional and Smart Materials"/>
    <s v="Functional and Smart Materials"/>
    <s v="TEC021030 Technology &amp; Engineering / Materials Science / Metals &amp; Alloys"/>
    <s v="978-3-11-066603-8"/>
    <m/>
    <s v="in production"/>
    <m/>
    <m/>
  </r>
  <r>
    <n v="9781501519116"/>
    <s v="De Gruyter"/>
    <s v="Superabsorbent Polymers"/>
    <s v="Chemical Design, Processing and Applications"/>
    <s v="Textbook"/>
    <s v="English"/>
    <x v="2"/>
    <d v="2020-09-01T00:00:00"/>
    <s v="Van Vlierberghe, Sandra / Mignon, Arn"/>
    <n v="1"/>
    <s v="De Gruyter STEM"/>
    <m/>
    <n v="780"/>
    <n v="390"/>
    <x v="7"/>
    <s v="Polymers"/>
    <s v="Polymers"/>
    <m/>
    <s v="978-1-5015-1910-9"/>
    <m/>
    <s v="in production"/>
    <m/>
    <m/>
  </r>
  <r>
    <n v="9783110661194"/>
    <s v="De Gruyter"/>
    <s v="Nanomaterials"/>
    <s v="Volume 2: Quantization and Entropy"/>
    <m/>
    <s v="English"/>
    <x v="2"/>
    <d v="2020-04-06T00:00:00"/>
    <s v="Ghatak, Engg Kamakhya Prasad / Mitra, Madhuchhanda"/>
    <n v="1"/>
    <m/>
    <m/>
    <n v="158.94999999999999"/>
    <n v="158.94999999999999"/>
    <x v="7"/>
    <s v="Nanomaterials"/>
    <s v="Nanomaterials"/>
    <s v="SCI050000 SCIENCE / Nanoscience"/>
    <s v="978-3-11-065972-6"/>
    <d v="2020-04-06T00:00:00"/>
    <s v="Available"/>
    <s v="http://www.degruyter.com/isbn/9783110661194"/>
    <m/>
  </r>
  <r>
    <n v="9783110657272"/>
    <s v="De Gruyter"/>
    <s v="27th Annual Conference of the German Crystallographic Society, March 25–28, 2019, Leipzig, Germany"/>
    <m/>
    <m/>
    <s v="English"/>
    <x v="1"/>
    <d v="2019-03-18T00:00:00"/>
    <m/>
    <n v="1"/>
    <s v="Zeitschrift für Kristallographie / Supplemente"/>
    <s v="39"/>
    <n v="199.95"/>
    <n v="199.95"/>
    <x v="7"/>
    <s v="Crystallography"/>
    <s v="Crystallography"/>
    <s v="SCI016000 SCIENCE / Physics / Crystallography"/>
    <s v="978-3-11-065403-5"/>
    <d v="2019-04-01T00:00:00"/>
    <s v="Available"/>
    <s v="http://www.degruyter.com/isbn/9783110657272"/>
    <m/>
  </r>
  <r>
    <n v="9783110655049"/>
    <s v="De Gruyter"/>
    <s v="Polymers and Composites Manufacturing"/>
    <m/>
    <m/>
    <s v="English"/>
    <x v="2"/>
    <d v="2020-02-24T00:00:00"/>
    <s v="Davim, J. Paulo / Kumar, Kaushik"/>
    <n v="1"/>
    <s v="Advanced Composites"/>
    <s v="11"/>
    <n v="138.94999999999999"/>
    <n v="138.94999999999999"/>
    <x v="7"/>
    <s v="Materials Processing"/>
    <s v="Materials Processing"/>
    <s v="SCI097000 SCIENCE / Physics / Polymer"/>
    <s v="978-3-11-065193-5"/>
    <d v="2020-02-24T00:00:00"/>
    <s v="Available"/>
    <s v="http://www.degruyter.com/isbn/9783110655049"/>
    <m/>
  </r>
  <r>
    <n v="9783110652703"/>
    <s v="De Gruyter"/>
    <s v="Polymer Solar Cells"/>
    <m/>
    <s v="Textbook"/>
    <s v="English"/>
    <x v="2"/>
    <d v="2020-10-21T00:00:00"/>
    <s v="Singh, Ram P. / Kushwaha, Omkar S."/>
    <n v="1"/>
    <s v="De Gruyter STEM"/>
    <m/>
    <n v="780"/>
    <n v="390"/>
    <x v="7"/>
    <s v="Materials for Energy "/>
    <s v="Materials for Energy "/>
    <s v="TEC021000 Technology &amp; Engineering / Materials Science / General"/>
    <s v="978-3-11-065268-0"/>
    <m/>
    <s v="in production"/>
    <m/>
    <m/>
  </r>
  <r>
    <n v="9783110650600"/>
    <s v="De Gruyter"/>
    <s v="Nanomaterials for Water Remediation"/>
    <m/>
    <m/>
    <s v="English"/>
    <x v="2"/>
    <d v="2020-06-08T00:00:00"/>
    <s v="Mishra, Ajay Kumar / Hussain, Chaudhery M. / Mishra, Shivani B."/>
    <n v="1"/>
    <m/>
    <m/>
    <n v="138.94999999999999"/>
    <n v="138.94999999999999"/>
    <x v="7"/>
    <s v="Nanomaterials"/>
    <s v="Nanomaterials"/>
    <m/>
    <s v="978-3-11-064336-7"/>
    <m/>
    <s v="in production"/>
    <m/>
    <m/>
  </r>
  <r>
    <n v="9783110648010"/>
    <s v="De Gruyter"/>
    <s v="Cellulose Nanocrystals"/>
    <s v="An Emerging Nanocellulose for Numerous Chemical Processes"/>
    <m/>
    <s v="English"/>
    <x v="2"/>
    <d v="2020-06-22T00:00:00"/>
    <s v="Katiyar, Vimal / Dhar, Prodyut"/>
    <n v="1"/>
    <m/>
    <m/>
    <n v="173.45"/>
    <n v="173.45"/>
    <x v="7"/>
    <s v="Biomaterials and Natural Materials"/>
    <s v="Biomaterials and Natural Materials"/>
    <s v="SCI013000 SCIENCE / Chemistry / General"/>
    <s v="978-3-11-064452-4"/>
    <m/>
    <s v="in production"/>
    <m/>
    <m/>
  </r>
  <r>
    <n v="9783110645750"/>
    <s v="De Gruyter"/>
    <s v="Infrared Spectra of Rubbers, Plastics and Thermoplastic Elastomers"/>
    <m/>
    <m/>
    <s v="English"/>
    <x v="2"/>
    <d v="2019-12-16T00:00:00"/>
    <s v="Davies, Yvonne / Davies, Jason / Forrest, Martin J."/>
    <n v="1"/>
    <s v="De Gruyter Reference"/>
    <m/>
    <n v="181.95"/>
    <n v="181.95"/>
    <x v="7"/>
    <s v="Materials Characterization and Properties"/>
    <s v="Materials Characterization and Properties"/>
    <s v="SCI013010 SCIENCE / Chemistry / Analytic"/>
    <s v="978-3-11-064408-1"/>
    <d v="2019-12-16T00:00:00"/>
    <s v="Available"/>
    <s v="http://www.degruyter.com/isbn/9783110645750"/>
    <m/>
  </r>
  <r>
    <n v="9783110642070"/>
    <s v="De Gruyter"/>
    <s v="Microencapsulation"/>
    <m/>
    <m/>
    <s v="English"/>
    <x v="2"/>
    <d v="2020-04-06T00:00:00"/>
    <s v="Giamberini, Marta / Fernandez Prieto, Susana / Tylkowski, Bartosz"/>
    <n v="2"/>
    <m/>
    <m/>
    <n v="156.44999999999999"/>
    <n v="156.44999999999999"/>
    <x v="7"/>
    <s v="Functional and Smart Materials"/>
    <s v="Functional and Smart Materials"/>
    <s v="TEC021000 Technology &amp; Engineering / Materials Science / General"/>
    <s v="978-3-11-064176-9"/>
    <d v="2020-04-06T00:00:00"/>
    <s v="Available"/>
    <s v="http://www.degruyter.com/isbn/9783110642070"/>
    <m/>
  </r>
  <r>
    <n v="9783110639131"/>
    <s v="De Gruyter"/>
    <s v="Biocidal Polymers"/>
    <m/>
    <m/>
    <s v="English"/>
    <x v="1"/>
    <d v="2019-10-21T00:00:00"/>
    <s v="Pal Singh Chauhan, Narendra"/>
    <n v="1"/>
    <m/>
    <m/>
    <n v="129.94999999999999"/>
    <n v="129.94999999999999"/>
    <x v="7"/>
    <s v="Polymers"/>
    <s v="Polymers"/>
    <s v="SCI007000 SCIENCE / Life Sciences / Biochemistry"/>
    <s v="978-3-11-063855-4"/>
    <d v="2019-10-21T00:00:00"/>
    <s v="Available"/>
    <s v="http://www.degruyter.com/isbn/9783110639131"/>
    <m/>
  </r>
  <r>
    <n v="9783110643695"/>
    <s v="De Gruyter"/>
    <s v="Reversible Deactivation Radical Polymerization"/>
    <s v="Synthesis and Applications of Functional Polymers"/>
    <m/>
    <s v="English"/>
    <x v="2"/>
    <d v="2020-01-20T00:00:00"/>
    <s v="Singha, Nikhil K. / Mays, Jimmy"/>
    <n v="1"/>
    <m/>
    <m/>
    <n v="129.94999999999999"/>
    <n v="129.94999999999999"/>
    <x v="7"/>
    <s v="Polymers"/>
    <s v="Polymers"/>
    <s v="TEC021000 Technology &amp; Engineering / Materials Science / General"/>
    <s v="978-3-11-063999-5"/>
    <d v="2020-01-20T00:00:00"/>
    <s v="Available"/>
    <s v="http://www.degruyter.com/isbn/9783110643695"/>
    <m/>
  </r>
  <r>
    <n v="9783110643879"/>
    <s v="De Gruyter"/>
    <s v="Rubber Nanocomposites and Nanotextiles"/>
    <s v="Perspectives in Automobile Technologies"/>
    <m/>
    <s v="English"/>
    <x v="1"/>
    <d v="2019-03-18T00:00:00"/>
    <s v="Banerjee, Bireswar"/>
    <n v="1"/>
    <m/>
    <m/>
    <n v="147.44999999999999"/>
    <n v="147.44999999999999"/>
    <x v="7"/>
    <s v="Polymers"/>
    <s v="Polymers"/>
    <m/>
    <s v="978-3-11-064089-2"/>
    <d v="2019-03-18T00:00:00"/>
    <s v="Available"/>
    <s v="http://www.degruyter.com/isbn/9783110643879"/>
    <m/>
  </r>
  <r>
    <n v="9783110640281"/>
    <s v="De Gruyter"/>
    <s v="Rubber Analysis"/>
    <s v="Characterisation, Failure Diagnosis and Reverse Engineering"/>
    <s v="Textbook"/>
    <s v="English"/>
    <x v="1"/>
    <d v="2019-04-01T00:00:00"/>
    <s v="Forrest, Martin J."/>
    <n v="1"/>
    <s v="De Gruyter STEM"/>
    <m/>
    <n v="900"/>
    <n v="450"/>
    <x v="7"/>
    <s v="Polymers"/>
    <s v="Polymers"/>
    <s v="TEC018000 Technology &amp; Engineering / Industrial Technology"/>
    <s v="978-3-11-064027-4"/>
    <d v="2019-04-01T00:00:00"/>
    <s v="Available"/>
    <s v="http://www.degruyter.com/isbn/9783110640281"/>
    <m/>
  </r>
  <r>
    <n v="9783110639018"/>
    <s v="De Gruyter"/>
    <s v="Smart Rubbers"/>
    <s v="Synthesis and Applications"/>
    <s v="Textbook"/>
    <s v="English"/>
    <x v="1"/>
    <d v="2019-03-04T00:00:00"/>
    <s v="Polgar, Lorenzo Massimo / van Essen, Machiel / Pucci, Andrea / Picchioni, Francesco"/>
    <n v="1"/>
    <s v="De Gruyter STEM"/>
    <m/>
    <n v="950"/>
    <n v="475"/>
    <x v="7"/>
    <s v="Functional and Smart Materials"/>
    <s v="Functional and Smart Materials"/>
    <s v="TEC055000 Technology &amp; Engineering / Textiles &amp; Polymers"/>
    <s v="978-3-11-063892-9"/>
    <d v="2019-03-04T00:00:00"/>
    <s v="Available"/>
    <s v="http://www.degruyter.com/isbn/9783110639018"/>
    <m/>
  </r>
  <r>
    <n v="9783110641080"/>
    <s v="De Gruyter"/>
    <s v="Biosensors"/>
    <s v="Fundamentals and Applications"/>
    <m/>
    <s v="English"/>
    <x v="1"/>
    <d v="2019-03-04T00:00:00"/>
    <s v="Pandey, Chandra Mouli / Malhotra, Bansi Dhar"/>
    <n v="1"/>
    <m/>
    <m/>
    <n v="103.95"/>
    <n v="103.95"/>
    <x v="7"/>
    <s v="Nanomaterials"/>
    <s v="Nanomaterials"/>
    <s v="SCI050000 SCIENCE / Nanoscience"/>
    <s v="978-3-11-063780-9"/>
    <d v="2019-03-04T00:00:00"/>
    <s v="Available"/>
    <s v="http://www.degruyter.com/isbn/9783110641080"/>
    <m/>
  </r>
  <r>
    <n v="9783110636666"/>
    <s v="De Gruyter"/>
    <s v="Metallic Nanomaterials (Part B)"/>
    <m/>
    <s v="Textbook"/>
    <s v="English"/>
    <x v="1"/>
    <d v="2018-11-19T00:00:00"/>
    <s v="Challa, S.S.R. Kumar"/>
    <n v="1"/>
    <s v="De Gruyter Textbook"/>
    <m/>
    <n v="800"/>
    <n v="400"/>
    <x v="7"/>
    <s v="Materials Sciences"/>
    <s v="Materials Sciences"/>
    <s v="TEC021000 Technology &amp; Engineering / Materials Science / General"/>
    <s v="978-3-11-063660-4"/>
    <d v="2018-11-19T00:00:00"/>
    <s v="Available"/>
    <s v="http://www.degruyter.com/isbn/9783110636666"/>
    <m/>
  </r>
  <r>
    <n v="9783110636727"/>
    <s v="De Gruyter"/>
    <s v="Intermetallics"/>
    <s v="Synthesis, Structure, Function"/>
    <s v="Textbook"/>
    <s v="English"/>
    <x v="1"/>
    <d v="2019-07-22T00:00:00"/>
    <s v="Pöttgen, Rainer / Johrendt, Dirk"/>
    <n v="2"/>
    <s v="De Gruyter STEM"/>
    <m/>
    <n v="650"/>
    <n v="325"/>
    <x v="7"/>
    <s v="Materials Sciences"/>
    <s v="Materials Sciences"/>
    <s v="SCI013030 SCIENCE / Chemistry / Inorganic"/>
    <s v="978-3-11-063580-5"/>
    <d v="2019-07-22T00:00:00"/>
    <s v="Available"/>
    <s v="http://www.degruyter.com/isbn/9783110636727"/>
    <m/>
  </r>
  <r>
    <n v="9783110619249"/>
    <s v="De Gruyter"/>
    <s v="Materials for Medical Application"/>
    <m/>
    <s v="Textbook"/>
    <s v="English"/>
    <x v="2"/>
    <d v="2020-08-24T00:00:00"/>
    <s v="Heimann, Robert B."/>
    <n v="1"/>
    <s v="De Gruyter STEM"/>
    <s v="270"/>
    <n v="690"/>
    <n v="345"/>
    <x v="7"/>
    <s v="Biomaterials and Natural Materials"/>
    <s v="Biomaterials and Natural Materials"/>
    <s v="SCI007000 SCIENCE / Life Sciences / Biochemistry"/>
    <s v="978-3-11-061919-5"/>
    <m/>
    <s v="in production"/>
    <m/>
    <m/>
  </r>
  <r>
    <n v="9783110298505"/>
    <s v="De Gruyter"/>
    <s v="Solar Cells and Energy Materials"/>
    <m/>
    <m/>
    <s v="English"/>
    <x v="3"/>
    <d v="2016-12-19T00:00:00"/>
    <s v="Oku, Takeo"/>
    <n v="1"/>
    <m/>
    <m/>
    <n v="79.95"/>
    <n v="79.95"/>
    <x v="7"/>
    <s v="Materials Sciences"/>
    <s v="Materials Sciences"/>
    <s v="SCI024000 SCIENCE / Energy"/>
    <s v="978-3-11-029848-2"/>
    <d v="2016-12-19T00:00:00"/>
    <s v="Available"/>
    <s v="http://www.degruyter.com/isbn/9783110298505"/>
    <m/>
  </r>
  <r>
    <n v="9783110602159"/>
    <s v="De Gruyter"/>
    <s v="Hydrogen-Air PEM Fuel Cell"/>
    <s v="Integration, Modeling, and Control"/>
    <m/>
    <s v="English"/>
    <x v="0"/>
    <d v="2018-09-24T00:00:00"/>
    <s v="Tong, Shiwen / Qian, Dianwei / Huo, Chunlei"/>
    <n v="1"/>
    <m/>
    <m/>
    <n v="107.95"/>
    <n v="107.95"/>
    <x v="7"/>
    <s v="Materials for Energy "/>
    <s v="Materials for Energy "/>
    <s v="TEC021000 Technology &amp; Engineering / Materials Science / General"/>
    <s v="978-3-11-060113-8"/>
    <d v="2018-09-24T00:00:00"/>
    <s v="Available"/>
    <s v="http://www.degruyter.com/isbn/9783110602159"/>
    <m/>
  </r>
  <r>
    <n v="9783110596526"/>
    <s v="De Gruyter"/>
    <s v="Thermoelectric Materials"/>
    <s v="Principles and Concepts for Enhanced Properties"/>
    <s v="Textbook"/>
    <s v="English"/>
    <x v="2"/>
    <d v="2020-06-08T00:00:00"/>
    <s v="Kurosaki, Ken / Takagiwa, Yoshiki / Shi, Xun"/>
    <n v="1"/>
    <s v="De Gruyter Textbook"/>
    <m/>
    <n v="780"/>
    <n v="390"/>
    <x v="7"/>
    <s v="Materials for Energy "/>
    <s v="Materials for Energy "/>
    <s v="TEC021000 Technology &amp; Engineering / Materials Science / General"/>
    <s v="978-3-11-059648-9"/>
    <m/>
    <s v="in production"/>
    <m/>
    <m/>
  </r>
  <r>
    <n v="9783110608335"/>
    <s v="De Gruyter"/>
    <s v="Mechanochemistry of Materials"/>
    <s v="Preparation of Soft Matter and Hard Materials"/>
    <s v="Textbook"/>
    <s v="English"/>
    <x v="2"/>
    <d v="2020-09-02T00:00:00"/>
    <s v="Ennas, Guido / Scano, Alessandra / Porcheddu, Andrea / Colacino, Evelina / Halasz, Ivan"/>
    <n v="1"/>
    <s v="De Gruyter STEM"/>
    <s v="200"/>
    <n v="870"/>
    <n v="435"/>
    <x v="7"/>
    <s v="Materials Processing"/>
    <s v="Materials Processing"/>
    <s v="TEC021000 Technology &amp; Engineering / Materials Science / General"/>
    <s v="978-3-11-060964-6"/>
    <m/>
    <s v="in production"/>
    <m/>
    <m/>
  </r>
  <r>
    <n v="9783110610147"/>
    <s v="De Gruyter"/>
    <s v="Glass Fibre-Reinforced Polymer Composites"/>
    <s v="Materials, Manufacturing and Engineering"/>
    <m/>
    <s v="English"/>
    <x v="2"/>
    <d v="2020-05-05T00:00:00"/>
    <s v="Davim, J. Paulo / Babu, Jalumedi"/>
    <n v="1"/>
    <s v="Advanced Composites"/>
    <s v="12"/>
    <n v="112.95"/>
    <n v="112.95"/>
    <x v="7"/>
    <s v="Composites"/>
    <s v="Composites"/>
    <m/>
    <s v="978-3-11-060828-1"/>
    <m/>
    <s v="in production"/>
    <m/>
    <m/>
  </r>
  <r>
    <n v="9783110603699"/>
    <s v="De Gruyter"/>
    <s v="Biodegradable Composites"/>
    <s v="Materials, Manufacturing and Engineering"/>
    <m/>
    <s v="English"/>
    <x v="1"/>
    <d v="2019-05-06T00:00:00"/>
    <s v="Kumar, Kaushik / Davim, J. Paulo"/>
    <n v="1"/>
    <s v="Advanced Composites"/>
    <s v="10"/>
    <n v="138.94999999999999"/>
    <n v="138.94999999999999"/>
    <x v="7"/>
    <s v="Composites"/>
    <s v="Composites"/>
    <s v="SCI097000 SCIENCE / Physics / Polymer"/>
    <s v="978-3-11-060203-6"/>
    <d v="2019-05-06T00:00:00"/>
    <s v="Available"/>
    <s v="http://www.degruyter.com/isbn/9783110603699"/>
    <m/>
  </r>
  <r>
    <n v="9783110595994"/>
    <s v="De Gruyter"/>
    <s v="26th Annual Conference of the German Crystallographic Society, March 5–8, 2018, Essen, Germany"/>
    <m/>
    <m/>
    <s v="English"/>
    <x v="0"/>
    <d v="2018-03-05T00:00:00"/>
    <m/>
    <n v="1"/>
    <s v="Zeitschrift für Kristallographie / Supplemente"/>
    <s v="38"/>
    <n v="199.95"/>
    <n v="199.95"/>
    <x v="7"/>
    <s v="Crystallography"/>
    <s v="Crystallography"/>
    <s v="SCI016000 SCIENCE / Physics / Crystallography"/>
    <s v="978-3-11-059535-2"/>
    <d v="2018-03-05T00:00:00"/>
    <s v="Available"/>
    <s v="http://www.degruyter.com/isbn/9783110595994"/>
    <m/>
  </r>
  <r>
    <n v="9783110601640"/>
    <s v="De Gruyter"/>
    <s v="Carbon Nanomaterials"/>
    <m/>
    <s v="Textbook"/>
    <s v="English"/>
    <x v="2"/>
    <d v="2020-10-15T00:00:00"/>
    <s v="Martynková, Gražyna Simha"/>
    <n v="1"/>
    <s v="De Gruyter STEM"/>
    <m/>
    <n v="690"/>
    <n v="345"/>
    <x v="7"/>
    <s v="Carbon Materials"/>
    <s v="Carbon Materials"/>
    <s v="TEC021000 Technology &amp; Engineering / Materials Science / General"/>
    <s v="978-3-11-060163-3"/>
    <m/>
    <s v="in production"/>
    <m/>
    <m/>
  </r>
  <r>
    <n v="9783110602173"/>
    <s v="De Gruyter"/>
    <s v="Hybrid and Inorganic Perovskite Nanostructures"/>
    <m/>
    <m/>
    <s v="English"/>
    <x v="2"/>
    <d v="2020-04-20T00:00:00"/>
    <s v="Etgar, Lioz"/>
    <n v="1"/>
    <s v="De Gruyter Currents"/>
    <s v="10"/>
    <n v="25.95"/>
    <n v="25.95"/>
    <x v="7"/>
    <s v="Materials for Energy "/>
    <s v="Materials for Energy "/>
    <s v="TEC021020 Technology &amp; Engineering / Materials Science / Electronic Materials"/>
    <s v="978-3-11-060122-0"/>
    <d v="2020-04-20T00:00:00"/>
    <s v="Available"/>
    <s v="http://www.degruyter.com/isbn/9783110602173"/>
    <m/>
  </r>
  <r>
    <n v="9783110570175"/>
    <s v="De Gruyter"/>
    <s v="Shape Memory Polymers"/>
    <s v="Theory and Application"/>
    <m/>
    <s v="English"/>
    <x v="0"/>
    <d v="2018-03-19T00:00:00"/>
    <s v="Kalita, Hemjyoti"/>
    <n v="1"/>
    <m/>
    <m/>
    <n v="138.94999999999999"/>
    <n v="138.94999999999999"/>
    <x v="7"/>
    <s v="Functional and Smart Materials"/>
    <s v="Functional and Smart Materials"/>
    <m/>
    <s v="978-3-11-056932-2"/>
    <d v="2018-04-09T00:00:00"/>
    <s v="Available"/>
    <s v="http://www.degruyter.com/isbn/9783110570175"/>
    <m/>
  </r>
  <r>
    <n v="9783110578997"/>
    <s v="De Gruyter"/>
    <s v="Industrial Applications II"/>
    <s v="Agrochemicals, Paints, Coatings and Food Systems"/>
    <m/>
    <s v="English"/>
    <x v="0"/>
    <d v="2017-12-18T00:00:00"/>
    <s v="Tadros, Tharwat F."/>
    <n v="1"/>
    <s v="De Gruyter Reference"/>
    <m/>
    <n v="199.95"/>
    <n v="199.95"/>
    <x v="7"/>
    <s v="Soft Matter"/>
    <s v="Soft Matter"/>
    <s v="SCI013060 SCIENCE / Chemistry / Industrial &amp; Technical"/>
    <s v="978-3-11-057803-4"/>
    <d v="2017-12-18T00:00:00"/>
    <s v="Available"/>
    <s v="http://www.degruyter.com/isbn/9783110578997"/>
    <m/>
  </r>
  <r>
    <n v="9783110579093"/>
    <s v="De Gruyter"/>
    <s v="Nanomaterials Safety"/>
    <s v="Toxicity And Health Hazards"/>
    <m/>
    <s v="English"/>
    <x v="1"/>
    <d v="2018-11-19T00:00:00"/>
    <s v="Ghosh, Shyamasree"/>
    <n v="1"/>
    <m/>
    <m/>
    <n v="129.94999999999999"/>
    <n v="129.94999999999999"/>
    <x v="7"/>
    <s v="Nanomaterials"/>
    <s v="Nanomaterials"/>
    <s v="SCI050000 SCIENCE / Nanoscience"/>
    <s v="978-3-11-057808-9"/>
    <d v="2018-11-19T00:00:00"/>
    <s v="Available"/>
    <s v="http://www.degruyter.com/isbn/9783110579093"/>
    <m/>
  </r>
  <r>
    <n v="9783110581393"/>
    <s v="De Gruyter"/>
    <s v="Green Electrospinning"/>
    <m/>
    <s v="Textbook"/>
    <s v="English"/>
    <x v="1"/>
    <d v="2019-07-22T00:00:00"/>
    <s v="Demir, Mustafa M. / Horzum, Nesrin / Muñoz-Espí, Rafael / Crespy, Daniel"/>
    <n v="1"/>
    <s v="De Gruyter STEM"/>
    <m/>
    <n v="600"/>
    <n v="300"/>
    <x v="7"/>
    <s v="Materials Processing"/>
    <s v="Materials Processing"/>
    <s v="SCI013000 SCIENCE / Chemistry / General"/>
    <s v="978-3-11-056180-7"/>
    <d v="2019-07-22T00:00:00"/>
    <s v="Available"/>
    <s v="http://www.degruyter.com/isbn/9783110581393"/>
    <m/>
  </r>
  <r>
    <n v="9783110561838"/>
    <s v="De Gruyter"/>
    <s v="Electrochemical Energy Systems"/>
    <s v="Foundations, Energy Storage and Conversion"/>
    <s v="Textbook"/>
    <s v="English"/>
    <x v="1"/>
    <d v="2018-12-03T00:00:00"/>
    <s v="Braun, Artur"/>
    <n v="1"/>
    <s v="De Gruyter STEM"/>
    <m/>
    <n v="780"/>
    <n v="390"/>
    <x v="7"/>
    <s v="Materials for Energy "/>
    <s v="Materials for Energy "/>
    <s v="SCI013050 SCIENCE / Chemistry / Physical &amp; Theoretical"/>
    <s v="978-3-11-056182-1"/>
    <d v="2018-12-03T00:00:00"/>
    <s v="Available"/>
    <s v="http://www.degruyter.com/isbn/9783110561838"/>
    <m/>
  </r>
  <r>
    <n v="9783110559811"/>
    <s v="De Gruyter"/>
    <s v="Power-to-Gas"/>
    <s v="Renewable Hydrogen Economy for the Energy Transition"/>
    <m/>
    <s v="English"/>
    <x v="0"/>
    <d v="2018-02-05T00:00:00"/>
    <s v="Boudellal, Méziane"/>
    <n v="1"/>
    <m/>
    <m/>
    <n v="69"/>
    <n v="69"/>
    <x v="7"/>
    <s v="Materials for Energy "/>
    <s v="Materials for Energy "/>
    <s v="TEC021000 Technology &amp; Engineering / Materials Science / General"/>
    <s v="978-3-11-055881-4"/>
    <d v="2018-02-05T00:00:00"/>
    <s v="Available"/>
    <s v="http://www.degruyter.com/isbn/9783110559811"/>
    <m/>
  </r>
  <r>
    <n v="9783110572223"/>
    <s v="De Gruyter"/>
    <s v="Combustible Organic Materials"/>
    <s v="Determination and Prediction of Combustion Properties"/>
    <s v="Textbook"/>
    <s v="English"/>
    <x v="0"/>
    <d v="2018-04-23T00:00:00"/>
    <s v="Keshavarz, Mohammad Hossein"/>
    <n v="1"/>
    <s v="De Gruyter STEM"/>
    <s v="80"/>
    <n v="600"/>
    <n v="300"/>
    <x v="7"/>
    <s v="Materials Characterization and Properties"/>
    <s v="Materials Characterization and Properties"/>
    <s v="SCI013060 SCIENCE / Chemistry / Industrial &amp; Technical"/>
    <s v="978-3-11-057220-9"/>
    <d v="2018-04-23T00:00:00"/>
    <s v="Available"/>
    <s v="http://www.degruyter.com/isbn/9783110572223"/>
    <m/>
  </r>
  <r>
    <n v="9783110572100"/>
    <s v="De Gruyter"/>
    <s v="Cementitious Materials Science"/>
    <s v="Theories and Applications"/>
    <s v="Textbook"/>
    <s v="English"/>
    <x v="1"/>
    <d v="2019-05-06T00:00:00"/>
    <s v="Zongshou, Lin"/>
    <n v="1"/>
    <s v="De Gruyter STEM"/>
    <m/>
    <n v="700"/>
    <n v="350"/>
    <x v="7"/>
    <s v="Materials Sciences"/>
    <s v="Materials Sciences"/>
    <s v="TEC021000 Technology &amp; Engineering / Materials Science / General"/>
    <s v="978-3-11-057209-4"/>
    <d v="2019-05-06T00:00:00"/>
    <s v="Available"/>
    <s v="http://www.degruyter.com/isbn/9783110572100"/>
    <m/>
  </r>
  <r>
    <n v="9783110570526"/>
    <s v="De Gruyter"/>
    <s v="Bioelectrochemistry"/>
    <s v="Design and Applications of Biomaterials"/>
    <m/>
    <s v="English"/>
    <x v="1"/>
    <d v="2019-03-04T00:00:00"/>
    <s v="Cosnier, Serge"/>
    <n v="1"/>
    <m/>
    <m/>
    <n v="103.95"/>
    <n v="103.95"/>
    <x v="7"/>
    <s v="Biomaterials and Natural Materials"/>
    <s v="Biomaterials and Natural Materials"/>
    <s v="TEC021000 Technology &amp; Engineering / Materials Science / General"/>
    <s v="978-3-11-056898-1"/>
    <d v="2019-03-04T00:00:00"/>
    <s v="Available"/>
    <s v="http://www.degruyter.com/isbn/9783110570526"/>
    <m/>
  </r>
  <r>
    <n v="9783110544183"/>
    <s v="De Gruyter"/>
    <s v="Environmental Functional Nanomaterials"/>
    <m/>
    <s v="Textbook"/>
    <s v="English"/>
    <x v="2"/>
    <d v="2019-12-02T00:00:00"/>
    <s v="Zhong, Ziyi / Wang, Qiang"/>
    <n v="1"/>
    <s v="De Gruyter STEM"/>
    <m/>
    <n v="700"/>
    <n v="350"/>
    <x v="7"/>
    <s v="Nanomaterials"/>
    <s v="Nanomaterials"/>
    <s v="SCI013000 SCIENCE / Chemistry / General"/>
    <s v="978-3-11-054405-3"/>
    <d v="2019-12-02T00:00:00"/>
    <s v="Available"/>
    <s v="http://www.degruyter.com/isbn/9783110544183"/>
    <m/>
  </r>
  <r>
    <n v="9783110545104"/>
    <s v="De Gruyter"/>
    <s v="Hierarchical Composite Materials"/>
    <s v="Materials, Manufacturing, Engineering"/>
    <m/>
    <s v="English"/>
    <x v="1"/>
    <d v="2018-04-23T00:00:00"/>
    <s v="Kumar, Kaushik / Davim, J. Paulo"/>
    <n v="1"/>
    <s v="Advanced Composites"/>
    <s v="8"/>
    <n v="139.94999999999999"/>
    <n v="139.94999999999999"/>
    <x v="7"/>
    <s v="Composites"/>
    <s v="Composites"/>
    <s v="TEC027000 Technology &amp; Engineering / Nanotechnology &amp; MEMS"/>
    <s v="978-3-11-054400-8"/>
    <d v="2018-04-23T00:00:00"/>
    <s v="Available"/>
    <s v="http://www.degruyter.com/isbn/9783110545104"/>
    <m/>
  </r>
  <r>
    <n v="9783110544381"/>
    <s v="De Gruyter"/>
    <s v="Wastewater Treatment"/>
    <s v="Application of New Functional Materials"/>
    <m/>
    <s v="English"/>
    <x v="0"/>
    <d v="2018-10-22T00:00:00"/>
    <s v="Chen, Jianyu / Luo, Jun / Luo, Qijin / Pang, Zhihua"/>
    <n v="1"/>
    <m/>
    <m/>
    <n v="120.95"/>
    <n v="120.95"/>
    <x v="7"/>
    <s v="Functional and Smart Materials"/>
    <s v="Functional and Smart Materials"/>
    <s v="TEC021000 Technology &amp; Engineering / Materials Science / General"/>
    <s v="978-3-11-054278-3"/>
    <d v="2018-10-22T00:00:00"/>
    <s v="Available"/>
    <s v="http://www.degruyter.com/isbn/9783110544381"/>
    <m/>
  </r>
  <r>
    <n v="9783110547221"/>
    <s v="De Gruyter"/>
    <s v="Nanoscience and Nanotechnology"/>
    <s v="Advances and Developments in Nano-sized Materials"/>
    <s v="Textbook"/>
    <s v="English"/>
    <x v="0"/>
    <d v="2018-06-11T00:00:00"/>
    <s v="Van de Voorde, Marcel"/>
    <n v="1"/>
    <s v="De Gruyter STEM"/>
    <m/>
    <n v="700"/>
    <n v="350"/>
    <x v="7"/>
    <s v="Nanomaterials"/>
    <s v="Nanomaterials"/>
    <m/>
    <s v="978-3-11-054720-7"/>
    <d v="2018-06-25T00:00:00"/>
    <s v="Available"/>
    <s v="http://www.degruyter.com/isbn/9783110547221"/>
    <m/>
  </r>
  <r>
    <n v="9783110542011"/>
    <s v="De Gruyter"/>
    <s v="Nanoanalytics"/>
    <s v="Nanoobjects and Nanotechnologies in Analytical Chemistry"/>
    <m/>
    <s v="English"/>
    <x v="0"/>
    <d v="2018-03-19T00:00:00"/>
    <s v="Shtykov, Sergei"/>
    <n v="1"/>
    <m/>
    <m/>
    <n v="119.95"/>
    <n v="119.95"/>
    <x v="7"/>
    <s v="Nanomaterials"/>
    <s v="Nanomaterials"/>
    <s v="SCI013010 SCIENCE / Chemistry / Analytic"/>
    <s v="978-3-11-054006-2"/>
    <d v="2018-03-19T00:00:00"/>
    <s v="Available"/>
    <s v="http://www.degruyter.com/isbn/9783110542011"/>
    <m/>
  </r>
  <r>
    <n v="9783110541953"/>
    <s v="De Gruyter"/>
    <s v="Basic Principles of Dispersions"/>
    <m/>
    <m/>
    <s v="English"/>
    <x v="0"/>
    <d v="2017-12-04T00:00:00"/>
    <s v="Tadros, Tharwat F."/>
    <n v="1"/>
    <s v="De Gruyter Reference"/>
    <m/>
    <n v="199.95"/>
    <n v="199.95"/>
    <x v="7"/>
    <s v="Soft Matter"/>
    <s v="Soft Matter"/>
    <s v="SCI013060 SCIENCE / Chemistry / Industrial &amp; Technical"/>
    <s v="978-3-11-053991-2"/>
    <d v="2017-12-04T00:00:00"/>
    <s v="Available"/>
    <s v="http://www.degruyter.com/isbn/9783110541953"/>
    <m/>
  </r>
  <r>
    <n v="9783110555257"/>
    <s v="De Gruyter"/>
    <s v="Industrial Applications I"/>
    <s v="Pharmaceuticals, Cosmetics and Personal Care"/>
    <m/>
    <s v="English"/>
    <x v="0"/>
    <d v="2017-12-18T00:00:00"/>
    <s v="Tadros, Tharwat F."/>
    <n v="1"/>
    <s v="De Gruyter Reference"/>
    <m/>
    <n v="199.95"/>
    <n v="199.95"/>
    <x v="7"/>
    <s v="Soft Matter"/>
    <s v="Soft Matter"/>
    <s v="SCI013060 SCIENCE / Chemistry / Industrial &amp; Technical"/>
    <s v="978-3-11-055409-0"/>
    <d v="2017-12-18T00:00:00"/>
    <s v="Available"/>
    <s v="http://www.degruyter.com/isbn/9783110555257"/>
    <m/>
  </r>
  <r>
    <n v="9783110547153"/>
    <s v="De Gruyter"/>
    <s v="25th Annual Conference of the German Crystallographic Society, March 27-30, 2017, Karlsruhe, Germany"/>
    <m/>
    <m/>
    <s v="English"/>
    <x v="3"/>
    <d v="2017-03-20T00:00:00"/>
    <m/>
    <n v="1"/>
    <s v="Zeitschrift für Kristallographie / Supplemente"/>
    <s v="37"/>
    <n v="199.95"/>
    <n v="199.95"/>
    <x v="7"/>
    <s v="Crystallography"/>
    <s v="Crystallography"/>
    <s v="SCI016000 SCIENCE / Physics / Crystallography"/>
    <s v="978-3-11-054604-0"/>
    <d v="2017-03-20T00:00:00"/>
    <s v="Available"/>
    <s v="http://www.degruyter.com/isbn/9783110547153"/>
    <m/>
  </r>
  <r>
    <n v="9783110540895"/>
    <s v="De Gruyter"/>
    <s v="Basic Principles of Interface Science and Colloid Stability"/>
    <m/>
    <m/>
    <s v="English"/>
    <x v="0"/>
    <d v="2017-12-04T00:00:00"/>
    <s v="Tadros, Tharwat F."/>
    <n v="1"/>
    <s v="De Gruyter Reference"/>
    <m/>
    <n v="199.95"/>
    <n v="199.95"/>
    <x v="7"/>
    <s v="Soft Matter"/>
    <s v="Soft Matter"/>
    <s v="SCI013060 SCIENCE / Chemistry / Industrial &amp; Technical"/>
    <s v="978-3-11-053990-5"/>
    <d v="2017-12-04T00:00:00"/>
    <s v="Available"/>
    <s v="http://www.degruyter.com/isbn/9783110540895"/>
    <m/>
  </r>
  <r>
    <n v="9783110537734"/>
    <s v="De Gruyter"/>
    <s v="Advanced Materials"/>
    <m/>
    <s v="Textbook"/>
    <s v="English"/>
    <x v="2"/>
    <d v="2020-01-20T00:00:00"/>
    <s v="Petr, Fiurasekvan de Ven, Theodorus / Soldera, Armand"/>
    <n v="1"/>
    <s v="De Gruyter Textbook"/>
    <m/>
    <n v="800"/>
    <n v="400"/>
    <x v="7"/>
    <s v="Functional and Smart Materials"/>
    <s v="Functional and Smart Materials"/>
    <s v="TEC021000 Technology &amp; Engineering / Materials Science / General"/>
    <s v="978-3-11-053765-9"/>
    <d v="2020-01-20T00:00:00"/>
    <s v="Available"/>
    <s v="http://www.degruyter.com/isbn/9783110537734"/>
    <m/>
  </r>
  <r>
    <n v="9783110537574"/>
    <s v="De Gruyter"/>
    <s v="Advanced Aerospace Materials"/>
    <s v="Aluminum-Based and Composite Structures"/>
    <s v="Textbook"/>
    <s v="English"/>
    <x v="1"/>
    <d v="2019-08-19T00:00:00"/>
    <s v="Abramovich, Haim"/>
    <n v="1"/>
    <s v="De Gruyter STEM"/>
    <m/>
    <n v="700"/>
    <n v="350"/>
    <x v="7"/>
    <s v="Materials Sciences"/>
    <s v="Materials Sciences"/>
    <s v="TEC021000 Technology &amp; Engineering / Materials Science / General"/>
    <s v="978-3-11-053756-7"/>
    <d v="2019-08-19T00:00:00"/>
    <s v="Available"/>
    <s v="http://www.degruyter.com/isbn/9783110537574"/>
    <m/>
  </r>
  <r>
    <n v="9783110516623"/>
    <s v="De Gruyter"/>
    <s v="Materials in Environmental Engineering"/>
    <s v="Proceedings of the 4th Annual International Conference on Materials Science and Environmental Engineering"/>
    <m/>
    <s v="English"/>
    <x v="3"/>
    <d v="2017-08-21T00:00:00"/>
    <s v="Haeri, Hadi"/>
    <n v="1"/>
    <s v="De Gruyter Proceedings"/>
    <m/>
    <n v="129.94999999999999"/>
    <n v="129.94999999999999"/>
    <x v="7"/>
    <s v="Materials Processing"/>
    <s v="Materials Processing"/>
    <s v="TEC021000 Technology &amp; Engineering / Materials Science / General"/>
    <s v="978-3-11-051568-8"/>
    <m/>
    <s v="Available"/>
    <s v="http://www.degruyter.com/isbn/9783110516623"/>
    <m/>
  </r>
  <r>
    <n v="9783110515312"/>
    <s v="De Gruyter"/>
    <s v="Micro-Raman Spectroscopy"/>
    <s v="Theory and Application"/>
    <m/>
    <s v="English"/>
    <x v="2"/>
    <d v="2020-02-10T00:00:00"/>
    <s v="Popp, Jürgen / Mayerhöfer, Thomas"/>
    <n v="1"/>
    <m/>
    <m/>
    <n v="99.95"/>
    <n v="99.95"/>
    <x v="7"/>
    <s v="Materials Characterization and Properties"/>
    <s v="Materials Characterization and Properties"/>
    <s v="SCI013000 SCIENCE / Chemistry / General"/>
    <s v="978-3-11-051479-7"/>
    <d v="2020-02-24T00:00:00"/>
    <s v="Available"/>
    <s v="http://www.degruyter.com/isbn/9783110515312"/>
    <m/>
  </r>
  <r>
    <n v="9783110501483"/>
    <s v="De Gruyter"/>
    <s v="Hydrogen Storage Alloys"/>
    <s v="With RE-Mg-Ni Based Negative Electrodes"/>
    <m/>
    <s v="English"/>
    <x v="3"/>
    <d v="2017-09-25T00:00:00"/>
    <s v="Han, Shumin / Li, Yuan / Liu, Baozhong"/>
    <n v="1"/>
    <m/>
    <m/>
    <n v="119.95"/>
    <n v="119.95"/>
    <x v="7"/>
    <s v="Materials for Energy "/>
    <s v="Materials for Energy "/>
    <s v="TEC021000 Technology &amp; Engineering / Materials Science / General"/>
    <s v="978-3-11-050116-2"/>
    <d v="2017-09-25T00:00:00"/>
    <s v="Available"/>
    <s v="http://www.degruyter.com/isbn/9783110501483"/>
    <m/>
  </r>
  <r>
    <n v="9783110493986"/>
    <s v="De Gruyter"/>
    <s v="Electrochemical Storage Materials"/>
    <s v="From Crystallography to Manufacturing Technology"/>
    <m/>
    <s v="English"/>
    <x v="1"/>
    <d v="2018-12-17T00:00:00"/>
    <s v="Meyer, Dirk C. / Leisegang, Tilmann / Zschornak, Matthias / Stöcker, Hartmut"/>
    <n v="1"/>
    <m/>
    <m/>
    <n v="149.94999999999999"/>
    <n v="149.94999999999999"/>
    <x v="7"/>
    <s v="Materials for Energy "/>
    <s v="Materials for Energy "/>
    <s v="SCI016000 SCIENCE / Physics / Crystallography"/>
    <s v="978-3-11-049137-1"/>
    <d v="2018-12-17T00:00:00"/>
    <s v="Available"/>
    <s v="http://www.degruyter.com/isbn/9783110493986"/>
    <m/>
  </r>
  <r>
    <n v="9783110497342"/>
    <s v="De Gruyter"/>
    <s v="Highlights in Applied Mineralogy"/>
    <m/>
    <m/>
    <s v="English"/>
    <x v="0"/>
    <d v="2017-12-18T00:00:00"/>
    <s v="Heuss-Aßbichler, Soraya / Amthauer, Georg / John, Melanie"/>
    <n v="1"/>
    <m/>
    <m/>
    <n v="139.94999999999999"/>
    <n v="139.94999999999999"/>
    <x v="7"/>
    <s v="Materials Sciences"/>
    <s v="Materials Sciences"/>
    <s v="SCI048000 SCIENCE / Earth Sciences / Mineralogy"/>
    <s v="978-3-11-049122-7"/>
    <d v="2017-12-18T00:00:00"/>
    <s v="Available"/>
    <s v="http://www.degruyter.com/isbn/9783110497342"/>
    <m/>
  </r>
  <r>
    <n v="9783110489514"/>
    <s v="De Gruyter"/>
    <s v="Infrared Antireflective and Protective Coatings"/>
    <m/>
    <m/>
    <s v="English"/>
    <x v="0"/>
    <d v="2018-03-05T00:00:00"/>
    <s v="Zhu, Jiaqi / Han, Jiecai"/>
    <n v="1"/>
    <m/>
    <m/>
    <n v="149.94999999999999"/>
    <n v="149.94999999999999"/>
    <x v="7"/>
    <s v="Thin Films, Surfaces and Interfaces"/>
    <s v="Thin Films, Surfaces and Interfaces"/>
    <s v="TEC021000 Technology &amp; Engineering / Materials Science / General"/>
    <s v="978-3-11-048809-8"/>
    <d v="2018-03-05T00:00:00"/>
    <s v="Available"/>
    <s v="http://www.degruyter.com/isbn/9783110489514"/>
    <m/>
  </r>
  <r>
    <n v="9783110496789"/>
    <s v="De Gruyter"/>
    <s v="Crystal Growth of Intermetallics"/>
    <m/>
    <m/>
    <s v="English"/>
    <x v="1"/>
    <d v="2018-12-17T00:00:00"/>
    <s v="Gille, Peter / Grin, Yuri"/>
    <n v="1"/>
    <m/>
    <m/>
    <n v="139.94999999999999"/>
    <n v="139.94999999999999"/>
    <x v="7"/>
    <s v="Crystallography"/>
    <s v="Crystallography"/>
    <s v="SCI016000 SCIENCE / Physics / Crystallography"/>
    <s v="978-3-11-049584-3"/>
    <d v="2018-12-17T00:00:00"/>
    <s v="Available"/>
    <s v="http://www.degruyter.com/isbn/9783110496789"/>
    <m/>
  </r>
  <r>
    <n v="9783110480412"/>
    <s v="De Gruyter"/>
    <s v="Nanocellulose"/>
    <s v="From Nature to High Performance Tailored Materials"/>
    <m/>
    <s v="English"/>
    <x v="3"/>
    <d v="2017-11-20T00:00:00"/>
    <s v="Dufresne, Alain"/>
    <n v="2"/>
    <m/>
    <m/>
    <n v="149.94999999999999"/>
    <n v="149.94999999999999"/>
    <x v="7"/>
    <s v="Polymers"/>
    <s v="Polymers"/>
    <s v="TEC021000 Technology &amp; Engineering / Materials Science / General"/>
    <s v="978-3-11-047848-8"/>
    <d v="2017-11-23T00:00:00"/>
    <s v="Available"/>
    <s v="http://www.degruyter.com/isbn/9783110480412"/>
    <m/>
  </r>
  <r>
    <n v="9783110484427"/>
    <s v="De Gruyter"/>
    <s v="Electrochemical Energy Storage"/>
    <s v="Physics and Chemistry of Batteries"/>
    <s v="Textbook"/>
    <s v="English"/>
    <x v="2"/>
    <d v="2020-09-30T00:00:00"/>
    <s v="Job, Reinhart"/>
    <n v="1"/>
    <s v="De Gruyter Textbook"/>
    <s v="4570"/>
    <n v="700"/>
    <n v="350"/>
    <x v="7"/>
    <s v="Materials for Energy "/>
    <s v="Materials for Energy "/>
    <s v="SCI053000 SCIENCE / Physics / Optics &amp; Light"/>
    <s v="978-3-11-048437-3"/>
    <m/>
    <s v="in production"/>
    <m/>
    <m/>
  </r>
  <r>
    <n v="9783110473728"/>
    <s v="De Gruyter"/>
    <s v="Cementitious Materials"/>
    <s v="Composition, Properties, Application"/>
    <m/>
    <s v="English"/>
    <x v="3"/>
    <d v="2017-12-18T00:00:00"/>
    <s v="Pöllmann, Herbert"/>
    <n v="1"/>
    <m/>
    <m/>
    <n v="139.94999999999999"/>
    <n v="139.94999999999999"/>
    <x v="7"/>
    <s v="Materials Sciences"/>
    <s v="Materials Sciences"/>
    <s v="SCI048000 SCIENCE / Earth Sciences / Mineralogy"/>
    <s v="978-3-11-047373-5"/>
    <d v="2017-12-18T00:00:00"/>
    <s v="Available"/>
    <s v="http://www.degruyter.com/isbn/9783110473728"/>
    <m/>
  </r>
  <r>
    <n v="9783110453690"/>
    <s v="De Gruyter"/>
    <s v="Membranes"/>
    <s v="From Biological Functions to Therapeutic Applications"/>
    <m/>
    <s v="English"/>
    <x v="0"/>
    <d v="2018-05-07T00:00:00"/>
    <s v="Jelinek, Raz"/>
    <n v="1"/>
    <m/>
    <m/>
    <n v="109.95"/>
    <n v="109.95"/>
    <x v="7"/>
    <s v="Functional and Smart Materials"/>
    <s v="Functional and Smart Materials"/>
    <s v="TEC021000 Technology &amp; Engineering / Materials Science / General"/>
    <s v="978-3-11-045368-3"/>
    <d v="2018-05-07T00:00:00"/>
    <s v="Available"/>
    <s v="http://www.degruyter.com/isbn/9783110453690"/>
    <m/>
  </r>
  <r>
    <n v="9783110457537"/>
    <s v="De Gruyter"/>
    <s v="Chemical Analysis in Cultural Heritage"/>
    <m/>
    <m/>
    <s v="English"/>
    <x v="2"/>
    <d v="2020-02-24T00:00:00"/>
    <s v="Sabbatini, Luigia / van der Werf, Inez Dorothé"/>
    <n v="1"/>
    <m/>
    <m/>
    <n v="139.94999999999999"/>
    <n v="139.94999999999999"/>
    <x v="7"/>
    <s v="Materials Processing"/>
    <s v="Materials Processing"/>
    <s v="TEC021000 Technology &amp; Engineering / Materials Science / General"/>
    <s v="978-3-11-045641-7"/>
    <d v="2020-02-24T00:00:00"/>
    <s v="Available"/>
    <s v="http://www.degruyter.com/isbn/9783110457537"/>
    <m/>
  </r>
  <r>
    <n v="9783110464955"/>
    <s v="De Gruyter"/>
    <s v="Multi-Component Crystals"/>
    <s v="Synthesis, Concepts, Function"/>
    <m/>
    <s v="English"/>
    <x v="0"/>
    <d v="2017-11-20T00:00:00"/>
    <s v="Tiekink, Edward / Zukerman-Schpector, Julio"/>
    <n v="1"/>
    <m/>
    <m/>
    <n v="139.94999999999999"/>
    <n v="139.94999999999999"/>
    <x v="7"/>
    <s v="Crystallography"/>
    <s v="Crystallography"/>
    <s v="SCI016000 SCIENCE / Physics / Crystallography"/>
    <s v="978-3-11-046365-1"/>
    <d v="2017-11-23T00:00:00"/>
    <s v="Available"/>
    <s v="http://www.degruyter.com/isbn/9783110464955"/>
    <m/>
  </r>
  <r>
    <n v="9783110435788"/>
    <s v="De Gruyter"/>
    <s v="Green Composites"/>
    <s v="Materials, Manufacturing and Engineering"/>
    <m/>
    <s v="English"/>
    <x v="3"/>
    <d v="2017-09-25T00:00:00"/>
    <s v="Davim, J. Paulo"/>
    <n v="1"/>
    <s v="Advanced Composites"/>
    <s v="7"/>
    <n v="139.94999999999999"/>
    <n v="139.94999999999999"/>
    <x v="7"/>
    <s v="Polymers"/>
    <s v="Polymers"/>
    <s v="TEC021000 Technology &amp; Engineering / Materials Science / General"/>
    <s v="978-3-11-044194-9"/>
    <d v="2017-09-25T00:00:00"/>
    <s v="Available"/>
    <s v="http://www.degruyter.com/isbn/9783110435788"/>
    <m/>
  </r>
  <r>
    <n v="9783110416084"/>
    <s v="De Gruyter"/>
    <s v="Wood Composites"/>
    <s v="Materials, Manufacturing and Engineering"/>
    <m/>
    <s v="English"/>
    <x v="3"/>
    <d v="2017-09-11T00:00:00"/>
    <s v="Davim, J. Paulo / Aguilera, Alfredo"/>
    <n v="1"/>
    <s v="Advanced Composites"/>
    <s v="6"/>
    <n v="139.94999999999999"/>
    <n v="139.94999999999999"/>
    <x v="7"/>
    <s v="Composites"/>
    <s v="Composites"/>
    <s v="TEC021000 Technology &amp; Engineering / Materials Science / General"/>
    <s v="978-3-11-041607-7"/>
    <d v="2017-09-11T00:00:00"/>
    <s v="Available"/>
    <s v="http://www.degruyter.com/isbn/9783110416084"/>
    <m/>
  </r>
  <r>
    <n v="9783110424751"/>
    <s v="De Gruyter"/>
    <s v="Low-dimensional Materials and Applications"/>
    <m/>
    <m/>
    <s v="English"/>
    <x v="0"/>
    <d v="2017-12-18T00:00:00"/>
    <s v="Jia, Ying  / Xu, Guogen / Wang, Xuanjun"/>
    <n v="1"/>
    <m/>
    <m/>
    <n v="119.95"/>
    <n v="119.95"/>
    <x v="7"/>
    <s v="Materials Sciences"/>
    <s v="Materials Sciences"/>
    <s v="TEC021000 Technology &amp; Engineering / Materials Science / General"/>
    <s v="978-3-11-043000-4"/>
    <d v="2017-12-19T00:00:00"/>
    <s v="Available"/>
    <s v="http://www.degruyter.com/isbn/9783110424751"/>
    <m/>
  </r>
  <r>
    <n v="9783110427882"/>
    <s v="De Gruyter"/>
    <s v="X-ray Studies on Electrochemical Systems"/>
    <s v="Synchrotron Methods for Energy Materials"/>
    <s v="Textbook"/>
    <s v="English"/>
    <x v="3"/>
    <d v="2017-04-10T00:00:00"/>
    <s v="Braun, Artur"/>
    <n v="1"/>
    <s v="De Gruyter Textbook"/>
    <s v="2130"/>
    <n v="800"/>
    <n v="400"/>
    <x v="7"/>
    <s v="Materials for Energy "/>
    <s v="Materials for Energy "/>
    <s v="SCI078000 SCIENCE / Spectroscopy &amp; Spectrum Analysis"/>
    <s v="978-3-11-043750-8"/>
    <d v="2017-04-10T00:00:00"/>
    <s v="Available"/>
    <s v="http://www.degruyter.com/isbn/9783110427882"/>
    <m/>
  </r>
  <r>
    <n v="9783110379167"/>
    <s v="De Gruyter"/>
    <s v="Biomimetic Nanotechnology"/>
    <s v="Senses and Movement"/>
    <s v="Textbook"/>
    <s v="English"/>
    <x v="0"/>
    <d v="2017-11-20T00:00:00"/>
    <s v="Mueller, Anja"/>
    <n v="1"/>
    <s v="De Gruyter Textbook"/>
    <s v="3200"/>
    <n v="600"/>
    <n v="300"/>
    <x v="7"/>
    <s v="Materials Sciences"/>
    <s v="Materials Sciences"/>
    <s v="TEC021000 Technology &amp; Engineering / Materials Science / General"/>
    <s v="978-3-11-037914-3"/>
    <d v="2017-11-20T00:00:00"/>
    <s v="Available"/>
    <s v="http://www.degruyter.com/isbn/9783110379167"/>
    <m/>
  </r>
  <r>
    <n v="9783110352986"/>
    <s v="De Gruyter"/>
    <s v="Wear of Composite Materials"/>
    <m/>
    <m/>
    <s v="English"/>
    <x v="0"/>
    <d v="2018-09-24T00:00:00"/>
    <s v="Davim, J. Paulo"/>
    <n v="1"/>
    <s v="Advanced Composites"/>
    <s v="9"/>
    <n v="139.94999999999999"/>
    <n v="139.94999999999999"/>
    <x v="7"/>
    <s v="Materials Sciences"/>
    <s v="Materials Sciences"/>
    <s v="TEC021000 Technology &amp; Engineering / Materials Science / General"/>
    <s v="978-3-11-035289-4"/>
    <d v="2018-09-24T00:00:00"/>
    <s v="Available"/>
    <s v="http://www.degruyter.com/isbn/9783110352986"/>
    <m/>
  </r>
  <r>
    <n v="9783110349351"/>
    <s v="De Gruyter"/>
    <s v="Theory of Flame Retardation of Polymeric Materials"/>
    <m/>
    <m/>
    <s v="English"/>
    <x v="1"/>
    <d v="2019-08-19T00:00:00"/>
    <s v="Jianjun, Li / Yuxiang, Ou"/>
    <n v="1"/>
    <m/>
    <m/>
    <n v="129.94999999999999"/>
    <n v="129.94999999999999"/>
    <x v="7"/>
    <s v="Materials Sciences"/>
    <s v="Materials Sciences"/>
    <s v="TEC021000 Technology &amp; Engineering / Materials Science / General"/>
    <s v="978-3-11-034926-9"/>
    <d v="2019-08-19T00:00:00"/>
    <s v="Available"/>
    <s v="http://www.degruyter.com/isbn/9783110349351"/>
    <m/>
  </r>
  <r>
    <n v="9783110345100"/>
    <s v="De Gruyter"/>
    <s v="Metallic Nanomaterials (Part A)"/>
    <m/>
    <s v="Textbook"/>
    <s v="English"/>
    <x v="1"/>
    <d v="2018-11-19T00:00:00"/>
    <s v="Challa, S.S.R. Kumar"/>
    <n v="1"/>
    <s v="De Gruyter Textbook"/>
    <s v="28"/>
    <n v="800"/>
    <n v="400"/>
    <x v="7"/>
    <s v="Materials Sciences"/>
    <s v="Materials Sciences"/>
    <s v="TEC021000 Technology &amp; Engineering / Materials Science / General"/>
    <s v="978-3-11-034003-7"/>
    <d v="2018-11-19T00:00:00"/>
    <s v="Available"/>
    <s v="http://www.degruyter.com/isbn/9783110345100"/>
    <m/>
  </r>
  <r>
    <n v="9783110345001"/>
    <s v="De Gruyter"/>
    <s v="Multifunctional Materials"/>
    <m/>
    <s v="Textbook"/>
    <s v="English"/>
    <x v="2"/>
    <d v="2020-03-23T00:00:00"/>
    <s v="Challa, S.S.R. Kumar"/>
    <n v="1"/>
    <s v="De Gruyter Textbook"/>
    <s v="18"/>
    <n v="800"/>
    <n v="400"/>
    <x v="7"/>
    <s v="Materials Sciences"/>
    <s v="Materials Sciences"/>
    <s v="TEC021000 Technology &amp; Engineering / Materials Science / General"/>
    <s v="978-3-11-034491-2"/>
    <d v="2020-03-23T00:00:00"/>
    <s v="Available"/>
    <s v="http://www.degruyter.com/isbn/9783110345001"/>
    <m/>
  </r>
  <r>
    <n v="9783110310054"/>
    <s v="De Gruyter"/>
    <s v="Materials Corrosion and Protection"/>
    <m/>
    <m/>
    <s v="English"/>
    <x v="0"/>
    <d v="2018-02-05T00:00:00"/>
    <s v="Huang, Yongchang / Zhang, Jianqi"/>
    <n v="1"/>
    <m/>
    <m/>
    <n v="149.94999999999999"/>
    <n v="149.94999999999999"/>
    <x v="7"/>
    <s v="Materials Sciences"/>
    <s v="Materials Sciences"/>
    <s v="TEC021000 Technology &amp; Engineering / Materials Science / General"/>
    <s v="978-3-11-030987-4"/>
    <d v="2018-02-05T00:00:00"/>
    <s v="Available"/>
    <s v="http://www.degruyter.com/isbn/9783110310054"/>
    <m/>
  </r>
  <r>
    <n v="9783110915549"/>
    <s v="De Gruyter"/>
    <s v="Carleman Estimates for Coefficient Inverse Problems and Numerical Applications"/>
    <m/>
    <m/>
    <s v="English"/>
    <x v="1"/>
    <d v="2012-04-17T00:00:00"/>
    <s v="Klibanov, Michael V. / Timonov, Alexander A."/>
    <n v="1"/>
    <s v="Inverse and Ill-Posed Problems Series"/>
    <s v="46"/>
    <n v="229"/>
    <n v="229"/>
    <x v="8"/>
    <s v="Analysis"/>
    <s v="Analysis"/>
    <s v="MAT034000 MATHEMATICS / Mathematical Analysis"/>
    <s v="978-90-676-4405-1"/>
    <d v="2004-03-31T00:00:00"/>
    <s v="Available"/>
    <s v="http://www.degruyter.com/isbn/9783110915549"/>
    <m/>
  </r>
  <r>
    <n v="9780691185897"/>
    <s v="Princeton University Press"/>
    <s v="What's Next?"/>
    <s v="The Mathematical Legacy of William P. Thurston (AMS-205)"/>
    <m/>
    <s v="English"/>
    <x v="1"/>
    <d v="2020-07-07T00:00:00"/>
    <s v="Thurston, Dylan"/>
    <n v="1"/>
    <s v="Annals of Mathematics Studies"/>
    <m/>
    <n v="269.95"/>
    <n v="269.95"/>
    <x v="8"/>
    <s v="General Mathematics"/>
    <s v="General Mathematics"/>
    <s v="MAT000000 MATHEMATICS / General"/>
    <m/>
    <m/>
    <s v="in production"/>
    <m/>
    <m/>
  </r>
  <r>
    <n v="9780691200323"/>
    <s v="Princeton University Press"/>
    <s v="The Secret Formula"/>
    <s v="How a Mathematical Duel Inflamed Renaissance Italy and Uncovered the Cubic Equation"/>
    <m/>
    <s v="English"/>
    <x v="2"/>
    <d v="2020-05-19T00:00:00"/>
    <s v="Toscano, Fabio"/>
    <n v="1"/>
    <m/>
    <m/>
    <n v="40.950000000000003"/>
    <n v="40.950000000000003"/>
    <x v="8"/>
    <s v="History and Philosophy"/>
    <s v="History and Philosophy"/>
    <s v="MAT015000 MATHEMATICS / History &amp; Philosophy"/>
    <m/>
    <m/>
    <s v="in production"/>
    <m/>
    <m/>
  </r>
  <r>
    <n v="9783110695991"/>
    <s v="De Gruyter"/>
    <s v="The Structure of Compact Groups"/>
    <s v="A Primer for the Student – A Handbook for the Expert"/>
    <m/>
    <s v="English"/>
    <x v="2"/>
    <d v="2020-06-08T00:00:00"/>
    <s v="Morris, Sidney A. / Hofmann, Karl H."/>
    <n v="4"/>
    <s v="De Gruyter Studies in Mathematics"/>
    <s v="25"/>
    <n v="249.95"/>
    <n v="249.95"/>
    <x v="8"/>
    <s v="Algebra and Number Theory"/>
    <s v="Algebra and Number Theory"/>
    <s v="MAT002000 MATHEMATICS / Algebra / General"/>
    <s v="978-3-11-069595-3"/>
    <m/>
    <s v="in production"/>
    <m/>
    <m/>
  </r>
  <r>
    <n v="9780300248814"/>
    <s v="Yale University Press"/>
    <s v="Mathematics for Human Flourishing"/>
    <m/>
    <m/>
    <s v="English"/>
    <x v="2"/>
    <d v="2020-02-10T00:00:00"/>
    <s v="Su, Francis"/>
    <n v="1"/>
    <m/>
    <m/>
    <n v="50.95"/>
    <n v="50.95"/>
    <x v="8"/>
    <s v="History and Philosophy"/>
    <s v="History and Philosophy"/>
    <s v="MAT015000 MATHEMATICS / History &amp; Philosophy"/>
    <m/>
    <m/>
    <s v="Available"/>
    <s v="http://www.degruyter.com/isbn/9780300248814"/>
    <m/>
  </r>
  <r>
    <n v="9780691202150"/>
    <s v="Princeton University Press"/>
    <s v="Berkeley Lectures on p-adic Geometry"/>
    <s v="(AMS-207)"/>
    <m/>
    <s v="English"/>
    <x v="2"/>
    <d v="2020-05-26T00:00:00"/>
    <s v="Weinstein, Jared / Scholze, Peter"/>
    <n v="1"/>
    <s v="Annals of Mathematics Studies"/>
    <s v="389"/>
    <n v="269.95"/>
    <n v="269.95"/>
    <x v="8"/>
    <s v="Geometry and Topology"/>
    <s v="Geometry and Topology"/>
    <s v="MAT012010 MATHEMATICS / Geometry / Algebraic"/>
    <m/>
    <m/>
    <s v="in production"/>
    <m/>
    <m/>
  </r>
  <r>
    <n v="9780691200217"/>
    <s v="Princeton University Press"/>
    <s v="A Hierarchy of Turing Degrees"/>
    <s v="A Transfinite Hierarchy of Lowness Notions in the Computably Enumerable Degrees, Unifying Classes, and Natural Definability (AMS-206)"/>
    <m/>
    <s v="English"/>
    <x v="2"/>
    <d v="2020-06-16T00:00:00"/>
    <s v="Downey, Rod / Greenberg, Noam"/>
    <n v="1"/>
    <s v="Annals of Mathematics Studies"/>
    <s v="385"/>
    <n v="269.95"/>
    <n v="269.95"/>
    <x v="8"/>
    <s v="Logic and Set Theory"/>
    <s v="Logic and Set Theory"/>
    <s v="MAT018000 MATHEMATICS / Logic"/>
    <m/>
    <m/>
    <s v="in production"/>
    <m/>
    <m/>
  </r>
  <r>
    <n v="9780691203317"/>
    <s v="Princeton University Press"/>
    <s v="Delay-Adaptive Linear Control"/>
    <m/>
    <m/>
    <s v="English"/>
    <x v="2"/>
    <d v="2020-04-28T00:00:00"/>
    <s v="Zhu, Yang / Krstic, Miroslav"/>
    <n v="1"/>
    <s v="Princeton Series in Applied Mathematics"/>
    <s v="70"/>
    <n v="138.94999999999999"/>
    <n v="138.94999999999999"/>
    <x v="8"/>
    <s v="Applied Mathematics"/>
    <s v="Applied Mathematics"/>
    <s v="MAT003000 MATHEMATICS / Applied"/>
    <m/>
    <m/>
    <s v="Available"/>
    <s v="http://www.degruyter.com/isbn/9780691203317"/>
    <m/>
  </r>
  <r>
    <n v="9780691197487"/>
    <s v="Princeton University Press"/>
    <s v="Introductory Lectures on Equivariant Cohomology"/>
    <s v="(AMS-204)"/>
    <m/>
    <s v="English"/>
    <x v="2"/>
    <d v="2020-03-03T00:00:00"/>
    <s v="Tu, Loring W."/>
    <n v="1"/>
    <s v="Annals of Mathematics Studies"/>
    <s v="204"/>
    <n v="269.95"/>
    <n v="269.95"/>
    <x v="8"/>
    <s v="Geometry and Topology"/>
    <s v="Geometry and Topology"/>
    <s v="MAT012010 MATHEMATICS / Geometry / Algebraic"/>
    <m/>
    <m/>
    <s v="Available"/>
    <s v="http://www.degruyter.com/isbn/9780691197487"/>
    <m/>
  </r>
  <r>
    <n v="9780691200316"/>
    <s v="Princeton University Press"/>
    <s v="Statistical Inference via Convex Optimization"/>
    <m/>
    <m/>
    <s v="English"/>
    <x v="2"/>
    <d v="2020-04-07T00:00:00"/>
    <s v="Nemirovski, Arkadi / Juditsky, Anatoli"/>
    <n v="1"/>
    <s v="Princeton Series in Applied Mathematics"/>
    <s v="69"/>
    <n v="138.94999999999999"/>
    <n v="138.94999999999999"/>
    <x v="8"/>
    <s v="General Mathematics"/>
    <s v="General Mathematics"/>
    <s v="MAT042000 MATHEMATICS / Optimization"/>
    <m/>
    <m/>
    <s v="Available"/>
    <s v="http://www.degruyter.com/isbn/9780691200316"/>
    <m/>
  </r>
  <r>
    <n v="9783110686579"/>
    <s v="De Gruyter"/>
    <s v="General Topology"/>
    <s v="An Introduction"/>
    <s v="Textbook"/>
    <s v="English"/>
    <x v="2"/>
    <d v="2020-09-05T00:00:00"/>
    <s v="Richmond, Tom"/>
    <n v="1"/>
    <s v="De Gruyter Textbook"/>
    <m/>
    <n v="780"/>
    <n v="390"/>
    <x v="8"/>
    <s v="Geometry and Topology"/>
    <s v="Geometry and Topology"/>
    <s v="MAT012000 MATHEMATICS / Geometry / General"/>
    <s v="978-3-11-068656-2"/>
    <m/>
    <s v="in production"/>
    <m/>
    <m/>
  </r>
  <r>
    <n v="9783110682472"/>
    <s v="De Gruyter"/>
    <s v="Numerical Results"/>
    <m/>
    <s v="Textbook"/>
    <s v="English"/>
    <x v="2"/>
    <d v="2020-04-20T00:00:00"/>
    <s v="Apelblat, Alexander"/>
    <n v="1"/>
    <s v="De Gruyter STEM"/>
    <m/>
    <n v="780"/>
    <n v="390"/>
    <x v="8"/>
    <s v="Analysis"/>
    <s v="Analysis"/>
    <s v="MAT034000 MATHEMATICS / Mathematical Analysis"/>
    <s v="978-3-11-068163-5"/>
    <d v="2020-04-20T00:00:00"/>
    <s v="Available"/>
    <s v="http://www.degruyter.com/isbn/9783110682472"/>
    <m/>
  </r>
  <r>
    <n v="9783110681642"/>
    <s v="De Gruyter"/>
    <s v="Theoretical Aspects"/>
    <m/>
    <s v="Textbook"/>
    <s v="English"/>
    <x v="2"/>
    <d v="2020-04-20T00:00:00"/>
    <s v="Apelblat, Alexander"/>
    <n v="1"/>
    <s v="De Gruyter STEM"/>
    <m/>
    <n v="780"/>
    <n v="390"/>
    <x v="8"/>
    <s v="Analysis"/>
    <s v="Analysis"/>
    <s v="MAT034000 MATHEMATICS / Mathematical Analysis"/>
    <s v="978-3-11-068157-4"/>
    <d v="2020-04-20T00:00:00"/>
    <s v="Available"/>
    <s v="http://www.degruyter.com/isbn/9783110681642"/>
    <m/>
  </r>
  <r>
    <n v="9783110674378"/>
    <s v="De Gruyter"/>
    <s v="Multi-Variable Calculus"/>
    <s v="A First Step"/>
    <s v="Textbook"/>
    <s v="English"/>
    <x v="2"/>
    <d v="2020-03-09T00:00:00"/>
    <s v="Zou, Yunzhi"/>
    <n v="1"/>
    <s v="De Gruyter Textbook"/>
    <m/>
    <n v="500"/>
    <n v="250"/>
    <x v="8"/>
    <s v="Analysis"/>
    <s v="Analysis"/>
    <s v="MAT034000 MATHEMATICS / Mathematical Analysis"/>
    <s v="978-3-11-067414-9"/>
    <d v="2020-03-09T00:00:00"/>
    <s v="Available"/>
    <s v="http://www.degruyter.com/isbn/9783110674378"/>
    <m/>
  </r>
  <r>
    <n v="9783110677256"/>
    <s v="De Gruyter"/>
    <s v="Partial Differential Equations"/>
    <s v="An Unhurried Introduction"/>
    <s v="Textbook"/>
    <s v="English"/>
    <x v="2"/>
    <d v="2020-06-08T00:00:00"/>
    <s v="Tolstykh, Vladimir A."/>
    <n v="1"/>
    <s v="De Gruyter Textbook"/>
    <m/>
    <n v="780"/>
    <n v="390"/>
    <x v="8"/>
    <s v="Differential Equations and Dynamical Systems"/>
    <s v="Differential Equations and Dynamical Systems"/>
    <s v="MAT007000 MATHEMATICS / Differential Equations / General"/>
    <s v="978-3-11-067724-9"/>
    <m/>
    <s v="in production"/>
    <m/>
    <m/>
  </r>
  <r>
    <n v="9780691197784"/>
    <s v="Princeton University Press"/>
    <s v="Curves for the Mathematically Curious"/>
    <s v="An Anthology of the Unpredictable, Historical, Beautiful, and Romantic"/>
    <m/>
    <s v="English"/>
    <x v="1"/>
    <d v="2019-10-15T00:00:00"/>
    <s v="Havil, Julian"/>
    <n v="1"/>
    <m/>
    <m/>
    <n v="48.95"/>
    <n v="48.95"/>
    <x v="8"/>
    <s v="Geometry and Topology"/>
    <s v="Geometry and Topology"/>
    <s v="MAT012000 MATHEMATICS / Geometry / General"/>
    <m/>
    <m/>
    <s v="Available"/>
    <s v="http://www.degruyter.com/isbn/9780691197784"/>
    <m/>
  </r>
  <r>
    <n v="9780300238488"/>
    <s v="Yale University Press"/>
    <s v="Logic of Miracles"/>
    <s v="Making Sense of Rare, Really Rare, and Impossibly Rare Events"/>
    <m/>
    <s v="English"/>
    <x v="0"/>
    <d v="2018-04-17T00:00:00"/>
    <s v="Mero, LaszloKramer, David"/>
    <n v="1"/>
    <m/>
    <m/>
    <n v="53.95"/>
    <n v="53.95"/>
    <x v="8"/>
    <s v="Probability and Statistics"/>
    <s v="Probability and Statistics"/>
    <s v="MAT029000 MATHEMATICS / Probability &amp; Statistics / General"/>
    <m/>
    <m/>
    <s v="Available"/>
    <s v="http://www.degruyter.com/isbn/9780300238488"/>
    <m/>
  </r>
  <r>
    <n v="9780691197937"/>
    <s v="Princeton University Press"/>
    <s v="Eisenstein Cohomology for GL&lt;sub&gt;N&lt;/sub&gt; and the Special Values of Rankin–Selberg L-Functions"/>
    <s v="(AMS-203)"/>
    <m/>
    <s v="English"/>
    <x v="2"/>
    <d v="2019-12-03T00:00:00"/>
    <s v="Harder, Günter / Raghuram, Anantharam"/>
    <n v="1"/>
    <s v="Annals of Mathematics Studies"/>
    <s v="203"/>
    <n v="269.95"/>
    <n v="269.95"/>
    <x v="8"/>
    <s v="Numerical and Computational Mathematics"/>
    <s v="Numerical and Computational Mathematics"/>
    <s v="MAT022000 MATHEMATICS / Number Theory"/>
    <m/>
    <m/>
    <s v="Available"/>
    <s v="http://www.degruyter.com/isbn/9780691197937"/>
    <m/>
  </r>
  <r>
    <n v="9780691194233"/>
    <s v="Princeton University Press"/>
    <s v="Tales of Impossibility"/>
    <s v="The 2000-Year Quest to Solve the Mathematical Problems of Antiquity"/>
    <m/>
    <s v="English"/>
    <x v="1"/>
    <d v="2019-10-08T00:00:00"/>
    <s v="Richeson, David S."/>
    <n v="1"/>
    <m/>
    <m/>
    <n v="48.95"/>
    <n v="48.95"/>
    <x v="8"/>
    <s v="History and Philosophy"/>
    <s v="History and Philosophy"/>
    <s v="MAT015000 MATHEMATICS / History &amp; Philosophy"/>
    <m/>
    <m/>
    <s v="Available"/>
    <s v="http://www.degruyter.com/isbn/9780691194233"/>
    <m/>
  </r>
  <r>
    <n v="9780691197548"/>
    <s v="Princeton University Press"/>
    <s v="Arithmetic and Geometry"/>
    <s v="Ten Years in Alpbach (AMS-202)"/>
    <m/>
    <s v="English"/>
    <x v="1"/>
    <d v="2019-10-08T00:00:00"/>
    <s v="Wüstholz, Gisbert / Fuchs, Clemens"/>
    <n v="1"/>
    <s v="Annals of Mathematics Studies"/>
    <s v="202"/>
    <n v="269.95"/>
    <n v="269.95"/>
    <x v="8"/>
    <s v="General Mathematics"/>
    <s v="General Mathematics"/>
    <s v="MAT004000 MATHEMATICS / Arithmetic"/>
    <m/>
    <m/>
    <s v="Available"/>
    <s v="http://www.degruyter.com/isbn/9780691197548"/>
    <m/>
  </r>
  <r>
    <n v="9780691197944"/>
    <s v="Princeton University Press"/>
    <s v="The Best Writing on Mathematics 2019"/>
    <m/>
    <m/>
    <s v="English"/>
    <x v="1"/>
    <d v="2019-11-05T00:00:00"/>
    <s v="Pitici, Mircea"/>
    <n v="1"/>
    <s v="The Best Writing on Mathematics"/>
    <s v="10"/>
    <n v="138.94999999999999"/>
    <n v="138.94999999999999"/>
    <x v="8"/>
    <s v="General Mathematics"/>
    <s v="General Mathematics"/>
    <s v="MAT039000 MATHEMATICS / Essays"/>
    <m/>
    <m/>
    <s v="Available"/>
    <s v="http://www.degruyter.com/isbn/9780691197944"/>
    <m/>
  </r>
  <r>
    <n v="9780691197036"/>
    <s v="Princeton University Press"/>
    <s v="Opt Art"/>
    <s v="From Mathematical Optimization to Visual Design"/>
    <m/>
    <s v="English"/>
    <x v="1"/>
    <d v="2019-11-12T00:00:00"/>
    <s v="Bosch, Robert"/>
    <n v="1"/>
    <m/>
    <m/>
    <n v="48.95"/>
    <n v="48.95"/>
    <x v="8"/>
    <s v="General Mathematics"/>
    <s v="General Mathematics"/>
    <s v="MAT042000 MATHEMATICS / Optimization"/>
    <m/>
    <m/>
    <s v="Available"/>
    <s v="http://www.degruyter.com/isbn/9780691197036"/>
    <m/>
  </r>
  <r>
    <n v="9783110668520"/>
    <s v="De Gruyter"/>
    <s v="Approximation Methods in Optimization of Nonlinear Systems"/>
    <m/>
    <m/>
    <s v="English"/>
    <x v="2"/>
    <d v="2019-12-02T00:00:00"/>
    <s v="Kogut, Peter I. / Kupenko, Olga P."/>
    <n v="1"/>
    <s v="De Gruyter Series in Nonlinear Analysis and Applications"/>
    <s v="32"/>
    <n v="129"/>
    <n v="129"/>
    <x v="8"/>
    <s v="Differential Equations and Dynamical Systems"/>
    <s v="Differential Equations and Dynamical Systems"/>
    <s v="MAT007020 MATHEMATICS / Differential Equations / Partial"/>
    <s v="978-3-11-066843-8"/>
    <d v="2019-12-02T00:00:00"/>
    <s v="Available"/>
    <s v="http://www.degruyter.com/isbn/9783110668520"/>
    <m/>
  </r>
  <r>
    <n v="9783110667028"/>
    <s v="De Gruyter"/>
    <s v="Complexity and Randomness in Group Theory"/>
    <s v="GAGTA BOOK 1"/>
    <m/>
    <s v="English"/>
    <x v="2"/>
    <d v="2020-06-08T00:00:00"/>
    <s v="Shpilrain, Vladimir / Weil, Pascal / Bassino, Frédérique / Kapovich, Ilya / Lohrey, Markus / Miasnikov, Alexei / Nikolaev, Andrey / Nicaud, Cyril / Rivin, Igor / Ushakov, Alexander"/>
    <n v="1"/>
    <m/>
    <m/>
    <n v="129.94999999999999"/>
    <n v="129.94999999999999"/>
    <x v="8"/>
    <s v="Algebra and Number Theory"/>
    <s v="Algebra and Number Theory"/>
    <s v="MAT014000 MATHEMATICS / Group Theory"/>
    <s v="978-3-11-066491-1"/>
    <m/>
    <s v="in production"/>
    <m/>
    <m/>
  </r>
  <r>
    <n v="9783110643473"/>
    <s v="De Gruyter"/>
    <s v="Advances in Mathematical Inequalities"/>
    <m/>
    <m/>
    <s v="English"/>
    <x v="2"/>
    <d v="2020-01-20T00:00:00"/>
    <s v="Furuichi, Shigeru / Reza Moradi, Hamid"/>
    <n v="1"/>
    <m/>
    <m/>
    <n v="119.95"/>
    <n v="119.95"/>
    <x v="8"/>
    <s v="Applied Mathematics"/>
    <s v="Applied Mathematics"/>
    <s v="MAT003000 MATHEMATICS / Applied"/>
    <s v="978-3-11-064343-5"/>
    <d v="2020-01-20T00:00:00"/>
    <s v="Available"/>
    <s v="http://www.degruyter.com/isbn/9783110643473"/>
    <m/>
  </r>
  <r>
    <n v="9780691197388"/>
    <s v="Princeton University Press"/>
    <s v="Perspective and Projective Geometry"/>
    <m/>
    <m/>
    <s v="English"/>
    <x v="1"/>
    <d v="2019-12-10T00:00:00"/>
    <s v="Frantz, Marc / Crannell, Annalisa / Futamura, Fumiko"/>
    <n v="1"/>
    <m/>
    <m/>
    <n v="204.95"/>
    <n v="204.95"/>
    <x v="8"/>
    <s v="Geometry and Topology"/>
    <s v="Geometry and Topology"/>
    <s v="MAT012000 MATHEMATICS / Geometry / General"/>
    <m/>
    <m/>
    <s v="Available"/>
    <s v="http://www.degruyter.com/isbn/9780691197388"/>
    <m/>
  </r>
  <r>
    <n v="9780691189390"/>
    <s v="Princeton University Press"/>
    <s v="Chaos and Dynamical Systems"/>
    <m/>
    <m/>
    <s v="English"/>
    <x v="1"/>
    <d v="2019-08-06T00:00:00"/>
    <s v="Feldman, David"/>
    <n v="1"/>
    <s v="Primers in Complex Systems"/>
    <s v="14"/>
    <n v="57.95"/>
    <n v="57.95"/>
    <x v="8"/>
    <s v="General Mathematics"/>
    <s v="General Mathematics"/>
    <s v="MAT000000 MATHEMATICS / General"/>
    <m/>
    <m/>
    <s v="Available"/>
    <s v="http://www.degruyter.com/isbn/9780691189390"/>
    <m/>
  </r>
  <r>
    <n v="9783110621730"/>
    <s v="De Gruyter"/>
    <s v="Finite Fields and their Applications"/>
    <s v="Proceedings of the 14th International Conference on Finite Fields and their Applications, Vancouver, June 3-7, 2019"/>
    <m/>
    <s v="English"/>
    <x v="2"/>
    <d v="2020-10-02T00:00:00"/>
    <s v="Davis, James A."/>
    <n v="1"/>
    <s v="De Gruyter Proceedings in Mathematics"/>
    <s v="720"/>
    <n v="139.94999999999999"/>
    <n v="139.94999999999999"/>
    <x v="8"/>
    <s v="Algebra and Number Theory"/>
    <s v="Algebra and Number Theory"/>
    <s v="MAT041000 MATHEMATICS / Numerical Analysis"/>
    <s v="978-3-11-062123-5"/>
    <m/>
    <s v="in production"/>
    <m/>
    <m/>
  </r>
  <r>
    <n v="9780691189161"/>
    <s v="Princeton University Press"/>
    <s v="Calculus Reordered"/>
    <s v="A History of the Big Ideas"/>
    <m/>
    <s v="English"/>
    <x v="1"/>
    <d v="2019-07-16T00:00:00"/>
    <s v="Bressoud, David M."/>
    <n v="1"/>
    <m/>
    <m/>
    <n v="48.95"/>
    <n v="48.95"/>
    <x v="8"/>
    <s v="General Mathematics"/>
    <s v="General Mathematics"/>
    <s v="MAT005000 MATHEMATICS / Calculus"/>
    <m/>
    <m/>
    <s v="Available"/>
    <s v="http://www.degruyter.com/isbn/9780691189161"/>
    <m/>
  </r>
  <r>
    <n v="9780691191997"/>
    <s v="Princeton University Press"/>
    <s v="Euler's Gem"/>
    <s v="The Polyhedron Formula and the Birth of Topology"/>
    <m/>
    <s v="English"/>
    <x v="1"/>
    <d v="2019-07-23T00:00:00"/>
    <s v="Richeson, David S."/>
    <n v="1"/>
    <s v="Princeton Science Library"/>
    <s v="82"/>
    <n v="45.95"/>
    <n v="45.95"/>
    <x v="8"/>
    <s v="History and Philosophy"/>
    <s v="History and Philosophy"/>
    <s v="MAT015000 MATHEMATICS / History &amp; Philosophy"/>
    <m/>
    <m/>
    <s v="Available"/>
    <s v="http://www.degruyter.com/isbn/9780691191997"/>
    <m/>
  </r>
  <r>
    <n v="9780691191256"/>
    <s v="Princeton University Press"/>
    <s v="Infinity and the Mind"/>
    <s v="The Science and Philosophy of the Infinite"/>
    <m/>
    <s v="English"/>
    <x v="1"/>
    <d v="2019-07-23T00:00:00"/>
    <s v="Rucker, Rudy"/>
    <n v="1"/>
    <s v="Princeton Science Library"/>
    <s v="86"/>
    <n v="61.95"/>
    <n v="61.95"/>
    <x v="8"/>
    <s v="General Mathematics"/>
    <s v="General Mathematics"/>
    <s v="MAT016000 MATHEMATICS / Infinity"/>
    <m/>
    <m/>
    <s v="Available"/>
    <s v="http://www.degruyter.com/isbn/9780691191256"/>
    <m/>
  </r>
  <r>
    <n v="9780691193717"/>
    <s v="Princeton University Press"/>
    <s v="The Master Equation and the Convergence Problem in Mean Field Games"/>
    <s v="(AMS-201)"/>
    <m/>
    <s v="English"/>
    <x v="1"/>
    <d v="2019-08-13T00:00:00"/>
    <s v="Lions, Pierre-Louis"/>
    <n v="1"/>
    <s v="Annals of Mathematics Studies"/>
    <s v="201"/>
    <n v="269.95"/>
    <n v="269.95"/>
    <x v="8"/>
    <s v="Applied Mathematics"/>
    <s v="Applied Mathematics"/>
    <s v="MAT011000 MATHEMATICS / Game Theory"/>
    <m/>
    <m/>
    <s v="Available"/>
    <s v="http://www.degruyter.com/isbn/9780691193717"/>
    <m/>
  </r>
  <r>
    <n v="9781400884483"/>
    <s v="Princeton University Press"/>
    <s v="The Joy of SET"/>
    <s v="The Many Mathematical Dimensions of a Seemingly Simple Card Game"/>
    <m/>
    <s v="English"/>
    <x v="3"/>
    <d v="2016-11-07T00:00:00"/>
    <s v="Gordon, Rebecca"/>
    <n v="1"/>
    <m/>
    <m/>
    <n v="48.95"/>
    <n v="48.95"/>
    <x v="8"/>
    <s v="Applied Mathematics"/>
    <s v="Applied Mathematics"/>
    <s v="MAT025000 MATHEMATICS / Recreations &amp; Games"/>
    <m/>
    <m/>
    <s v="Available"/>
    <s v="http://www.degruyter.com/isbn/9781400884483"/>
    <m/>
  </r>
  <r>
    <n v="9780691189413"/>
    <s v="Princeton University Press"/>
    <s v="Calculus Simplified"/>
    <m/>
    <m/>
    <s v="English"/>
    <x v="1"/>
    <d v="2019-06-11T00:00:00"/>
    <s v="Fernandez, Oscar"/>
    <n v="1"/>
    <m/>
    <m/>
    <n v="39.950000000000003"/>
    <n v="39.950000000000003"/>
    <x v="8"/>
    <s v="General Mathematics"/>
    <s v="General Mathematics"/>
    <s v="MAT005000 MATHEMATICS / Calculus"/>
    <m/>
    <m/>
    <s v="Available"/>
    <s v="http://www.degruyter.com/isbn/9780691189413"/>
    <m/>
  </r>
  <r>
    <n v="9783110605297"/>
    <s v="Sciendo"/>
    <s v="Dynamics and Stability of Motion of Shock and Hybrid Systems"/>
    <m/>
    <s v="Textbook"/>
    <s v="English"/>
    <x v="1"/>
    <d v="2019-04-15T00:00:00"/>
    <s v="Martynyuk, Anatoliy A. / Radziszewski, Bogusław / Szadkowski, Andrzej"/>
    <n v="1"/>
    <m/>
    <m/>
    <n v="40"/>
    <n v="40"/>
    <x v="8"/>
    <s v="General Mathematics"/>
    <s v="General Mathematics"/>
    <s v="MAT000000 MATHEMATICS / General"/>
    <s v="978-3-11-060522-8"/>
    <d v="2019-05-06T00:00:00"/>
    <s v="Available"/>
    <s v="http://www.degruyter.com/isbn/9783110605297"/>
    <m/>
  </r>
  <r>
    <n v="9780691192543"/>
    <s v="Princeton University Press"/>
    <s v="Mathematics and Computation"/>
    <s v="A Theory Revolutionizing Technology and Science"/>
    <m/>
    <s v="English"/>
    <x v="1"/>
    <d v="2019-10-29T00:00:00"/>
    <s v="Wigderson, Avi"/>
    <n v="1"/>
    <m/>
    <m/>
    <n v="81.95"/>
    <n v="81.95"/>
    <x v="8"/>
    <s v="General Mathematics"/>
    <s v="General Mathematics"/>
    <s v="MAT000000 MATHEMATICS / General"/>
    <m/>
    <m/>
    <s v="Available"/>
    <s v="http://www.degruyter.com/isbn/9780691192543"/>
    <m/>
  </r>
  <r>
    <n v="9783110615456"/>
    <s v="De Gruyter"/>
    <s v="Mathematical Modelling of Evolution"/>
    <s v="Vol. 1: One-Locus and Multi-Locus Theory and Recombination"/>
    <m/>
    <s v="English"/>
    <x v="2"/>
    <d v="2020-10-02T00:00:00"/>
    <s v="Rouzine, Igor M."/>
    <n v="1"/>
    <s v="De Gruyter Series in Mathematics and Life Sciences"/>
    <m/>
    <n v="149.94999999999999"/>
    <n v="149.94999999999999"/>
    <x v="8"/>
    <s v="Applied Mathematics"/>
    <s v="Applied Mathematics"/>
    <s v="MAT003000 MATHEMATICS / Applied"/>
    <s v="978-3-11-060789-5"/>
    <m/>
    <s v="in production"/>
    <m/>
    <m/>
  </r>
  <r>
    <n v="9780691194417"/>
    <s v="Princeton University Press"/>
    <s v="The Mathematics of Various Entertaining Subjects"/>
    <s v="Volume 3: The Magic of Mathematics"/>
    <m/>
    <s v="English"/>
    <x v="1"/>
    <d v="2019-08-13T00:00:00"/>
    <s v="Beineke, Jennifer / Rosenhouse, Jason"/>
    <n v="1"/>
    <m/>
    <m/>
    <n v="204.95"/>
    <n v="204.95"/>
    <x v="8"/>
    <s v="Applied Mathematics"/>
    <s v="Applied Mathematics"/>
    <s v="MAT025000 MATHEMATICS / Recreations &amp; Games"/>
    <m/>
    <m/>
    <s v="Available"/>
    <s v="http://www.degruyter.com/isbn/9780691194417"/>
    <m/>
  </r>
  <r>
    <n v="9783110667097"/>
    <s v="De Gruyter"/>
    <s v="Fixed Points of Nonlinear Operators"/>
    <s v="Iterative Methods"/>
    <s v="Textbook"/>
    <s v="English"/>
    <x v="2"/>
    <d v="2020-05-18T00:00:00"/>
    <s v="Zhou, Haiyun / Qin, Xiaolong"/>
    <n v="1"/>
    <s v="De Gruyter STEM"/>
    <m/>
    <n v="870"/>
    <n v="435"/>
    <x v="8"/>
    <s v="Analysis"/>
    <s v="Analysis"/>
    <s v="MAT034000 MATHEMATICS / Mathematical Analysis"/>
    <s v="978-3-11-066397-6"/>
    <m/>
    <s v="in production"/>
    <m/>
    <m/>
  </r>
  <r>
    <n v="9783110663075"/>
    <s v="De Gruyter"/>
    <s v="First Congress of Greek Mathematicians"/>
    <s v="Proceedings of the Congress held in Athens, Greece, June 25–30, 2018"/>
    <m/>
    <s v="English"/>
    <x v="2"/>
    <d v="2020-03-23T00:00:00"/>
    <s v="Emmanouil, Ioannis / Fellouris, Anargyros / Giannopoulos, Apostolos / Lambropoulou, Sofia"/>
    <n v="1"/>
    <s v="De Gruyter Proceedings in Mathematics"/>
    <s v="740"/>
    <n v="120.95"/>
    <n v="120.95"/>
    <x v="8"/>
    <s v="General Mathematics"/>
    <s v="General Mathematics"/>
    <s v="MAT000000 MATHEMATICS / General"/>
    <s v="978-3-11-066016-6"/>
    <d v="2020-03-23T00:00:00"/>
    <s v="Available"/>
    <s v="http://www.degruyter.com/isbn/9783110663075"/>
    <m/>
  </r>
  <r>
    <n v="9783110659825"/>
    <s v="De Gruyter"/>
    <s v="Arithmetical Rings and Endomorphisms"/>
    <m/>
    <m/>
    <s v="English"/>
    <x v="1"/>
    <d v="2019-06-04T00:00:00"/>
    <s v="Tuganbaev, Askar A."/>
    <n v="1"/>
    <m/>
    <m/>
    <n v="86.95"/>
    <n v="86.95"/>
    <x v="8"/>
    <s v="Algebra and Number Theory"/>
    <s v="Algebra and Number Theory"/>
    <s v="MAT002010 MATHEMATICS / Algebra / Abstract"/>
    <s v="978-3-11-065889-7"/>
    <d v="2019-06-04T00:00:00"/>
    <s v="Available"/>
    <s v="http://www.degruyter.com/isbn/9783110659825"/>
    <m/>
  </r>
  <r>
    <n v="9783110657869"/>
    <s v="De Gruyter"/>
    <s v="Complex Analysis"/>
    <s v="Theory and Applications"/>
    <s v="Textbook"/>
    <s v="English"/>
    <x v="1"/>
    <d v="2019-07-08T00:00:00"/>
    <s v="Bulboacǎ, Teodor / Joshi, Santosh B. / Goswami, Pranay"/>
    <n v="1"/>
    <s v="De Gruyter Textbook"/>
    <m/>
    <n v="690"/>
    <n v="345"/>
    <x v="8"/>
    <s v="Analysis"/>
    <s v="Analysis"/>
    <s v="MAT040000 MATHEMATICS / Complex Analysis"/>
    <s v="978-3-11-065782-1"/>
    <d v="2019-07-08T00:00:00"/>
    <s v="Available"/>
    <s v="http://www.degruyter.com/isbn/9783110657869"/>
    <m/>
  </r>
  <r>
    <n v="9783110657722"/>
    <s v="De Gruyter"/>
    <s v="Functional Analysis with Applications"/>
    <m/>
    <s v="Textbook"/>
    <s v="English"/>
    <x v="1"/>
    <d v="2019-06-17T00:00:00"/>
    <s v="Georgiev, Svetlin G. / Zennir, Khaled"/>
    <n v="1"/>
    <s v="De Gruyter Textbook"/>
    <m/>
    <n v="690"/>
    <n v="345"/>
    <x v="8"/>
    <s v="Analysis"/>
    <s v="Analysis"/>
    <s v="MAT037000 MATHEMATICS / Functional Analysis"/>
    <s v="978-3-11-065769-2"/>
    <d v="2019-06-17T00:00:00"/>
    <s v="Available"/>
    <s v="http://www.degruyter.com/isbn/9783110657722"/>
    <m/>
  </r>
  <r>
    <n v="9783110664355"/>
    <s v="De Gruyter"/>
    <s v="Local Density of Solutions to Fractional Equations"/>
    <m/>
    <m/>
    <s v="English"/>
    <x v="1"/>
    <d v="2019-08-19T00:00:00"/>
    <s v="Valdinoci, Enrico / Dipierro, Serena / Carbotti, Alessandro"/>
    <n v="1"/>
    <s v="De Gruyter Studies in Mathematics"/>
    <s v="74"/>
    <n v="77.95"/>
    <n v="77.95"/>
    <x v="8"/>
    <s v="Analysis"/>
    <s v="Analysis"/>
    <s v="MAT034000 MATHEMATICS / Mathematical Analysis"/>
    <s v="978-3-11-066069-2"/>
    <d v="2019-08-19T00:00:00"/>
    <s v="Available"/>
    <s v="http://www.degruyter.com/isbn/9783110664355"/>
    <m/>
  </r>
  <r>
    <n v="9783110660609"/>
    <s v="De Gruyter"/>
    <s v="Multivariable and Vector Calculus"/>
    <m/>
    <s v="Textbook"/>
    <s v="English"/>
    <x v="2"/>
    <d v="2020-02-10T00:00:00"/>
    <s v="Fehribach, Joseph D."/>
    <n v="1"/>
    <s v="De Gruyter Textbook"/>
    <m/>
    <n v="430"/>
    <n v="215"/>
    <x v="8"/>
    <s v="Analysis"/>
    <s v="Analysis"/>
    <s v="MAT033000 MATHEMATICS / Vector Analysis"/>
    <s v="978-3-11-066020-3"/>
    <d v="2020-02-10T00:00:00"/>
    <s v="Available"/>
    <s v="http://www.degruyter.com/isbn/9783110660609"/>
    <m/>
  </r>
  <r>
    <n v="9783110652581"/>
    <s v="De Gruyter"/>
    <s v="Discrepancy Theory"/>
    <m/>
    <m/>
    <s v="English"/>
    <x v="2"/>
    <d v="2020-01-20T00:00:00"/>
    <s v="Bilyk, Dmitriy / Dick, Josef / Pillichshammer, Friedrich"/>
    <n v="1"/>
    <s v="Radon Series on Computational and Applied Mathematics"/>
    <s v="26"/>
    <n v="103.95"/>
    <n v="103.95"/>
    <x v="8"/>
    <s v="Numerical and Computational Mathematics"/>
    <s v="Numerical and Computational Mathematics"/>
    <s v="MAT008000 MATHEMATICS / Discrete Mathematics"/>
    <s v="978-3-11-065115-7"/>
    <d v="2020-01-20T00:00:00"/>
    <s v="Available"/>
    <s v="http://www.degruyter.com/isbn/9783110652581"/>
    <m/>
  </r>
  <r>
    <n v="9783110656756"/>
    <s v="De Gruyter"/>
    <s v="The Mathematical Legacy of Victor Lomonosov"/>
    <s v="Operator Theory"/>
    <m/>
    <s v="English"/>
    <x v="2"/>
    <d v="2020-08-21T00:00:00"/>
    <s v="Aron, Richard M. / Spitkovsky, Ilya M. / Gallardo Gutiérrez, Eva A. / Martin, Miguel / Zvavitch, Artem / Ryabogin, Dmitry"/>
    <n v="1"/>
    <s v="Advances in Analysis and Geometry"/>
    <s v="2"/>
    <n v="112.95"/>
    <n v="112.95"/>
    <x v="8"/>
    <s v="Analysis"/>
    <s v="Analysis"/>
    <s v="MAT034000 MATHEMATICS / Mathematical Analysis"/>
    <s v="978-3-11-065339-7"/>
    <m/>
    <s v="in production"/>
    <m/>
    <m/>
  </r>
  <r>
    <n v="9780691189635"/>
    <s v="Princeton University Press"/>
    <s v="The Norm Residue Theorem in Motivic Cohomology"/>
    <s v="(AMS-200)"/>
    <m/>
    <s v="English"/>
    <x v="1"/>
    <d v="2019-06-11T00:00:00"/>
    <s v="Haesemeyer, Christian / Weibel, Charles A."/>
    <n v="1"/>
    <s v="Annals of Mathematics Studies"/>
    <s v="375"/>
    <n v="269.95"/>
    <n v="269.95"/>
    <x v="8"/>
    <s v="Geometry and Topology"/>
    <s v="Geometry and Topology"/>
    <s v="MAT012010 MATHEMATICS / Geometry / Algebraic"/>
    <m/>
    <m/>
    <s v="Available"/>
    <s v="http://www.degruyter.com/isbn/9780691189635"/>
    <m/>
  </r>
  <r>
    <n v="9780691189581"/>
    <s v="Princeton University Press"/>
    <s v="Formal Verification of Control System Software"/>
    <m/>
    <m/>
    <s v="English"/>
    <x v="1"/>
    <d v="2019-05-14T00:00:00"/>
    <s v="Garoche, Pierre-Loïc"/>
    <n v="1"/>
    <s v="Princeton Series in Applied Mathematics"/>
    <s v="67"/>
    <n v="89.95"/>
    <n v="89.95"/>
    <x v="8"/>
    <s v="Applied Mathematics"/>
    <s v="Applied Mathematics"/>
    <s v="MAT003000 MATHEMATICS / Applied"/>
    <m/>
    <m/>
    <s v="Available"/>
    <s v="http://www.degruyter.com/isbn/9780691189581"/>
    <m/>
  </r>
  <r>
    <n v="9783110652925"/>
    <s v="De Gruyter"/>
    <s v="Modern Umbral Calculus"/>
    <s v="An Elementary Introduction with Applications to Linear Interpolation and Operator Approximation Theory"/>
    <m/>
    <s v="English"/>
    <x v="1"/>
    <d v="2019-06-17T00:00:00"/>
    <s v="Costabile, Francesco Aldo"/>
    <n v="1"/>
    <s v="De Gruyter Studies in Mathematics"/>
    <s v="72"/>
    <n v="103.95"/>
    <n v="103.95"/>
    <x v="8"/>
    <s v="Numerical and Computational Mathematics"/>
    <s v="Numerical and Computational Mathematics"/>
    <s v="MAT041000 MATHEMATICS / Numerical Analysis"/>
    <s v="978-3-11-064996-3"/>
    <d v="2019-06-17T00:00:00"/>
    <s v="Available"/>
    <s v="http://www.degruyter.com/isbn/9783110652925"/>
    <m/>
  </r>
  <r>
    <n v="9783110652864"/>
    <s v="De Gruyter"/>
    <s v="Differential Equations"/>
    <s v="A first course on ODE and a brief introduction to PDE"/>
    <s v="Textbook"/>
    <s v="English"/>
    <x v="1"/>
    <d v="2019-10-08T00:00:00"/>
    <s v="Ahmad, Shair / Ambrosetti, Antonio"/>
    <n v="1"/>
    <s v="De Gruyter Textbook"/>
    <m/>
    <n v="870"/>
    <n v="435"/>
    <x v="8"/>
    <s v="Differential Equations and Dynamical Systems"/>
    <s v="Differential Equations and Dynamical Systems"/>
    <s v="MAT007010 MATHEMATICS / Differential Equations / Ordinary"/>
    <s v="978-3-11-065003-7"/>
    <d v="2019-10-08T00:00:00"/>
    <s v="Available"/>
    <s v="http://www.degruyter.com/isbn/9783110652864"/>
    <m/>
  </r>
  <r>
    <n v="9783110647389"/>
    <s v="De Gruyter"/>
    <s v="Variational Methods in Nonlinear Analysis"/>
    <s v="With Applications in Optimization and Partial Differential Equations"/>
    <s v="Textbook"/>
    <s v="English"/>
    <x v="2"/>
    <d v="2020-04-06T00:00:00"/>
    <s v="Kravvaritis, Dimitrios C. / Yannacopoulos, Athanasios N."/>
    <n v="1"/>
    <s v="De Gruyter Textbook"/>
    <m/>
    <n v="780"/>
    <n v="390"/>
    <x v="8"/>
    <s v="Analysis"/>
    <s v="Analysis"/>
    <s v="MAT034000 MATHEMATICS / Mathematical Analysis"/>
    <s v="978-3-11-064736-5"/>
    <d v="2020-04-06T00:00:00"/>
    <s v="Available"/>
    <s v="http://www.degruyter.com/isbn/9783110647389"/>
    <m/>
  </r>
  <r>
    <n v="9780691188997"/>
    <s v="Princeton University Press"/>
    <s v="The Plaid Model"/>
    <s v="(AMS-198)"/>
    <m/>
    <s v="English"/>
    <x v="1"/>
    <d v="2019-02-19T00:00:00"/>
    <s v="Schwartz, Richard Evan"/>
    <n v="1"/>
    <s v="Annals of Mathematics Studies"/>
    <s v="198"/>
    <n v="269.95"/>
    <n v="269.95"/>
    <x v="8"/>
    <s v="Geometry and Topology"/>
    <s v="Geometry and Topology"/>
    <s v="MAT012000 MATHEMATICS / Geometry / General"/>
    <m/>
    <m/>
    <s v="Available"/>
    <s v="http://www.degruyter.com/isbn/9780691188997"/>
    <m/>
  </r>
  <r>
    <n v="9783110642094"/>
    <s v="De Gruyter"/>
    <s v="Combinatorics and Finite Fields"/>
    <s v="Difference Sets, Polynomials, Pseudorandomness and Applications"/>
    <m/>
    <s v="English"/>
    <x v="1"/>
    <d v="2019-07-08T00:00:00"/>
    <s v="Schmidt, Kai-Uwe / Winterhof, Arne"/>
    <n v="1"/>
    <s v="Radon Series on Computational and Applied Mathematics"/>
    <s v="23"/>
    <n v="120.95"/>
    <n v="120.95"/>
    <x v="8"/>
    <s v="Discrete Mathematics"/>
    <s v="Discrete Mathematics"/>
    <s v="MAT036000 MATHEMATICS / Combinatorics"/>
    <s v="978-3-11-064179-0"/>
    <d v="2019-07-08T00:00:00"/>
    <s v="Available"/>
    <s v="http://www.degruyter.com/isbn/9783110642094"/>
    <m/>
  </r>
  <r>
    <n v="9783110635508"/>
    <s v="De Gruyter"/>
    <s v="Parabolic Equations with Irregular Data and Related Issues"/>
    <s v="Applications to Stochastic Differential Equations"/>
    <m/>
    <s v="English"/>
    <x v="1"/>
    <d v="2019-06-17T00:00:00"/>
    <s v="Le Bris, Claude / Lions, Pierre-Louis"/>
    <n v="1"/>
    <s v="De Gruyter Series in Applied and Numerical Mathematics"/>
    <s v="4"/>
    <n v="86.95"/>
    <n v="86.95"/>
    <x v="8"/>
    <s v="Differential Equations and Dynamical Systems"/>
    <s v="Differential Equations and Dynamical Systems"/>
    <s v="MAT007000 MATHEMATICS / Differential Equations / General"/>
    <s v="978-3-11-063313-9"/>
    <d v="2019-06-17T00:00:00"/>
    <s v="Available"/>
    <s v="http://www.degruyter.com/isbn/9783110635508"/>
    <m/>
  </r>
  <r>
    <n v="9783110641851"/>
    <s v="De Gruyter"/>
    <s v="Almost Periodic and Almost Automorphic Solutions to Integro-Differential Equations"/>
    <m/>
    <m/>
    <s v="English"/>
    <x v="1"/>
    <d v="2019-05-06T00:00:00"/>
    <s v="Kostić, Marko"/>
    <n v="1"/>
    <m/>
    <m/>
    <n v="112.95"/>
    <n v="112.95"/>
    <x v="8"/>
    <s v="Analysis"/>
    <s v="Analysis"/>
    <s v="MAT037000 MATHEMATICS / Functional Analysis"/>
    <s v="978-3-11-064124-0"/>
    <d v="2019-05-06T00:00:00"/>
    <s v="Available"/>
    <s v="http://www.degruyter.com/isbn/9783110641851"/>
    <m/>
  </r>
  <r>
    <n v="9783110638387"/>
    <s v="De Gruyter"/>
    <s v="Elementary Theory of Groups and Group Rings, and Related Topics"/>
    <s v="Proceedings of the Conference held at Fairfield University and at the Graduate Center, CUNY, November 1-2, 2018"/>
    <m/>
    <s v="English"/>
    <x v="2"/>
    <d v="2020-02-10T00:00:00"/>
    <s v="Baginski, Paul / Fine, Benjamin / Moldenhauer, Anja / Rosenberger, Gerhard / Shpilrain, Vladimir"/>
    <n v="1"/>
    <s v="De Gruyter Proceedings in Mathematics"/>
    <s v="730"/>
    <n v="112.95"/>
    <n v="112.95"/>
    <x v="8"/>
    <s v="Algebra and Number Theory"/>
    <s v="Algebra and Number Theory"/>
    <s v="MAT014000 MATHEMATICS / Group Theory"/>
    <s v="978-3-11-063673-4"/>
    <d v="2020-02-10T00:00:00"/>
    <s v="Available"/>
    <s v="http://www.degruyter.com/isbn/9783110638387"/>
    <m/>
  </r>
  <r>
    <n v="9783110635461"/>
    <s v="De Gruyter"/>
    <s v="Multivariate Algorithms and Information-Based Complexity"/>
    <m/>
    <m/>
    <s v="English"/>
    <x v="2"/>
    <d v="2020-05-18T00:00:00"/>
    <s v="Hickernell, Fred J. / Kritzer, Peter"/>
    <n v="1"/>
    <s v="Radon Series on Computational and Applied Mathematics"/>
    <s v="27"/>
    <n v="103.95"/>
    <n v="103.95"/>
    <x v="8"/>
    <s v="Applied Mathematics"/>
    <s v="Applied Mathematics"/>
    <s v="MAT003000 MATHEMATICS / Applied"/>
    <s v="978-3-11-063311-5"/>
    <m/>
    <s v="in production"/>
    <m/>
    <m/>
  </r>
  <r>
    <n v="9783110635096"/>
    <s v="De Gruyter"/>
    <s v="Sraffa and Leontief Revisited"/>
    <s v="Mathematical Methods and Models of a Circular Economy"/>
    <m/>
    <s v="English"/>
    <x v="2"/>
    <d v="2020-01-20T00:00:00"/>
    <s v="Emmenegger, Jean-François / Chable, Daniel L. / Knolle, Helmut / Nour Eldin, Hassan A."/>
    <n v="1"/>
    <m/>
    <m/>
    <n v="129.94999999999999"/>
    <n v="129.94999999999999"/>
    <x v="8"/>
    <s v="Applied Mathematics"/>
    <s v="Applied Mathematics"/>
    <s v="MAT003000 MATHEMATICS / Applied"/>
    <s v="978-3-11-063042-8"/>
    <d v="2020-01-20T00:00:00"/>
    <s v="Available"/>
    <s v="http://www.degruyter.com/isbn/9783110635096"/>
    <m/>
  </r>
  <r>
    <n v="9780691190136"/>
    <s v="Princeton University Press"/>
    <s v="Millions, Billions, Zillions"/>
    <s v="Defending Yourself in a World of Too Many Numbers"/>
    <m/>
    <s v="English"/>
    <x v="1"/>
    <d v="2018-11-06T00:00:00"/>
    <s v="Kernighan, Brian"/>
    <n v="1"/>
    <m/>
    <m/>
    <n v="39.950000000000003"/>
    <n v="39.950000000000003"/>
    <x v="8"/>
    <s v="Numerical and Computational Mathematics"/>
    <s v="Numerical and Computational Mathematics"/>
    <s v="MAT006000 MATHEMATICS / Counting &amp; Numeration"/>
    <m/>
    <m/>
    <s v="Available"/>
    <s v="http://www.degruyter.com/isbn/9780691190136"/>
    <m/>
  </r>
  <r>
    <n v="9780691188737"/>
    <s v="Princeton University Press"/>
    <s v="Prime Suspects"/>
    <s v="The Anatomy of Integers and Permutations"/>
    <m/>
    <s v="English"/>
    <x v="1"/>
    <d v="2019-08-06T00:00:00"/>
    <s v="Granville, Andrew / Granville, Jennifer"/>
    <n v="1"/>
    <m/>
    <m/>
    <n v="39.950000000000003"/>
    <n v="39.950000000000003"/>
    <x v="8"/>
    <s v="Numerical and Computational Mathematics"/>
    <s v="Numerical and Computational Mathematics"/>
    <s v="MAT022000 MATHEMATICS / Number Theory"/>
    <m/>
    <m/>
    <s v="Available"/>
    <s v="http://www.degruyter.com/isbn/9780691188737"/>
    <m/>
  </r>
  <r>
    <n v="9780691185422"/>
    <s v="Princeton University Press"/>
    <s v="99 Variations on a Proof"/>
    <m/>
    <m/>
    <s v="English"/>
    <x v="1"/>
    <d v="2019-01-22T00:00:00"/>
    <s v="Ording, Philip"/>
    <n v="1"/>
    <m/>
    <m/>
    <n v="40.950000000000003"/>
    <n v="40.950000000000003"/>
    <x v="8"/>
    <s v="General Mathematics"/>
    <s v="General Mathematics"/>
    <s v="MAT000000 MATHEMATICS / General"/>
    <m/>
    <m/>
    <s v="Available"/>
    <s v="http://www.degruyter.com/isbn/9780691185422"/>
    <m/>
  </r>
  <r>
    <n v="9780691184432"/>
    <s v="Princeton University Press"/>
    <s v="Weil's Conjecture for Function Fields"/>
    <s v="Volume I (AMS-199)"/>
    <m/>
    <s v="English"/>
    <x v="1"/>
    <d v="2019-02-19T00:00:00"/>
    <s v="Gaitsgory, Dennis / Lurie, Jacob"/>
    <n v="1"/>
    <s v="Annals of Mathematics Studies"/>
    <s v="199"/>
    <n v="269.95"/>
    <n v="269.95"/>
    <x v="8"/>
    <s v="Geometry and Topology"/>
    <s v="Geometry and Topology"/>
    <s v="MAT012010 MATHEMATICS / Geometry / Algebraic"/>
    <m/>
    <m/>
    <s v="Available"/>
    <s v="http://www.degruyter.com/isbn/9780691184432"/>
    <m/>
  </r>
  <r>
    <n v="9780691184173"/>
    <s v="Princeton University Press"/>
    <s v="The Discrete Charm of the Machine"/>
    <s v="Why the World Became Digital"/>
    <m/>
    <s v="English"/>
    <x v="1"/>
    <d v="2019-02-05T00:00:00"/>
    <s v="Steiglitz, Ken"/>
    <n v="1"/>
    <m/>
    <m/>
    <n v="45.95"/>
    <n v="45.95"/>
    <x v="8"/>
    <s v="History and Philosophy"/>
    <s v="History and Philosophy"/>
    <s v="MAT015000 MATHEMATICS / History &amp; Philosophy"/>
    <m/>
    <m/>
    <s v="Available"/>
    <s v="http://www.degruyter.com/isbn/9780691184173"/>
    <m/>
  </r>
  <r>
    <n v="9780691188720"/>
    <s v="Princeton University Press"/>
    <s v="The Best Writing on Mathematics 2018"/>
    <m/>
    <m/>
    <s v="English"/>
    <x v="1"/>
    <d v="2018-12-04T00:00:00"/>
    <s v="Pitici, Mircea"/>
    <n v="1"/>
    <s v="The Best Writing on Mathematics"/>
    <s v="11"/>
    <n v="40.950000000000003"/>
    <n v="40.950000000000003"/>
    <x v="8"/>
    <s v="General Mathematics"/>
    <s v="General Mathematics"/>
    <s v="MAT039000 MATHEMATICS / Essays"/>
    <m/>
    <m/>
    <s v="Available"/>
    <s v="http://www.degruyter.com/isbn/9780691188720"/>
    <m/>
  </r>
  <r>
    <n v="9780691185026"/>
    <s v="Princeton University Press"/>
    <s v="How to Fall Slower Than Gravity"/>
    <s v="And Other Everyday (and Not So Everyday) Uses of Mathematics and Physical Reasoning"/>
    <m/>
    <s v="English"/>
    <x v="1"/>
    <d v="2018-11-27T00:00:00"/>
    <s v="Nahin, Paul J."/>
    <n v="1"/>
    <m/>
    <m/>
    <n v="45.95"/>
    <n v="45.95"/>
    <x v="8"/>
    <s v="Applied Mathematics"/>
    <s v="Applied Mathematics"/>
    <s v="MAT025000 MATHEMATICS / Recreations &amp; Games"/>
    <m/>
    <m/>
    <s v="Available"/>
    <s v="http://www.degruyter.com/isbn/9780691185026"/>
    <m/>
  </r>
  <r>
    <n v="9783110630275"/>
    <s v="De Gruyter"/>
    <s v="Extension of Holomorphic Functions"/>
    <m/>
    <m/>
    <s v="English"/>
    <x v="2"/>
    <d v="2020-05-05T00:00:00"/>
    <s v="Jarnicki, Marek / Pflug, Peter"/>
    <n v="2"/>
    <s v="De Gruyter Expositions in Mathematics"/>
    <s v="34"/>
    <n v="129.94999999999999"/>
    <n v="129.94999999999999"/>
    <x v="8"/>
    <s v="Analysis"/>
    <s v="Analysis"/>
    <s v="MAT040000 MATHEMATICS / Complex Analysis"/>
    <s v="978-3-11-062766-4"/>
    <m/>
    <s v="in production"/>
    <m/>
    <m/>
  </r>
  <r>
    <n v="9780691184548"/>
    <s v="Princeton University Press"/>
    <s v="The Calculus Gallery"/>
    <s v="Masterpieces from Newton to Lebesgue"/>
    <m/>
    <s v="English"/>
    <x v="0"/>
    <d v="2018-11-13T00:00:00"/>
    <s v="Dunham, William"/>
    <n v="1"/>
    <s v="Princeton Science Library"/>
    <s v="60"/>
    <n v="78.95"/>
    <n v="78.95"/>
    <x v="8"/>
    <s v="General Mathematics"/>
    <s v="General Mathematics"/>
    <s v="MAT005000 MATHEMATICS / Calculus"/>
    <m/>
    <m/>
    <s v="Available"/>
    <s v="http://www.degruyter.com/isbn/9780691184548"/>
    <m/>
  </r>
  <r>
    <n v="9783110630855"/>
    <s v="De Gruyter"/>
    <s v="Function Classes on the Unit Disc"/>
    <s v="An Introduction"/>
    <m/>
    <s v="English"/>
    <x v="1"/>
    <d v="2019-08-19T00:00:00"/>
    <s v="Pavlović, Miroslav"/>
    <n v="2"/>
    <s v="De Gruyter Studies in Mathematics"/>
    <s v="52"/>
    <n v="120.95"/>
    <n v="120.95"/>
    <x v="8"/>
    <s v="Analysis"/>
    <s v="Analysis"/>
    <s v="MAT040000 MATHEMATICS / Complex Analysis"/>
    <s v="978-3-11-062844-9"/>
    <d v="2019-08-19T00:00:00"/>
    <s v="Available"/>
    <s v="http://www.degruyter.com/isbn/9783110630855"/>
    <m/>
  </r>
  <r>
    <n v="9783110617368"/>
    <s v="De Gruyter"/>
    <s v="Algebraic Graph Theory"/>
    <s v="Morphisms, Monoids and Matrices"/>
    <m/>
    <s v="English"/>
    <x v="1"/>
    <d v="2019-10-08T00:00:00"/>
    <s v="Knauer, Ulrich / Knauer, Kolja"/>
    <n v="2"/>
    <s v="De Gruyter Studies in Mathematics"/>
    <s v="41"/>
    <n v="103.95"/>
    <n v="103.95"/>
    <x v="8"/>
    <s v="Algebra and Number Theory"/>
    <s v="Algebra and Number Theory"/>
    <m/>
    <s v="978-3-11-061612-5"/>
    <d v="2019-10-08T00:00:00"/>
    <s v="Available"/>
    <s v="http://www.degruyter.com/isbn/9783110617368"/>
    <m/>
  </r>
  <r>
    <n v="9781400888283"/>
    <s v="Princeton University Press"/>
    <s v="Ten Great Ideas about Chance"/>
    <m/>
    <m/>
    <s v="English"/>
    <x v="0"/>
    <d v="2017-10-23T00:00:00"/>
    <s v="Skyrms, Brian / Diaconis, Persi"/>
    <n v="1"/>
    <m/>
    <m/>
    <n v="45.95"/>
    <n v="45.95"/>
    <x v="8"/>
    <s v="Probability and Statistics"/>
    <s v="Probability and Statistics"/>
    <s v="MAT029000 MATHEMATICS / Probability &amp; Statistics / General"/>
    <m/>
    <m/>
    <s v="Available"/>
    <s v="http://www.degruyter.com/isbn/9781400888283"/>
    <m/>
  </r>
  <r>
    <n v="9781400890088"/>
    <s v="Princeton University Press"/>
    <s v="Linear Systems Theory"/>
    <s v="Second Edition"/>
    <m/>
    <s v="English"/>
    <x v="0"/>
    <d v="2018-02-13T00:00:00"/>
    <s v="Hespanha, João P."/>
    <n v="2"/>
    <m/>
    <m/>
    <n v="146.94999999999999"/>
    <n v="146.94999999999999"/>
    <x v="8"/>
    <s v="Applied Mathematics"/>
    <s v="Applied Mathematics"/>
    <s v="MAT003000 MATHEMATICS / Applied"/>
    <m/>
    <m/>
    <s v="Available"/>
    <s v="http://www.degruyter.com/isbn/9781400890088"/>
    <m/>
  </r>
  <r>
    <n v="9781400888252"/>
    <s v="Princeton University Press"/>
    <s v="Scalar, Vector, and Matrix Mathematics"/>
    <s v="Theory, Facts, and Formulas - Revised and Expanded Edition"/>
    <m/>
    <s v="English"/>
    <x v="0"/>
    <d v="2018-02-27T00:00:00"/>
    <s v="Bernstein, Dennis S."/>
    <n v="1"/>
    <m/>
    <m/>
    <n v="301.95"/>
    <n v="301.95"/>
    <x v="8"/>
    <s v="General Mathematics"/>
    <s v="General Mathematics"/>
    <s v="MAT019000 MATHEMATICS / Matrices"/>
    <m/>
    <m/>
    <s v="Available"/>
    <s v="http://www.degruyter.com/isbn/9781400888252"/>
    <m/>
  </r>
  <r>
    <n v="9781400889037"/>
    <s v="Princeton University Press"/>
    <s v="Reverse Mathematics"/>
    <s v="Proofs from the Inside Out"/>
    <m/>
    <s v="English"/>
    <x v="0"/>
    <d v="2018-01-01T00:00:00"/>
    <s v="Stillwell, John"/>
    <n v="1"/>
    <m/>
    <m/>
    <n v="40.950000000000003"/>
    <n v="40.950000000000003"/>
    <x v="8"/>
    <s v="History and Philosophy"/>
    <s v="History and Philosophy"/>
    <s v="MAT015000 MATHEMATICS / History &amp; Philosophy"/>
    <m/>
    <m/>
    <s v="Available"/>
    <s v="http://www.degruyter.com/isbn/9781400889037"/>
    <m/>
  </r>
  <r>
    <n v="9783110616064"/>
    <s v="De Gruyter"/>
    <s v="Fractional Differential Equations"/>
    <s v="Finite Difference Methods"/>
    <m/>
    <s v="English"/>
    <x v="2"/>
    <d v="2020-08-28T00:00:00"/>
    <s v="Sun, Zhi-Zhong / Gao, Guang-hua"/>
    <n v="1"/>
    <m/>
    <m/>
    <n v="112.95"/>
    <n v="112.95"/>
    <x v="8"/>
    <s v="Differential Equations and Dynamical Systems"/>
    <s v="Differential Equations and Dynamical Systems"/>
    <s v="MAT007000 MATHEMATICS / Differential Equations / General"/>
    <s v="978-3-11-061517-3"/>
    <m/>
    <s v="in production"/>
    <m/>
    <m/>
  </r>
  <r>
    <n v="9783110627336"/>
    <s v="De Gruyter"/>
    <s v="Combinatorial Functional Equations"/>
    <s v="Advanced Theory"/>
    <m/>
    <s v="English"/>
    <x v="2"/>
    <d v="2019-12-16T00:00:00"/>
    <s v="Liu, Yanpei"/>
    <n v="1"/>
    <m/>
    <m/>
    <n v="179.95"/>
    <n v="179.95"/>
    <x v="8"/>
    <s v="Differential Equations and Dynamical Systems"/>
    <s v="Differential Equations and Dynamical Systems"/>
    <m/>
    <s v="978-3-11-062435-9"/>
    <d v="2019-12-16T00:00:00"/>
    <s v="Available"/>
    <s v="http://www.degruyter.com/isbn/9783110627336"/>
    <m/>
  </r>
  <r>
    <n v="9783110625837"/>
    <s v="De Gruyter"/>
    <s v="Combinatorial Functional Equations"/>
    <s v="Basic Theory"/>
    <m/>
    <s v="English"/>
    <x v="1"/>
    <d v="2019-10-21T00:00:00"/>
    <s v="Liu, Yanpei"/>
    <n v="1"/>
    <m/>
    <m/>
    <n v="120.95"/>
    <n v="120.95"/>
    <x v="8"/>
    <s v="Differential Equations and Dynamical Systems"/>
    <s v="Differential Equations and Dynamical Systems"/>
    <m/>
    <s v="978-3-11-062391-8"/>
    <d v="2019-10-21T00:00:00"/>
    <s v="Available"/>
    <s v="http://www.degruyter.com/isbn/9783110625837"/>
    <m/>
  </r>
  <r>
    <n v="9783110607840"/>
    <s v="De Gruyter"/>
    <s v="Schur-Convex Functions and Inequalities"/>
    <s v="Volume 1: Concepts, Properties, and Applications in Symmetric Function Inequalities"/>
    <m/>
    <s v="English"/>
    <x v="1"/>
    <d v="2019-06-17T00:00:00"/>
    <s v="Shi, Huan-nan"/>
    <n v="1"/>
    <m/>
    <m/>
    <n v="120.95"/>
    <n v="120.95"/>
    <x v="8"/>
    <s v="Analysis"/>
    <s v="Analysis"/>
    <m/>
    <s v="978-3-11-060612-6"/>
    <d v="2019-06-17T00:00:00"/>
    <s v="Available"/>
    <s v="http://www.degruyter.com/isbn/9783110607840"/>
    <m/>
  </r>
  <r>
    <n v="9783110608526"/>
    <s v="De Gruyter"/>
    <s v="Hausdorff Calculus"/>
    <s v="Applications to Fractal Systems"/>
    <m/>
    <s v="English"/>
    <x v="1"/>
    <d v="2019-03-04T00:00:00"/>
    <s v="Chen, Wen / Liang, Yingjie / Cai, Wei"/>
    <n v="1"/>
    <s v="Fractional Calculus in Applied Sciences and Engineering"/>
    <s v="6"/>
    <n v="119.95"/>
    <n v="119.95"/>
    <x v="8"/>
    <s v="Applied Mathematics"/>
    <s v="Applied Mathematics"/>
    <m/>
    <s v="978-3-11-060692-8"/>
    <d v="2019-03-04T00:00:00"/>
    <s v="Available"/>
    <s v="http://www.degruyter.com/isbn/9783110608526"/>
    <m/>
  </r>
  <r>
    <n v="9781400888559"/>
    <s v="Princeton University Press"/>
    <s v="The Best Writing on Mathematics 2017"/>
    <m/>
    <m/>
    <s v="English"/>
    <x v="0"/>
    <d v="2017-10-31T00:00:00"/>
    <s v="Pitici, Mircea"/>
    <n v="1"/>
    <s v="The Best Writing on Mathematics"/>
    <s v="6"/>
    <n v="40.950000000000003"/>
    <n v="40.950000000000003"/>
    <x v="8"/>
    <s v="General Mathematics"/>
    <s v="General Mathematics"/>
    <s v="MAT039000 MATHEMATICS / Essays"/>
    <m/>
    <m/>
    <s v="Available"/>
    <s v="http://www.degruyter.com/isbn/9781400888559"/>
    <m/>
  </r>
  <r>
    <n v="9783110607864"/>
    <s v="De Gruyter"/>
    <s v="Schur-Convex Functions and Inequalities"/>
    <s v="Volume 2: Applications in Inequalities"/>
    <m/>
    <s v="English"/>
    <x v="1"/>
    <d v="2019-07-08T00:00:00"/>
    <s v="Shi, Huan-nan"/>
    <n v="1"/>
    <m/>
    <m/>
    <n v="120.95"/>
    <n v="120.95"/>
    <x v="8"/>
    <s v="Analysis"/>
    <s v="Analysis"/>
    <s v="MAT034000 MATHEMATICS / Mathematical Analysis"/>
    <s v="978-3-11-060657-7"/>
    <d v="2019-07-08T00:00:00"/>
    <s v="Available"/>
    <s v="http://www.degruyter.com/isbn/9783110607864"/>
    <m/>
  </r>
  <r>
    <n v="9783110608762"/>
    <s v="De Gruyter"/>
    <s v="Strongly Coupled Parabolic and Elliptic Systems"/>
    <s v="Existence and Regularity of Strong and Weak Solutions"/>
    <m/>
    <s v="English"/>
    <x v="1"/>
    <d v="2018-11-05T00:00:00"/>
    <s v="Le, Dung"/>
    <n v="1"/>
    <s v="De Gruyter Series in Nonlinear Analysis and Applications"/>
    <s v="28"/>
    <n v="103.95"/>
    <n v="103.95"/>
    <x v="8"/>
    <s v="Differential Equations and Dynamical Systems"/>
    <s v="Differential Equations and Dynamical Systems"/>
    <s v="MAT007020 MATHEMATICS / Differential Equations / Partial"/>
    <s v="978-3-11-060715-4"/>
    <d v="2018-11-05T00:00:00"/>
    <s v="Available"/>
    <s v="http://www.degruyter.com/isbn/9783110608762"/>
    <m/>
  </r>
  <r>
    <n v="9781400889891"/>
    <s v="Princeton University Press"/>
    <s v="Music by the Numbers"/>
    <s v="From Pythagoras to Schoenberg"/>
    <m/>
    <s v="English"/>
    <x v="0"/>
    <d v="2018-05-15T00:00:00"/>
    <s v="Maor, Eli"/>
    <n v="1"/>
    <m/>
    <m/>
    <n v="40.950000000000003"/>
    <n v="40.950000000000003"/>
    <x v="8"/>
    <s v="History and Philosophy"/>
    <s v="History and Philosophy"/>
    <s v="MAT015000 MATHEMATICS / History &amp; Philosophy"/>
    <m/>
    <m/>
    <s v="Available"/>
    <s v="http://www.degruyter.com/isbn/9781400889891"/>
    <m/>
  </r>
  <r>
    <n v="9783110614039"/>
    <s v="De Gruyter"/>
    <s v="Elementary Functional Analysis"/>
    <m/>
    <s v="Textbook"/>
    <s v="English"/>
    <x v="0"/>
    <d v="2018-10-08T00:00:00"/>
    <s v="Markin, Marat V."/>
    <n v="1"/>
    <s v="De Gruyter Textbook"/>
    <m/>
    <n v="650"/>
    <n v="325"/>
    <x v="8"/>
    <s v="Analysis"/>
    <s v="Analysis"/>
    <s v="MAT037000 MATHEMATICS / Functional Analysis"/>
    <s v="978-3-11-061391-9"/>
    <d v="2018-10-08T00:00:00"/>
    <s v="Available"/>
    <s v="http://www.degruyter.com/isbn/9783110614039"/>
    <m/>
  </r>
  <r>
    <n v="9783110624588"/>
    <s v="De Gruyter"/>
    <s v="Fractional Signals and Systems"/>
    <m/>
    <m/>
    <s v="English"/>
    <x v="2"/>
    <d v="2020-03-09T00:00:00"/>
    <s v="Ortigueira, Manuel Duarte / Valério, Duarte"/>
    <n v="1"/>
    <s v="Fractional Calculus in Applied Sciences and Engineering"/>
    <s v="7"/>
    <n v="119.95"/>
    <n v="119.95"/>
    <x v="8"/>
    <s v="Applied Mathematics"/>
    <s v="Applied Mathematics"/>
    <m/>
    <s v="978-3-11-062129-7"/>
    <d v="2020-03-09T00:00:00"/>
    <s v="Available"/>
    <s v="http://www.degruyter.com/isbn/9783110624588"/>
    <m/>
  </r>
  <r>
    <n v="9783110621792"/>
    <s v="De Gruyter"/>
    <s v="Game Theory and Partial Differential Equations"/>
    <m/>
    <m/>
    <s v="English"/>
    <x v="1"/>
    <d v="2019-07-22T00:00:00"/>
    <s v="Blanc, Pablo / Rossi, Julio Daniel"/>
    <n v="1"/>
    <s v="De Gruyter Series in Nonlinear Analysis and Applications"/>
    <s v="31"/>
    <n v="86.95"/>
    <n v="86.95"/>
    <x v="8"/>
    <s v="Differential Equations and Dynamical Systems"/>
    <s v="Differential Equations and Dynamical Systems"/>
    <s v="MAT007020 MATHEMATICS / Differential Equations / Partial"/>
    <s v="978-3-11-061925-6"/>
    <d v="2019-07-22T00:00:00"/>
    <s v="Available"/>
    <s v="http://www.degruyter.com/isbn/9783110621792"/>
    <m/>
  </r>
  <r>
    <n v="9783110602050"/>
    <s v="De Gruyter"/>
    <s v="Complex Algebraic Foliations"/>
    <m/>
    <m/>
    <s v="English"/>
    <x v="2"/>
    <d v="2020-02-24T00:00:00"/>
    <s v="Lins Neto, Alcides / Scárdua, Bruno"/>
    <n v="1"/>
    <s v="De Gruyter Expositions in Mathematics"/>
    <s v="67"/>
    <n v="112.95"/>
    <n v="112.95"/>
    <x v="8"/>
    <s v="Analysis"/>
    <s v="Analysis"/>
    <s v="MAT040000 MATHEMATICS / Complex Analysis"/>
    <s v="978-3-11-060107-7"/>
    <d v="2020-02-24T00:00:00"/>
    <s v="Available"/>
    <s v="http://www.degruyter.com/isbn/9783110602050"/>
    <m/>
  </r>
  <r>
    <n v="9783110618365"/>
    <s v="De Gruyter"/>
    <s v="Mean Curvature Flow"/>
    <s v="Proceedings of the John H. Barrett Memorial Lectures held at the University of Tennessee, Knoxville, May 29–June 1, 2018"/>
    <m/>
    <s v="English"/>
    <x v="2"/>
    <d v="2020-05-18T00:00:00"/>
    <s v="Bourni, Theodora / Langford, Mat"/>
    <n v="1"/>
    <s v="De Gruyter Proceedings in Mathematics"/>
    <s v="710"/>
    <n v="103.95"/>
    <n v="103.95"/>
    <x v="8"/>
    <s v="Differential Equations and Dynamical Systems"/>
    <s v="Differential Equations and Dynamical Systems"/>
    <s v="MAT007020 MATHEMATICS / Differential Equations / Partial"/>
    <s v="978-3-11-061818-1"/>
    <m/>
    <s v="in production"/>
    <m/>
    <m/>
  </r>
  <r>
    <n v="9783110616989"/>
    <s v="De Gruyter"/>
    <s v="Commutative Algebra"/>
    <m/>
    <s v="Textbook"/>
    <s v="English"/>
    <x v="2"/>
    <d v="2020-03-09T00:00:00"/>
    <s v="Simis, Aron"/>
    <n v="1"/>
    <s v="De Gruyter Textbook"/>
    <m/>
    <n v="520"/>
    <n v="260"/>
    <x v="8"/>
    <s v="Algebra and Number Theory"/>
    <s v="Algebra and Number Theory"/>
    <s v="MAT002010 MATHEMATICS / Algebra / Abstract"/>
    <s v="978-3-11-061697-2"/>
    <d v="2020-03-09T00:00:00"/>
    <s v="Available"/>
    <s v="http://www.degruyter.com/isbn/9783110616989"/>
    <m/>
  </r>
  <r>
    <n v="9783110603996"/>
    <s v="De Gruyter"/>
    <s v="Abstract Algebra"/>
    <s v="Applications to Galois Theory, Algebraic Geometry, Representation Theory and Cryptography"/>
    <s v="Textbook"/>
    <s v="English"/>
    <x v="1"/>
    <d v="2019-09-02T00:00:00"/>
    <s v="Carstensen-Opitz, Celine / Fine, Benjamin / Rosenberger, Gerhard / Moldenhauer, Anja"/>
    <n v="2"/>
    <s v="De Gruyter Textbook"/>
    <m/>
    <n v="490"/>
    <n v="245"/>
    <x v="8"/>
    <s v="Algebra and Number Theory"/>
    <s v="Algebra and Number Theory"/>
    <s v="MAT002000 MATHEMATICS / Algebra / General"/>
    <s v="978-3-11-060393-4"/>
    <d v="2019-09-02T00:00:00"/>
    <s v="Available"/>
    <s v="http://www.degruyter.com/isbn/9783110603996"/>
    <m/>
  </r>
  <r>
    <n v="9783110599534"/>
    <s v="De Gruyter"/>
    <s v="Singularities of Solutions to Chemotaxis Systems"/>
    <m/>
    <m/>
    <s v="English"/>
    <x v="2"/>
    <d v="2019-12-02T00:00:00"/>
    <s v="Biler, Piotr"/>
    <n v="1"/>
    <s v="De Gruyter Series in Mathematics and Life Sciences"/>
    <s v="6"/>
    <n v="103.95"/>
    <n v="103.95"/>
    <x v="8"/>
    <s v="Differential Equations and Dynamical Systems"/>
    <s v="Differential Equations and Dynamical Systems"/>
    <s v="MAT007020 MATHEMATICS / Differential Equations / Partial"/>
    <s v="978-3-11-059789-9"/>
    <d v="2019-12-02T00:00:00"/>
    <s v="Available"/>
    <s v="http://www.degruyter.com/isbn/9783110599534"/>
    <m/>
  </r>
  <r>
    <n v="9783110590852"/>
    <s v="De Gruyter"/>
    <s v="Relaxation in Optimization Theory and Variational Calculus"/>
    <m/>
    <m/>
    <s v="English"/>
    <x v="2"/>
    <d v="2020-10-01T00:00:00"/>
    <s v="Roubiček, Tomáš"/>
    <n v="2"/>
    <s v="De Gruyter Series in Nonlinear Analysis and Applications"/>
    <s v="4"/>
    <n v="120.95"/>
    <n v="120.95"/>
    <x v="8"/>
    <s v="Analysis"/>
    <s v="Analysis"/>
    <s v="MAT042000 MATHEMATICS / Optimization"/>
    <s v="978-3-11-058962-7"/>
    <m/>
    <s v="in production"/>
    <m/>
    <m/>
  </r>
  <r>
    <n v="9783110611144"/>
    <s v="De Gruyter"/>
    <s v="Modules over Discrete Valuation Rings"/>
    <m/>
    <m/>
    <s v="English"/>
    <x v="0"/>
    <d v="2018-09-24T00:00:00"/>
    <s v="Krylov, Piotr A. / Tuganbaev, Askar A."/>
    <n v="2"/>
    <s v="De Gruyter Expositions in Mathematics"/>
    <s v="43"/>
    <n v="112.95"/>
    <n v="112.95"/>
    <x v="8"/>
    <s v="Algebra and Number Theory"/>
    <s v="Algebra and Number Theory"/>
    <s v="MAT002000 MATHEMATICS / Algebra / General"/>
    <s v="978-3-11-060977-6"/>
    <d v="2018-09-24T00:00:00"/>
    <s v="Available"/>
    <s v="http://www.degruyter.com/isbn/9783110611144"/>
    <m/>
  </r>
  <r>
    <n v="9783110611427"/>
    <s v="De Gruyter"/>
    <s v="Complex Differential and Difference Equations"/>
    <s v="Proceedings of the School and Conference held at Będlewo, Poland, September 2-15, 2018"/>
    <m/>
    <s v="English"/>
    <x v="2"/>
    <d v="2019-11-18T00:00:00"/>
    <s v="Filipuk, Galina / Lastra, Alberto / Michalik, Sławomir / Takei, Yoshitsugu / Żołądek, Henryk"/>
    <n v="1"/>
    <s v="De Gruyter Proceedings in Mathematics"/>
    <s v="700"/>
    <n v="129.94999999999999"/>
    <n v="129.94999999999999"/>
    <x v="8"/>
    <s v="Analysis"/>
    <s v="Analysis"/>
    <s v="MAT040000 MATHEMATICS / Complex Analysis"/>
    <s v="978-3-11-060952-3"/>
    <d v="2019-11-18T00:00:00"/>
    <s v="Available"/>
    <s v="http://www.degruyter.com/isbn/9783110611427"/>
    <m/>
  </r>
  <r>
    <n v="9783110600988"/>
    <s v="De Gruyter"/>
    <s v="Elementary Operator Theory"/>
    <m/>
    <s v="Textbook"/>
    <s v="English"/>
    <x v="2"/>
    <d v="2020-04-06T00:00:00"/>
    <s v="Markin, Marat V."/>
    <n v="1"/>
    <s v="De Gruyter Textbook"/>
    <m/>
    <n v="650"/>
    <n v="325"/>
    <x v="8"/>
    <s v="Analysis"/>
    <s v="Analysis"/>
    <s v="MAT037000 MATHEMATICS / Functional Analysis"/>
    <s v="978-3-11-060096-4"/>
    <d v="2020-04-06T00:00:00"/>
    <s v="Available"/>
    <s v="http://www.degruyter.com/isbn/9783110600988"/>
    <m/>
  </r>
  <r>
    <n v="9783110600995"/>
    <s v="De Gruyter"/>
    <s v="Real Analysis"/>
    <s v="Measure and Integration"/>
    <s v="Textbook"/>
    <s v="English"/>
    <x v="1"/>
    <d v="2019-06-17T00:00:00"/>
    <s v="Markin, Marat V."/>
    <n v="1"/>
    <s v="De Gruyter Textbook"/>
    <m/>
    <n v="650"/>
    <n v="325"/>
    <x v="8"/>
    <s v="Analysis"/>
    <s v="Analysis"/>
    <s v="MAT037000 MATHEMATICS / Functional Analysis"/>
    <s v="978-3-11-060097-1"/>
    <d v="2019-06-17T00:00:00"/>
    <s v="Available"/>
    <s v="http://www.degruyter.com/isbn/9783110600995"/>
    <m/>
  </r>
  <r>
    <n v="9783110602074"/>
    <s v="De Gruyter"/>
    <s v="Blow-Up in Nonlinear Equations of Mathematical Physics"/>
    <s v="Theory and Methods"/>
    <m/>
    <s v="English"/>
    <x v="0"/>
    <d v="2018-08-06T00:00:00"/>
    <s v="Korpusov, Maxim Olegovich / Ovchinnikov, Alexey Vital'evich / Sveshnikov, Alexey Georgievich / Yushkov, Egor Vladislavovich"/>
    <n v="1"/>
    <s v="De Gruyter Series in Nonlinear Analysis and Applications"/>
    <s v="27"/>
    <n v="103.95"/>
    <n v="103.95"/>
    <x v="8"/>
    <s v="Analysis"/>
    <s v="Analysis"/>
    <s v="MAT007020 MATHEMATICS / Differential Equations / Partial"/>
    <s v="978-3-11-060108-4"/>
    <d v="2018-08-06T00:00:00"/>
    <s v="Available"/>
    <s v="http://www.degruyter.com/isbn/9783110602074"/>
    <m/>
  </r>
  <r>
    <n v="9783110599190"/>
    <s v="De Gruyter"/>
    <s v="Periodic Locally Compact Groups"/>
    <s v="A Study of a Class of Totally Disconnected Topological Groups"/>
    <m/>
    <s v="English"/>
    <x v="1"/>
    <d v="2018-11-19T00:00:00"/>
    <s v="Hofmann, Karl H. / Herfort, Wolfgang / Russo, Francesco G."/>
    <n v="1"/>
    <s v="De Gruyter Studies in Mathematics"/>
    <s v="71"/>
    <n v="103.95"/>
    <n v="103.95"/>
    <x v="8"/>
    <s v="Algebra and Number Theory"/>
    <s v="Algebra and Number Theory"/>
    <s v="MAT014000 MATHEMATICS / Group Theory"/>
    <s v="978-3-11-059847-6"/>
    <d v="2018-11-19T00:00:00"/>
    <s v="Available"/>
    <s v="http://www.degruyter.com/isbn/9783110599190"/>
    <m/>
  </r>
  <r>
    <n v="9783110599831"/>
    <s v="De Gruyter"/>
    <s v="Critical Parabolic-Type Problems"/>
    <m/>
    <m/>
    <s v="English"/>
    <x v="2"/>
    <d v="2020-05-05T00:00:00"/>
    <s v="Dłotko, Tomasz W. / Wang, Yejuan"/>
    <n v="1"/>
    <s v="De Gruyter Series in Nonlinear Analysis and Applications"/>
    <s v="34"/>
    <n v="103.95"/>
    <n v="103.95"/>
    <x v="8"/>
    <s v="Analysis"/>
    <s v="Analysis"/>
    <s v="MAT007020 MATHEMATICS / Differential Equations / Partial"/>
    <s v="978-3-11-059755-4"/>
    <m/>
    <s v="in production"/>
    <m/>
    <m/>
  </r>
  <r>
    <n v="9783110600285"/>
    <s v="De Gruyter"/>
    <s v="Qα Analysis on Euclidean Spaces"/>
    <m/>
    <m/>
    <s v="English"/>
    <x v="1"/>
    <d v="2019-03-18T00:00:00"/>
    <s v="Xiao, Jie"/>
    <n v="1"/>
    <s v="Advances in Analysis and Geometry"/>
    <s v="1"/>
    <n v="94.95"/>
    <n v="94.95"/>
    <x v="8"/>
    <s v="Analysis"/>
    <s v="Analysis"/>
    <s v="MAT034000 MATHEMATICS / Mathematical Analysis"/>
    <s v="978-3-11-060112-1"/>
    <d v="2019-03-18T00:00:00"/>
    <s v="Available"/>
    <s v="http://www.degruyter.com/isbn/9783110600285"/>
    <m/>
  </r>
  <r>
    <n v="9783110602418"/>
    <s v="De Gruyter"/>
    <s v="Banach Algebras and Applications"/>
    <s v="Proceedings of the International Conference held at the University of Oulu, July 3-11, 2017"/>
    <m/>
    <s v="English"/>
    <x v="2"/>
    <d v="2020-07-15T00:00:00"/>
    <s v="Filali, Mahmoud"/>
    <n v="1"/>
    <s v="De Gruyter Proceedings in Mathematics"/>
    <s v="690"/>
    <n v="112.95"/>
    <n v="112.95"/>
    <x v="8"/>
    <s v="Analysis"/>
    <s v="Analysis"/>
    <s v="MAT037000 MATHEMATICS / Functional Analysis"/>
    <s v="978-3-11-060132-9"/>
    <m/>
    <s v="in production"/>
    <m/>
    <m/>
  </r>
  <r>
    <n v="9783110577211"/>
    <s v="De Gruyter"/>
    <s v="Optimal Methods for Ill-Posed Problems"/>
    <s v="With Applications to Heat Conduction"/>
    <m/>
    <s v="English"/>
    <x v="0"/>
    <d v="2018-03-19T00:00:00"/>
    <s v="Tanana, Vitalii P. / Sidikova, Anna I."/>
    <n v="1"/>
    <s v="Inverse and Ill-Posed Problems Series"/>
    <s v="62"/>
    <n v="86.95"/>
    <n v="86.95"/>
    <x v="8"/>
    <s v="Differential Equations and Dynamical Systems"/>
    <s v="Differential Equations and Dynamical Systems"/>
    <s v="MAT007020 MATHEMATICS / Differential Equations / Partial"/>
    <s v="978-3-11-057573-6"/>
    <d v="2018-03-19T00:00:00"/>
    <s v="Available"/>
    <s v="http://www.degruyter.com/isbn/9783110577211"/>
    <m/>
  </r>
  <r>
    <n v="9783110590142"/>
    <s v="De Gruyter"/>
    <s v="Analysis with Mathematica®"/>
    <s v="Volume 1: Single Variable Calculus"/>
    <s v="Textbook"/>
    <s v="English"/>
    <x v="1"/>
    <d v="2019-09-23T00:00:00"/>
    <s v="Filipuk, Galina / Kozłowski, Andrzej"/>
    <n v="1"/>
    <s v="De Gruyter Textbook"/>
    <m/>
    <n v="600"/>
    <n v="300"/>
    <x v="8"/>
    <s v="Analysis"/>
    <s v="Analysis"/>
    <s v="MAT034000 MATHEMATICS / Mathematical Analysis"/>
    <s v="978-3-11-059013-5"/>
    <d v="2019-09-23T00:00:00"/>
    <s v="Available"/>
    <s v="http://www.degruyter.com/isbn/9783110590142"/>
    <m/>
  </r>
  <r>
    <n v="9783110587265"/>
    <s v="De Gruyter"/>
    <s v="Attractors and Methods"/>
    <m/>
    <m/>
    <s v="English"/>
    <x v="0"/>
    <d v="2018-07-09T00:00:00"/>
    <s v="Guo, Boling / Ling, Liming  / Ma, Yansheng / Yang, Hui"/>
    <n v="1"/>
    <s v="Infinite-Dimensional Dynamical Systems"/>
    <s v="Volume 2"/>
    <n v="119.99"/>
    <n v="119.99"/>
    <x v="8"/>
    <s v="Applied Mathematics"/>
    <s v="Applied Mathematics"/>
    <s v="MAT003000 MATHEMATICS / Applied"/>
    <s v="978-3-11-058699-2"/>
    <d v="2018-07-09T00:00:00"/>
    <s v="Available"/>
    <s v="http://www.degruyter.com/isbn/9783110587265"/>
    <m/>
  </r>
  <r>
    <n v="9783110571707"/>
    <s v="De Gruyter"/>
    <s v="Applications in Physics, Part A"/>
    <m/>
    <m/>
    <s v="English"/>
    <x v="1"/>
    <d v="2019-02-19T00:00:00"/>
    <s v="Tarasov, Vasily E."/>
    <n v="1"/>
    <s v="De Gruyter Reference"/>
    <m/>
    <n v="129.94999999999999"/>
    <n v="129.94999999999999"/>
    <x v="8"/>
    <s v="Applied Mathematics"/>
    <s v="Applied Mathematics"/>
    <s v="MAT003000 MATHEMATICS / Applied"/>
    <s v="978-3-11-057088-5"/>
    <d v="2019-02-19T00:00:00"/>
    <s v="Available"/>
    <s v="http://www.degruyter.com/isbn/9783110571707"/>
    <m/>
  </r>
  <r>
    <n v="9783110571929"/>
    <s v="De Gruyter"/>
    <s v="Applications in Engineering, Life and Social Sciences, Part B"/>
    <m/>
    <m/>
    <s v="English"/>
    <x v="1"/>
    <d v="2019-04-01T00:00:00"/>
    <s v="Bǎleanu, Dumitru / Mendes Lopes, António"/>
    <n v="1"/>
    <s v="De Gruyter Reference"/>
    <m/>
    <n v="129.94999999999999"/>
    <n v="129.94999999999999"/>
    <x v="8"/>
    <s v="Applied Mathematics"/>
    <s v="Applied Mathematics"/>
    <m/>
    <s v="978-3-11-057092-2"/>
    <d v="2019-04-01T00:00:00"/>
    <s v="Available"/>
    <s v="http://www.degruyter.com/isbn/9783110571929"/>
    <m/>
  </r>
  <r>
    <n v="9783110566659"/>
    <s v="De Gruyter"/>
    <s v="Identical Relations in Lie Algebras"/>
    <m/>
    <m/>
    <s v="English"/>
    <x v="2"/>
    <d v="2020-10-31T00:00:00"/>
    <s v="Bahturin, Yuri A."/>
    <n v="1"/>
    <s v="De Gruyter Expositions in Mathematics"/>
    <s v="1070"/>
    <n v="112.95"/>
    <n v="112.95"/>
    <x v="8"/>
    <s v="Algebra and Number Theory"/>
    <s v="Algebra and Number Theory"/>
    <s v="MAT002010 MATHEMATICS / Algebra / Abstract"/>
    <s v="978-3-11-056557-7"/>
    <m/>
    <s v="in production"/>
    <m/>
    <m/>
  </r>
  <r>
    <n v="9783110576702"/>
    <s v="De Gruyter"/>
    <s v="Ramsey Theory"/>
    <s v="Unsolved Problems and Results"/>
    <m/>
    <s v="English"/>
    <x v="0"/>
    <d v="2018-08-06T00:00:00"/>
    <s v="Xu, Xiaodong / Liang, Meilian / Luo, Haipeng"/>
    <n v="1"/>
    <m/>
    <m/>
    <n v="94.95"/>
    <n v="94.95"/>
    <x v="8"/>
    <s v="Algebra and Number Theory"/>
    <s v="Algebra and Number Theory"/>
    <m/>
    <s v="978-3-11-057651-1"/>
    <d v="2018-08-06T00:00:00"/>
    <s v="Available"/>
    <s v="http://www.degruyter.com/isbn/9783110576702"/>
    <m/>
  </r>
  <r>
    <n v="9783110563238"/>
    <s v="De Gruyter"/>
    <s v="Spectral Theory of Canonical Systems"/>
    <m/>
    <m/>
    <s v="English"/>
    <x v="0"/>
    <d v="2018-08-21T00:00:00"/>
    <s v="Remling, Christian"/>
    <n v="1"/>
    <s v="De Gruyter Studies in Mathematics"/>
    <s v="70"/>
    <n v="86.95"/>
    <n v="86.95"/>
    <x v="8"/>
    <s v="Differential Equations and Dynamical Systems"/>
    <s v="Differential Equations and Dynamical Systems"/>
    <s v="MAT007010 MATHEMATICS / Differential Equations / Ordinary"/>
    <s v="978-3-11-056202-6"/>
    <d v="2018-08-21T00:00:00"/>
    <s v="Available"/>
    <s v="http://www.degruyter.com/isbn/9783110563238"/>
    <m/>
  </r>
  <r>
    <n v="9783110560961"/>
    <s v="De Gruyter"/>
    <s v="Univalent Functions"/>
    <s v="A Primer"/>
    <m/>
    <s v="English"/>
    <x v="0"/>
    <d v="2018-04-09T00:00:00"/>
    <s v="Thomas, Derek K. / Tuneski, Nikola / Vasudevarao, Allu"/>
    <n v="1"/>
    <s v="De Gruyter Studies in Mathematics"/>
    <s v="69"/>
    <n v="94.95"/>
    <n v="94.95"/>
    <x v="8"/>
    <s v="Analysis"/>
    <s v="Analysis"/>
    <s v="MAT040000 MATHEMATICS / Complex Analysis"/>
    <s v="978-3-11-056009-1"/>
    <d v="2018-04-09T00:00:00"/>
    <s v="Available"/>
    <s v="http://www.degruyter.com/isbn/9783110560961"/>
    <m/>
  </r>
  <r>
    <n v="9783110560855"/>
    <s v="De Gruyter"/>
    <s v="The Radon Transform"/>
    <s v="The First 100 Years and Beyond"/>
    <m/>
    <s v="English"/>
    <x v="1"/>
    <d v="2019-06-17T00:00:00"/>
    <s v="Ramlau, Ronny / Scherzer, Otmar"/>
    <n v="1"/>
    <s v="Radon Series on Computational and Applied Mathematics"/>
    <s v="22"/>
    <n v="120.95"/>
    <n v="120.95"/>
    <x v="8"/>
    <s v="Applied Mathematics"/>
    <s v="Applied Mathematics"/>
    <s v="MAT003000 MATHEMATICS / Applied"/>
    <s v="978-3-11-055941-5"/>
    <d v="2019-06-17T00:00:00"/>
    <s v="Available"/>
    <s v="http://www.degruyter.com/isbn/9783110560855"/>
    <m/>
  </r>
  <r>
    <n v="9783110560244"/>
    <s v="De Gruyter"/>
    <s v="Stochastic Models for Fractional Calculus"/>
    <m/>
    <m/>
    <s v="English"/>
    <x v="1"/>
    <d v="2019-10-21T00:00:00"/>
    <s v="Meerschaert, Mark M. / Sikorskii, Alla"/>
    <n v="2"/>
    <s v="De Gruyter Studies in Mathematics"/>
    <s v="43"/>
    <n v="129.94999999999999"/>
    <n v="129.94999999999999"/>
    <x v="8"/>
    <s v="Probability and Statistics"/>
    <s v="Probability and Statistics"/>
    <s v="MAT029040 MATHEMATICS / Probability &amp; Statistics / Stochastic Processes"/>
    <s v="978-3-11-055907-1"/>
    <d v="2019-10-21T00:00:00"/>
    <s v="Available"/>
    <s v="http://www.degruyter.com/isbn/9783110560244"/>
    <m/>
  </r>
  <r>
    <n v="9783110573329"/>
    <s v="De Gruyter"/>
    <s v="Numerical Analysis"/>
    <s v="An Introduction"/>
    <s v="Textbook"/>
    <s v="English"/>
    <x v="1"/>
    <d v="2019-03-18T00:00:00"/>
    <s v="Heister, Timo / Rebholz, Leo G. / Xue, Fei"/>
    <n v="1"/>
    <s v="De Gruyter Textbook"/>
    <m/>
    <n v="430"/>
    <n v="215"/>
    <x v="8"/>
    <s v="Numerical and Computational Mathematics"/>
    <s v="Numerical and Computational Mathematics"/>
    <s v="MAT041000 MATHEMATICS / Numerical Analysis"/>
    <s v="978-3-11-057330-5"/>
    <d v="2019-03-18T00:00:00"/>
    <s v="Available"/>
    <s v="http://www.degruyter.com/isbn/9783110573329"/>
    <m/>
  </r>
  <r>
    <n v="9781400889136"/>
    <s v="Princeton University Press"/>
    <s v="The Mathematics of Various Entertaining Subjects"/>
    <s v="Research in Games, Graphs, Counting, and Complexity, Volume 2"/>
    <m/>
    <s v="English"/>
    <x v="0"/>
    <d v="2017-09-05T00:00:00"/>
    <s v="Beineke, Jennifer / Rosenhouse, Jason"/>
    <n v="1"/>
    <m/>
    <m/>
    <n v="97.95"/>
    <n v="97.95"/>
    <x v="8"/>
    <s v="Applied Mathematics"/>
    <s v="Applied Mathematics"/>
    <s v="MAT025000 MATHEMATICS / Recreations &amp; Games"/>
    <m/>
    <m/>
    <s v="Available"/>
    <s v="http://www.degruyter.com/isbn/9781400889136"/>
    <m/>
  </r>
  <r>
    <n v="9783110571905"/>
    <s v="De Gruyter"/>
    <s v="Applications in Engineering, Life and Social Sciences, Part A"/>
    <m/>
    <m/>
    <s v="English"/>
    <x v="1"/>
    <d v="2019-04-01T00:00:00"/>
    <s v="Bǎleanu, Dumitru / Mendes Lopes, António"/>
    <n v="1"/>
    <s v="De Gruyter Reference"/>
    <m/>
    <n v="129.94999999999999"/>
    <n v="129.94999999999999"/>
    <x v="8"/>
    <s v="Applied Mathematics"/>
    <s v="Applied Mathematics"/>
    <s v="MAT003000 MATHEMATICS / Applied"/>
    <s v="978-3-11-057091-5"/>
    <d v="2019-04-01T00:00:00"/>
    <s v="Available"/>
    <s v="http://www.degruyter.com/isbn/9783110571905"/>
    <m/>
  </r>
  <r>
    <n v="9783110571660"/>
    <s v="De Gruyter"/>
    <s v="Fractional Differential Equations"/>
    <m/>
    <m/>
    <s v="English"/>
    <x v="1"/>
    <d v="2019-02-19T00:00:00"/>
    <s v="Kochubei, Anatoly / Luchko, Yuri"/>
    <n v="1"/>
    <s v="De Gruyter Reference"/>
    <m/>
    <n v="129.94999999999999"/>
    <n v="129.94999999999999"/>
    <x v="8"/>
    <s v="Analysis"/>
    <s v="Analysis"/>
    <s v="MAT034000 MATHEMATICS / Mathematical Analysis"/>
    <s v="978-3-11-057082-3"/>
    <d v="2019-02-19T00:00:00"/>
    <s v="Available"/>
    <s v="http://www.degruyter.com/isbn/9783110571660"/>
    <m/>
  </r>
  <r>
    <n v="9783110571745"/>
    <s v="De Gruyter"/>
    <s v="Applications in Control"/>
    <m/>
    <m/>
    <s v="English"/>
    <x v="1"/>
    <d v="2019-02-19T00:00:00"/>
    <s v="Petráš, Ivo"/>
    <n v="1"/>
    <s v="De Gruyter Reference"/>
    <m/>
    <n v="129.94999999999999"/>
    <n v="129.94999999999999"/>
    <x v="8"/>
    <s v="Applied Mathematics"/>
    <s v="Applied Mathematics"/>
    <s v="MAT003000 MATHEMATICS / Applied"/>
    <s v="978-3-11-057090-8"/>
    <d v="2019-02-19T00:00:00"/>
    <s v="Available"/>
    <s v="http://www.degruyter.com/isbn/9783110571745"/>
    <m/>
  </r>
  <r>
    <n v="9783110571684"/>
    <s v="De Gruyter"/>
    <s v="Numerical Methods"/>
    <m/>
    <m/>
    <s v="English"/>
    <x v="1"/>
    <d v="2019-04-15T00:00:00"/>
    <s v="Karniadakis, George Em"/>
    <n v="1"/>
    <s v="De Gruyter Reference"/>
    <m/>
    <n v="129.94999999999999"/>
    <n v="129.94999999999999"/>
    <x v="8"/>
    <s v="Numerical and Computational Mathematics"/>
    <s v="Numerical and Computational Mathematics"/>
    <s v="MAT041000 MATHEMATICS / Numerical Analysis"/>
    <s v="978-3-11-057083-0"/>
    <d v="2019-04-15T00:00:00"/>
    <s v="Available"/>
    <s v="http://www.degruyter.com/isbn/9783110571684"/>
    <m/>
  </r>
  <r>
    <n v="9783110571622"/>
    <s v="De Gruyter"/>
    <s v="Basic Theory"/>
    <m/>
    <m/>
    <s v="English"/>
    <x v="1"/>
    <d v="2019-02-19T00:00:00"/>
    <s v="Kochubei, Anatoly / Luchko, Yuri"/>
    <n v="1"/>
    <s v="De Gruyter Reference"/>
    <m/>
    <n v="129.94999999999999"/>
    <n v="129.94999999999999"/>
    <x v="8"/>
    <s v="Analysis"/>
    <s v="Analysis"/>
    <s v="MAT034000 MATHEMATICS / Mathematical Analysis"/>
    <s v="978-3-11-057081-6"/>
    <d v="2019-02-19T00:00:00"/>
    <s v="Available"/>
    <s v="http://www.degruyter.com/isbn/9783110571622"/>
    <m/>
  </r>
  <r>
    <n v="9783110571721"/>
    <s v="De Gruyter"/>
    <s v="Applications in Physics, Part B"/>
    <m/>
    <m/>
    <s v="English"/>
    <x v="1"/>
    <d v="2019-02-19T00:00:00"/>
    <s v="Tarasov, Vasily E."/>
    <n v="1"/>
    <s v="De Gruyter Reference"/>
    <m/>
    <n v="129.94999999999999"/>
    <n v="129.94999999999999"/>
    <x v="8"/>
    <s v="Applied Mathematics"/>
    <s v="Applied Mathematics"/>
    <s v="MAT003000 MATHEMATICS / Applied"/>
    <s v="978-3-11-057089-2"/>
    <d v="2019-02-19T00:00:00"/>
    <s v="Available"/>
    <s v="http://www.degruyter.com/isbn/9783110571721"/>
    <m/>
  </r>
  <r>
    <n v="9781400885398"/>
    <s v="Princeton University Press"/>
    <s v="Office Hours with a Geometric Group Theorist"/>
    <m/>
    <m/>
    <s v="English"/>
    <x v="3"/>
    <d v="2017-07-11T00:00:00"/>
    <s v="Margalit, Dan / Clay, Matt"/>
    <n v="1"/>
    <m/>
    <m/>
    <n v="89.95"/>
    <n v="89.95"/>
    <x v="8"/>
    <s v="General Mathematics"/>
    <s v="General Mathematics"/>
    <s v="MAT014000 MATHEMATICS / Group Theory"/>
    <m/>
    <m/>
    <s v="Available"/>
    <s v="http://www.degruyter.com/isbn/9781400885398"/>
    <m/>
  </r>
  <r>
    <n v="9783110557350"/>
    <s v="De Gruyter"/>
    <s v="Regularization Algorithms for Ill-Posed Problems"/>
    <m/>
    <m/>
    <s v="English"/>
    <x v="0"/>
    <d v="2018-02-05T00:00:00"/>
    <s v="Bakushinsky, Anatoly B. / Kokurin, Mikhail M. / Kokurin, Mikhail Yu."/>
    <n v="1"/>
    <s v="Inverse and Ill-Posed Problems Series"/>
    <s v="61"/>
    <n v="119.95"/>
    <n v="119.95"/>
    <x v="8"/>
    <s v="Analysis"/>
    <s v="Analysis"/>
    <s v="MAT034000 MATHEMATICS / Mathematical Analysis"/>
    <s v="978-3-11-055630-8"/>
    <d v="2018-02-05T00:00:00"/>
    <s v="Available"/>
    <s v="http://www.degruyter.com/isbn/9783110557350"/>
    <m/>
  </r>
  <r>
    <n v="9783110545258"/>
    <s v="De Gruyter"/>
    <s v="Noncommutative Geometry"/>
    <s v="A Functorial Approach"/>
    <m/>
    <s v="English"/>
    <x v="0"/>
    <d v="2017-11-07T00:00:00"/>
    <s v="Nikolaev, Igor V."/>
    <n v="1"/>
    <s v="De Gruyter Studies in Mathematics"/>
    <s v="66"/>
    <n v="99.95"/>
    <n v="99.95"/>
    <x v="8"/>
    <s v="Algebra and Number Theory"/>
    <s v="Algebra and Number Theory"/>
    <s v="MAT012010 MATHEMATICS / Geometry / Algebraic"/>
    <s v="978-3-11-054317-9"/>
    <d v="2017-11-07T00:00:00"/>
    <s v="Available"/>
    <s v="http://www.degruyter.com/isbn/9783110545258"/>
    <m/>
  </r>
  <r>
    <n v="9783110543599"/>
    <s v="De Gruyter"/>
    <s v="Hamilton-Jacobi-Bellman Equations"/>
    <s v="Numerical Methods and Applications in Optimal Control"/>
    <m/>
    <s v="English"/>
    <x v="0"/>
    <d v="2018-08-06T00:00:00"/>
    <s v="Kalise, Dante / Rao, Zhiping / Kunisch, Karl"/>
    <n v="1"/>
    <s v="Radon Series on Computational and Applied Mathematics"/>
    <s v="21"/>
    <n v="119.95"/>
    <n v="119.95"/>
    <x v="8"/>
    <s v="Numerical and Computational Mathematics"/>
    <s v="Numerical and Computational Mathematics"/>
    <s v="MAT041000 MATHEMATICS / Numerical Analysis"/>
    <s v="978-3-11-054263-9"/>
    <d v="2018-08-06T00:00:00"/>
    <s v="Available"/>
    <s v="http://www.degruyter.com/isbn/9783110543599"/>
    <m/>
  </r>
  <r>
    <n v="9783110553819"/>
    <s v="De Gruyter"/>
    <s v="Implicit Fractional Differential and Integral Equations"/>
    <s v="Existence and Stability"/>
    <m/>
    <s v="English"/>
    <x v="0"/>
    <d v="2018-02-05T00:00:00"/>
    <s v="Abbas, Saïd / Benchohra, Mouffak / Graef, John R. / Henderson, Johnny"/>
    <n v="1"/>
    <s v="De Gruyter Series in Nonlinear Analysis and Applications"/>
    <s v="26"/>
    <n v="119.95"/>
    <n v="119.95"/>
    <x v="8"/>
    <s v="Differential Equations and Dynamical Systems"/>
    <s v="Differential Equations and Dynamical Systems"/>
    <s v="MAT007000 MATHEMATICS / Differential Equations / General"/>
    <s v="978-3-11-055313-0"/>
    <d v="2018-02-05T00:00:00"/>
    <s v="Available"/>
    <s v="http://www.degruyter.com/isbn/9783110553819"/>
    <m/>
  </r>
  <r>
    <n v="9783110551167"/>
    <s v="De Gruyter"/>
    <s v="Periodic Differential Equations in the Plane"/>
    <s v="A Topological Perspective"/>
    <m/>
    <s v="English"/>
    <x v="1"/>
    <d v="2019-05-06T00:00:00"/>
    <s v="Ortega, Rafael "/>
    <n v="1"/>
    <s v="De Gruyter Series in Nonlinear Analysis and Applications"/>
    <s v="29"/>
    <n v="99.95"/>
    <n v="99.95"/>
    <x v="8"/>
    <s v="Differential Equations and Dynamical Systems"/>
    <s v="Differential Equations and Dynamical Systems"/>
    <s v="MAT007000 MATHEMATICS / Differential Equations / General"/>
    <s v="978-3-11-055040-5"/>
    <d v="2019-05-06T00:00:00"/>
    <s v="Available"/>
    <s v="http://www.degruyter.com/isbn/9783110551167"/>
    <m/>
  </r>
  <r>
    <n v="9783110548488"/>
    <s v="De Gruyter"/>
    <s v="Space-Time Methods"/>
    <s v="Applications to Partial Differential Equations"/>
    <m/>
    <s v="English"/>
    <x v="1"/>
    <d v="2019-09-23T00:00:00"/>
    <s v="Langer, Ulrich / Steinbach, Olaf"/>
    <n v="1"/>
    <s v="Radon Series on Computational and Applied Mathematics"/>
    <s v="25"/>
    <n v="119.95"/>
    <n v="119.95"/>
    <x v="8"/>
    <s v="Numerical and Computational Mathematics"/>
    <s v="Numerical and Computational Mathematics"/>
    <s v="MAT003000 MATHEMATICS / Applied"/>
    <s v="978-3-11-054787-0"/>
    <d v="2019-09-23T00:00:00"/>
    <s v="Available"/>
    <s v="http://www.degruyter.com/isbn/9783110548488"/>
    <m/>
  </r>
  <r>
    <n v="9783110542400"/>
    <s v="De Gruyter"/>
    <s v="Algebra and Its Applications"/>
    <s v="Proceedings of the International Conference held at Aligarh Muslim University, 2016"/>
    <m/>
    <s v="English"/>
    <x v="0"/>
    <d v="2018-08-06T00:00:00"/>
    <s v="Ashraf, Mohammad / De Filippis, Vincenzo / Rizvi, Syed Tariq"/>
    <n v="1"/>
    <s v="De Gruyter Proceedings in Mathematics"/>
    <s v="670"/>
    <n v="119.95"/>
    <n v="119.95"/>
    <x v="8"/>
    <s v="Algebra and Number Theory"/>
    <s v="Algebra and Number Theory"/>
    <s v="MAT002010 MATHEMATICS / Algebra / Abstract"/>
    <s v="978-3-11-054092-5"/>
    <d v="2018-08-06T00:00:00"/>
    <s v="Available"/>
    <s v="http://www.degruyter.com/isbn/9783110542400"/>
    <m/>
  </r>
  <r>
    <n v="9783110541915"/>
    <s v="De Gruyter"/>
    <s v="Theta functions, elliptic functions and π"/>
    <m/>
    <s v="Textbook"/>
    <s v="English"/>
    <x v="2"/>
    <d v="2020-09-19T00:00:00"/>
    <s v="Chan, Heng Huat"/>
    <n v="1"/>
    <s v="De Gruyter Textbook"/>
    <m/>
    <n v="400"/>
    <n v="200"/>
    <x v="8"/>
    <s v="Algebra and Number Theory"/>
    <s v="Algebra and Number Theory"/>
    <m/>
    <s v="978-3-11-054071-0"/>
    <m/>
    <s v="in production"/>
    <m/>
    <m/>
  </r>
  <r>
    <n v="9783110554632"/>
    <s v="De Gruyter"/>
    <s v="Adaptive Stochastic Methods"/>
    <s v="In Computational Mathematics and Mechanics"/>
    <m/>
    <s v="English"/>
    <x v="0"/>
    <d v="2018-01-09T00:00:00"/>
    <s v="Arseniev, Dmitry G. / Ivanov, Vladimir M. / Korenevsky, Maxim L."/>
    <n v="1"/>
    <m/>
    <m/>
    <n v="119.95"/>
    <n v="119.95"/>
    <x v="8"/>
    <s v="Numerical and Computational Mathematics"/>
    <s v="Numerical and Computational Mathematics"/>
    <s v="MAT041000 MATHEMATICS / Numerical Analysis"/>
    <s v="978-3-11-055364-2"/>
    <d v="2018-01-09T00:00:00"/>
    <s v="Available"/>
    <s v="http://www.degruyter.com/isbn/9783110554632"/>
    <m/>
  </r>
  <r>
    <n v="9783110546163"/>
    <s v="De Gruyter"/>
    <s v="Free Boundaries in Rock Mechanics"/>
    <m/>
    <m/>
    <s v="English"/>
    <x v="3"/>
    <d v="2017-09-11T00:00:00"/>
    <s v="Meirmanov, Anvarbek / Galtsev, Oleg V. / Zimin, Reshat N."/>
    <n v="1"/>
    <s v="De Gruyter Series in Applied and Numerical Mathematics"/>
    <s v="1"/>
    <n v="99.95"/>
    <n v="99.95"/>
    <x v="8"/>
    <s v="Differential Equations and Dynamical Systems"/>
    <s v="Differential Equations and Dynamical Systems"/>
    <s v="MAT007020 MATHEMATICS / Differential Equations / Partial"/>
    <s v="978-3-11-054490-9"/>
    <d v="2017-09-11T00:00:00"/>
    <s v="Available"/>
    <s v="http://www.degruyter.com/isbn/9783110546163"/>
    <m/>
  </r>
  <r>
    <n v="9783110543612"/>
    <s v="De Gruyter"/>
    <s v="Maxwell’s Equations"/>
    <s v="Analysis and Numerics"/>
    <m/>
    <s v="English"/>
    <x v="1"/>
    <d v="2019-07-08T00:00:00"/>
    <s v="Langer, Ulrich / Pauly, Dirk / Repin, Sergey"/>
    <n v="1"/>
    <s v="Radon Series on Computational and Applied Mathematics"/>
    <s v="24"/>
    <n v="119.95"/>
    <n v="119.95"/>
    <x v="8"/>
    <s v="Numerical and Computational Mathematics"/>
    <s v="Numerical and Computational Mathematics"/>
    <s v="MAT003000 MATHEMATICS / Applied"/>
    <s v="978-3-11-054264-6"/>
    <d v="2019-07-08T00:00:00"/>
    <s v="Available"/>
    <s v="http://www.degruyter.com/isbn/9783110543612"/>
    <m/>
  </r>
  <r>
    <n v="9783110549652"/>
    <s v="De Gruyter"/>
    <s v="Attractors and Inertial Manifolds"/>
    <m/>
    <m/>
    <s v="English"/>
    <x v="0"/>
    <d v="2018-07-09T00:00:00"/>
    <s v="Guo, Boling / Ling, Liming  / Ma, Yansheng / Yang, Hui"/>
    <n v="1"/>
    <s v="Infinite-Dimensional Dynamical Systems"/>
    <s v="Volume 1"/>
    <n v="119.95"/>
    <n v="119.95"/>
    <x v="8"/>
    <s v="Applied Mathematics"/>
    <s v="Applied Mathematics"/>
    <s v="MAT003000 MATHEMATICS / Applied"/>
    <s v="978-3-11-054925-6"/>
    <d v="2018-07-09T00:00:00"/>
    <s v="Available"/>
    <s v="http://www.degruyter.com/isbn/9783110549652"/>
    <m/>
  </r>
  <r>
    <n v="9783110547665"/>
    <s v="De Gruyter"/>
    <s v="Farey Sequences"/>
    <s v="Duality and Maps Between Subsequences"/>
    <m/>
    <s v="English"/>
    <x v="3"/>
    <d v="2017-11-07T00:00:00"/>
    <s v="Matveev, Andrey O."/>
    <n v="1"/>
    <m/>
    <m/>
    <n v="99.95"/>
    <n v="99.95"/>
    <x v="8"/>
    <s v="Discrete Mathematics"/>
    <s v="Discrete Mathematics"/>
    <s v="MAT008000 MATHEMATICS / Discrete Mathematics"/>
    <s v="978-3-11-054662-0"/>
    <d v="2017-11-07T00:00:00"/>
    <s v="Available"/>
    <s v="http://www.degruyter.com/isbn/9783110547665"/>
    <m/>
  </r>
  <r>
    <n v="9783110549614"/>
    <s v="De Gruyter"/>
    <s v="Non-Newtonian Fluids"/>
    <s v="A Dynamical Systems Approach"/>
    <m/>
    <s v="English"/>
    <x v="0"/>
    <d v="2018-10-08T00:00:00"/>
    <s v="Guo, Boling / Guo, Chunxiao / Liu, Yaqing / Li, Qiaoxin"/>
    <n v="1"/>
    <m/>
    <m/>
    <n v="119.95"/>
    <n v="119.95"/>
    <x v="8"/>
    <s v="Applied Mathematics"/>
    <s v="Applied Mathematics"/>
    <m/>
    <s v="978-3-11-054923-2"/>
    <d v="2018-10-08T00:00:00"/>
    <s v="Available"/>
    <s v="http://www.degruyter.com/isbn/9783110549614"/>
    <m/>
  </r>
  <r>
    <n v="9783110550948"/>
    <s v="De Gruyter"/>
    <s v="Fundamentals of Set and Number Theory"/>
    <m/>
    <m/>
    <s v="English"/>
    <x v="0"/>
    <d v="2018-02-05T00:00:00"/>
    <s v="Rodionov, Timofey V. / Zakharov, Valeriy K."/>
    <n v="1"/>
    <s v="De Gruyter Studies in Mathematics"/>
    <s v="68/1"/>
    <n v="119.95"/>
    <n v="119.95"/>
    <x v="8"/>
    <s v="Logic and Set Theory"/>
    <s v="Logic and Set Theory"/>
    <s v="MAT028000 MATHEMATICS / Set Theory"/>
    <s v="978-3-11-055008-5"/>
    <d v="2018-02-05T00:00:00"/>
    <s v="Available"/>
    <s v="http://www.degruyter.com/isbn/9783110550948"/>
    <m/>
  </r>
  <r>
    <n v="9783110550962"/>
    <s v="De Gruyter"/>
    <s v="Fundamentals of Functions and Measure Theory"/>
    <m/>
    <m/>
    <s v="English"/>
    <x v="0"/>
    <d v="2018-02-05T00:00:00"/>
    <s v="Mikhalev, Alexander V. / Rodionov, Timofey V. / Zakharov, Valeriy K."/>
    <n v="1"/>
    <s v="De Gruyter Studies in Mathematics"/>
    <s v="68/2"/>
    <n v="119.95"/>
    <n v="119.95"/>
    <x v="8"/>
    <s v="Logic and Set Theory"/>
    <s v="Logic and Set Theory"/>
    <s v="MAT028000 MATHEMATICS / Set Theory"/>
    <s v="978-3-11-055009-2"/>
    <d v="2018-02-05T00:00:00"/>
    <s v="Available"/>
    <s v="http://www.degruyter.com/isbn/9783110550962"/>
    <m/>
  </r>
  <r>
    <n v="9783110549638"/>
    <s v="De Gruyter"/>
    <s v="Solitons"/>
    <m/>
    <m/>
    <s v="English"/>
    <x v="0"/>
    <d v="2018-03-19T00:00:00"/>
    <s v="Guo, Boling / Pang, Xiao-Feng / Wang, Yu-Feng / Liu, Nan"/>
    <n v="1"/>
    <m/>
    <m/>
    <n v="119.95"/>
    <n v="119.95"/>
    <x v="8"/>
    <s v="Applied Mathematics"/>
    <s v="Applied Mathematics"/>
    <s v="MAT003000 MATHEMATICS / Applied"/>
    <s v="978-3-11-054924-9"/>
    <d v="2018-03-19T00:00:00"/>
    <s v="Available"/>
    <s v="http://www.degruyter.com/isbn/9783110549638"/>
    <m/>
  </r>
  <r>
    <n v="9781400885404"/>
    <s v="Princeton University Press"/>
    <s v="Rays, Waves, and Scattering"/>
    <s v="Topics in Classical Mathematical Physics"/>
    <m/>
    <s v="English"/>
    <x v="3"/>
    <d v="2017-05-30T00:00:00"/>
    <s v="Adam, John A."/>
    <n v="1"/>
    <s v="Princeton Series in Applied Mathematics"/>
    <s v="56"/>
    <n v="138.94999999999999"/>
    <n v="138.94999999999999"/>
    <x v="8"/>
    <s v="Applied Mathematics"/>
    <s v="Applied Mathematics"/>
    <s v="MAT003000 MATHEMATICS / Applied"/>
    <m/>
    <m/>
    <s v="Available"/>
    <s v="http://www.degruyter.com/isbn/9781400885404"/>
    <m/>
  </r>
  <r>
    <n v="9781400885602"/>
    <s v="Princeton University Press"/>
    <s v="The Best Writing on Mathematics 2016"/>
    <m/>
    <m/>
    <s v="English"/>
    <x v="3"/>
    <d v="2017-02-14T00:00:00"/>
    <s v="Pitici, Mircea"/>
    <n v="1"/>
    <s v="The Best Writing on Mathematics"/>
    <s v="17"/>
    <n v="53.95"/>
    <n v="53.95"/>
    <x v="8"/>
    <s v="General Mathematics"/>
    <s v="General Mathematics"/>
    <s v="MAT039000 MATHEMATICS / Essays"/>
    <m/>
    <m/>
    <s v="Available"/>
    <s v="http://www.degruyter.com/isbn/9781400885602"/>
    <m/>
  </r>
  <r>
    <n v="9781400884827"/>
    <s v="Princeton University Press"/>
    <s v="Power-Up"/>
    <s v="Unlocking the Hidden Mathematics in Video Games"/>
    <m/>
    <s v="English"/>
    <x v="3"/>
    <d v="2017-05-15T00:00:00"/>
    <s v="Lane, Matthew"/>
    <n v="1"/>
    <m/>
    <m/>
    <n v="48.95"/>
    <n v="48.95"/>
    <x v="8"/>
    <s v="Applied Mathematics"/>
    <s v="Applied Mathematics"/>
    <s v="MAT025000 MATHEMATICS / Recreations &amp; Games"/>
    <m/>
    <m/>
    <s v="Available"/>
    <s v="http://www.degruyter.com/isbn/9781400884827"/>
    <m/>
  </r>
  <r>
    <n v="9781400885534"/>
    <s v="Princeton University Press"/>
    <s v="Finding Fibonacci"/>
    <s v="The Quest to Rediscover the Forgotten Mathematical Genius Who Changed the World"/>
    <m/>
    <s v="English"/>
    <x v="3"/>
    <d v="2017-03-07T00:00:00"/>
    <s v="Devlin, Keith"/>
    <n v="1"/>
    <m/>
    <m/>
    <n v="48.95"/>
    <n v="48.95"/>
    <x v="8"/>
    <s v="History and Philosophy"/>
    <s v="History and Philosophy"/>
    <s v="MAT015000 MATHEMATICS / History &amp; Philosophy"/>
    <m/>
    <m/>
    <s v="Available"/>
    <s v="http://www.degruyter.com/isbn/9781400885534"/>
    <m/>
  </r>
  <r>
    <n v="9781400884810"/>
    <s v="Princeton University Press"/>
    <s v="The Calculus of Happiness"/>
    <s v="How a Mathematical Approach to Life Adds Up to Health, Wealth, and Love"/>
    <m/>
    <s v="English"/>
    <x v="3"/>
    <d v="2017-04-03T00:00:00"/>
    <s v="Fernandez, Oscar"/>
    <n v="1"/>
    <m/>
    <m/>
    <n v="40.950000000000003"/>
    <n v="40.950000000000003"/>
    <x v="8"/>
    <s v="General Mathematics"/>
    <s v="General Mathematics"/>
    <s v="MAT005000 MATHEMATICS / Calculus"/>
    <m/>
    <m/>
    <s v="Available"/>
    <s v="http://www.degruyter.com/isbn/9781400884810"/>
    <m/>
  </r>
  <r>
    <n v="9781501506062"/>
    <s v="De|G Press"/>
    <s v="Random Number Generators—Principles and Practices"/>
    <s v="A Guide for Engineers and Programmers"/>
    <m/>
    <s v="English"/>
    <x v="0"/>
    <d v="2018-09-10T00:00:00"/>
    <s v="Johnston, David"/>
    <n v="1"/>
    <m/>
    <m/>
    <n v="69"/>
    <n v="69"/>
    <x v="8"/>
    <s v="Numerical and Computational Mathematics"/>
    <s v="Numerical and Computational Mathematics"/>
    <s v="COM083000 COMPUTERS / Security / Cryptography"/>
    <s v="978-1-5015-1513-2"/>
    <d v="2018-09-10T00:00:00"/>
    <s v="Available"/>
    <s v="http://www.degruyter.com/isbn/9781501506062"/>
    <m/>
  </r>
  <r>
    <n v="9781400885381"/>
    <s v="Princeton University Press"/>
    <s v="The Probability Lifesaver"/>
    <s v="All the Tools You Need to Understand Chance"/>
    <m/>
    <s v="English"/>
    <x v="3"/>
    <d v="2017-05-16T00:00:00"/>
    <s v="Miller, Steven J."/>
    <n v="1"/>
    <s v="Princeton Lifesaver Study Guides"/>
    <m/>
    <n v="163.95"/>
    <n v="163.95"/>
    <x v="8"/>
    <s v="Probability and Statistics"/>
    <s v="Probability and Statistics"/>
    <s v="MAT029000 MATHEMATICS / Probability &amp; Statistics / General"/>
    <m/>
    <m/>
    <s v="Available"/>
    <s v="http://www.degruyter.com/isbn/9781400885381"/>
    <m/>
  </r>
  <r>
    <n v="9781400883783"/>
    <s v="Princeton University Press"/>
    <s v="Making and Breaking Mathematical Sense"/>
    <s v="Histories and Philosophies of Mathematical Practice"/>
    <m/>
    <s v="English"/>
    <x v="3"/>
    <d v="2017-01-10T00:00:00"/>
    <s v="Wagner, Roi"/>
    <n v="1"/>
    <m/>
    <m/>
    <n v="73.95"/>
    <n v="73.95"/>
    <x v="8"/>
    <s v="History and Philosophy"/>
    <s v="History and Philosophy"/>
    <s v="MAT015000 MATHEMATICS / History &amp; Philosophy"/>
    <m/>
    <m/>
    <s v="Available"/>
    <s v="http://www.degruyter.com/isbn/9781400883783"/>
    <m/>
  </r>
  <r>
    <n v="9783110547535"/>
    <s v="De Gruyter"/>
    <s v="Electroencephalography and Magnetoencephalography"/>
    <s v="An Analytical-Numerical Approach"/>
    <m/>
    <s v="English"/>
    <x v="2"/>
    <d v="2020-06-08T00:00:00"/>
    <s v="Dassios, George / Fokas, Athanassios S."/>
    <n v="1"/>
    <s v="De Gruyter Series in Mathematics and Life Sciences"/>
    <s v="7"/>
    <n v="119.95"/>
    <n v="119.95"/>
    <x v="8"/>
    <s v="Applied Mathematics"/>
    <s v="Applied Mathematics"/>
    <s v="MAT003000 MATHEMATICS / Applied"/>
    <s v="978-3-11-054583-8"/>
    <m/>
    <s v="in production"/>
    <m/>
    <m/>
  </r>
  <r>
    <n v="9781400885442"/>
    <s v="Princeton University Press"/>
    <s v="Noncooperative Game Theory"/>
    <s v="An Introduction for Engineers and Computer Scientists"/>
    <m/>
    <s v="English"/>
    <x v="3"/>
    <d v="2017-06-13T00:00:00"/>
    <s v="Hespanha, João P."/>
    <n v="1"/>
    <m/>
    <m/>
    <n v="106.95"/>
    <n v="106.95"/>
    <x v="8"/>
    <s v="Applied Mathematics"/>
    <s v="Applied Mathematics"/>
    <s v="MAT011000 MATHEMATICS / Game Theory"/>
    <m/>
    <m/>
    <s v="Available"/>
    <s v="http://www.degruyter.com/isbn/9781400885442"/>
    <m/>
  </r>
  <r>
    <n v="9783110539264"/>
    <s v="De Gruyter"/>
    <s v="The Robust Multigrid Technique"/>
    <s v="For Black-Box Software"/>
    <m/>
    <s v="English"/>
    <x v="3"/>
    <d v="2017-09-25T00:00:00"/>
    <s v="Martynenko, Sergey I."/>
    <n v="1"/>
    <m/>
    <m/>
    <n v="99.95"/>
    <n v="99.95"/>
    <x v="8"/>
    <s v="Numerical and Computational Mathematics"/>
    <s v="Numerical and Computational Mathematics"/>
    <s v="MAT041000 MATHEMATICS / Numerical Analysis"/>
    <s v="978-3-11-053755-0"/>
    <d v="2017-09-25T00:00:00"/>
    <s v="Available"/>
    <s v="http://www.degruyter.com/isbn/9783110539264"/>
    <m/>
  </r>
  <r>
    <n v="9783110533026"/>
    <s v="De Gruyter"/>
    <s v="Meanders"/>
    <s v="Sturm Global Attractors, Seaweed Lie Algebras and Classical Yang-Baxter Equation"/>
    <m/>
    <s v="English"/>
    <x v="3"/>
    <d v="2017-04-24T00:00:00"/>
    <s v="Karnauhova, Anna"/>
    <n v="1"/>
    <m/>
    <m/>
    <n v="99.95"/>
    <n v="99.95"/>
    <x v="8"/>
    <s v="Geometry and Topology"/>
    <s v="Geometry and Topology"/>
    <s v="MAT012000 MATHEMATICS / Geometry / General"/>
    <s v="978-3-11-053147-3"/>
    <d v="2017-04-24T00:00:00"/>
    <s v="Available"/>
    <s v="http://www.degruyter.com/isbn/9783110533026"/>
    <m/>
  </r>
  <r>
    <n v="9783110538243"/>
    <s v="De Gruyter"/>
    <s v="Morse Index of Solutions of Nonlinear Elliptic Equations"/>
    <m/>
    <m/>
    <s v="English"/>
    <x v="1"/>
    <d v="2019-07-08T00:00:00"/>
    <s v="Damascelli, Lucio / Pacella, Filomena"/>
    <n v="1"/>
    <s v="De Gruyter Series in Nonlinear Analysis and Applications"/>
    <s v="30"/>
    <n v="99.95"/>
    <n v="99.95"/>
    <x v="8"/>
    <s v="Differential Equations and Dynamical Systems"/>
    <s v="Differential Equations and Dynamical Systems"/>
    <s v="MAT007020 MATHEMATICS / Differential Equations / Partial"/>
    <s v="978-3-11-053732-1"/>
    <d v="2019-07-08T00:00:00"/>
    <s v="Available"/>
    <s v="http://www.degruyter.com/isbn/9783110538243"/>
    <m/>
  </r>
  <r>
    <n v="9783110533149"/>
    <s v="De Gruyter"/>
    <m/>
    <m/>
    <m/>
    <s v="English"/>
    <x v="0"/>
    <d v="2018-06-25T00:00:00"/>
    <s v="Berkovich, Yakov G. / Janko, Zvonimir"/>
    <n v="1"/>
    <s v="De Gruyter Expositions in Mathematics"/>
    <s v="65"/>
    <n v="159.94999999999999"/>
    <n v="159.94999999999999"/>
    <x v="8"/>
    <s v="Algebra and Number Theory"/>
    <s v="Algebra and Number Theory"/>
    <s v="MAT014000 MATHEMATICS / Group Theory"/>
    <s v="978-3-11-053097-1"/>
    <d v="2018-06-25T00:00:00"/>
    <s v="Available"/>
    <s v="http://www.degruyter.com/isbn/9783110533149"/>
    <m/>
  </r>
  <r>
    <n v="9783110535136"/>
    <s v="De Gruyter"/>
    <s v="Nature’s Patterns and the Fractional Calculus"/>
    <m/>
    <m/>
    <s v="English"/>
    <x v="3"/>
    <d v="2017-09-11T00:00:00"/>
    <s v="West, Bruce J."/>
    <n v="1"/>
    <s v="Fractional Calculus in Applied Sciences and Engineering"/>
    <s v="2"/>
    <n v="99.95"/>
    <n v="99.95"/>
    <x v="8"/>
    <s v="Applied Mathematics"/>
    <s v="Applied Mathematics"/>
    <s v="MAT040000 MATHEMATICS / Complex Analysis"/>
    <s v="978-3-11-053411-5"/>
    <d v="2017-09-11T00:00:00"/>
    <s v="Available"/>
    <s v="http://www.degruyter.com/isbn/9783110535136"/>
    <m/>
  </r>
  <r>
    <n v="9783110527780"/>
    <s v="De Gruyter"/>
    <s v="Single Variable Calculus"/>
    <s v="A First Step"/>
    <s v="Textbook"/>
    <s v="English"/>
    <x v="0"/>
    <d v="2018-03-19T00:00:00"/>
    <s v="Zou, Yunzhi"/>
    <n v="1"/>
    <s v="De Gruyter Textbook"/>
    <m/>
    <n v="500"/>
    <n v="250"/>
    <x v="8"/>
    <s v="Analysis"/>
    <s v="Analysis"/>
    <s v="MAT005000 MATHEMATICS / Calculus"/>
    <s v="978-3-11-052462-8"/>
    <d v="2018-03-19T00:00:00"/>
    <s v="Available"/>
    <s v="http://www.degruyter.com/isbn/9783110527780"/>
    <m/>
  </r>
  <r>
    <n v="9781400885435"/>
    <s v="Princeton University Press"/>
    <s v="The Mathematics of Shock Reflection-Diffraction and von Neumann's Conjectures"/>
    <s v="(AMS-197)"/>
    <m/>
    <s v="English"/>
    <x v="0"/>
    <d v="2018-02-27T00:00:00"/>
    <s v="Chen, Gui-Qiang / Feldman, Mikhail"/>
    <n v="1"/>
    <s v="Annals of Mathematics Studies"/>
    <s v="197"/>
    <n v="269.95"/>
    <n v="269.95"/>
    <x v="8"/>
    <s v="General Mathematics"/>
    <s v="General Mathematics"/>
    <s v="MAT007020 MATHEMATICS / Differential Equations / Partial"/>
    <m/>
    <m/>
    <s v="Available"/>
    <s v="http://www.degruyter.com/isbn/9781400885435"/>
    <m/>
  </r>
  <r>
    <n v="9783110523621"/>
    <s v="De Gruyter"/>
    <s v="Fractional Hermite-Hadamard Inequalities"/>
    <m/>
    <m/>
    <s v="English"/>
    <x v="0"/>
    <d v="2018-05-22T00:00:00"/>
    <s v="Wang, JinRong / Fečkan, Michal"/>
    <n v="1"/>
    <s v="Fractional Calculus in Applied Sciences and Engineering"/>
    <s v="5"/>
    <n v="119.95"/>
    <n v="119.95"/>
    <x v="8"/>
    <s v="Differential Equations and Dynamical Systems"/>
    <s v="Differential Equations and Dynamical Systems"/>
    <s v="MAT007000 MATHEMATICS / Differential Equations / General"/>
    <s v="978-3-11-052220-4"/>
    <d v="2018-05-22T00:00:00"/>
    <s v="Available"/>
    <s v="http://www.degruyter.com/isbn/9783110523621"/>
    <m/>
  </r>
  <r>
    <n v="9781400885411"/>
    <s v="Princeton University Press"/>
    <s v="Asymptotic Differential Algebra and Model Theory of Transseries"/>
    <s v="(AMS-195)"/>
    <m/>
    <s v="English"/>
    <x v="3"/>
    <d v="2017-06-06T00:00:00"/>
    <s v="van der Hoeven, Joris / van den Dries, Lou / Aschenbrenner, Matthias"/>
    <n v="1"/>
    <s v="Annals of Mathematics Studies"/>
    <s v="195"/>
    <n v="269.95"/>
    <n v="269.95"/>
    <x v="8"/>
    <s v="Algebra and Number Theory"/>
    <s v="Algebra and Number Theory"/>
    <s v="MAT002010 MATHEMATICS / Algebra / Abstract"/>
    <m/>
    <m/>
    <s v="Available"/>
    <s v="http://www.degruyter.com/isbn/9781400885411"/>
    <m/>
  </r>
  <r>
    <n v="9783110534979"/>
    <s v="De Gruyter"/>
    <s v="Waves and Boundary Problems"/>
    <m/>
    <m/>
    <s v="English"/>
    <x v="0"/>
    <d v="2018-06-11T00:00:00"/>
    <s v="Tarkhanov, Nikolai N. / Glebov, Sergey G. / Kiselev, Oleg M."/>
    <n v="1"/>
    <s v="De Gruyter Series in Nonlinear Analysis and Applications"/>
    <s v="23/2"/>
    <n v="119.95"/>
    <n v="119.95"/>
    <x v="8"/>
    <s v="Analysis"/>
    <s v="Analysis"/>
    <s v="MAT007000 MATHEMATICS / Differential Equations / General"/>
    <s v="978-3-11-053383-5"/>
    <d v="2018-06-11T00:00:00"/>
    <s v="Available"/>
    <s v="http://www.degruyter.com/isbn/9783110534979"/>
    <m/>
  </r>
  <r>
    <n v="9783110521504"/>
    <s v="De Gruyter"/>
    <s v="Geometry and Discrete Mathematics"/>
    <s v="A Selection of Highlights"/>
    <s v="Textbook"/>
    <s v="English"/>
    <x v="0"/>
    <d v="2018-09-24T00:00:00"/>
    <s v="Fine, Benjamin / Gaglione, Anthony / Moldenhauer, Anja / Rosenberger, Gerhard / Spellman, Dennis"/>
    <n v="1"/>
    <s v="De Gruyter Textbook"/>
    <m/>
    <n v="400"/>
    <n v="200"/>
    <x v="8"/>
    <s v="Geometry and Topology"/>
    <s v="Geometry and Topology"/>
    <s v="MAT012000 MATHEMATICS / Geometry / General"/>
    <s v="978-3-11-052145-0"/>
    <d v="2018-09-24T00:00:00"/>
    <s v="Available"/>
    <s v="http://www.degruyter.com/isbn/9783110521504"/>
    <m/>
  </r>
  <r>
    <n v="9783110522075"/>
    <s v="De Gruyter"/>
    <s v="Fractional-Order Equations and Inclusions"/>
    <m/>
    <m/>
    <s v="English"/>
    <x v="3"/>
    <d v="2017-11-07T00:00:00"/>
    <s v="Wang, JinRong / Fečkan, Michal / Pospíšil, Michal"/>
    <n v="1"/>
    <s v="Fractional Calculus in Applied Sciences and Engineering"/>
    <s v="3"/>
    <n v="119.95"/>
    <n v="119.95"/>
    <x v="8"/>
    <s v="Differential Equations and Dynamical Systems"/>
    <s v="Differential Equations and Dynamical Systems"/>
    <s v="MAT007000 MATHEMATICS / Differential Equations / General"/>
    <s v="978-3-11-052138-2"/>
    <d v="2017-11-07T00:00:00"/>
    <s v="Available"/>
    <s v="http://www.degruyter.com/isbn/9783110522075"/>
    <m/>
  </r>
  <r>
    <n v="9783110533002"/>
    <s v="De Gruyter"/>
    <s v="Richardson Extrapolation"/>
    <s v="Practical Aspects and Applications"/>
    <m/>
    <s v="English"/>
    <x v="0"/>
    <d v="2017-11-07T00:00:00"/>
    <s v="Dimov, Ivan / Faragó, István / Havasi, Ágnes / Zlatev, Zahari"/>
    <n v="1"/>
    <s v="De Gruyter Series in Applied and Numerical Mathematics"/>
    <s v="2"/>
    <n v="119.95"/>
    <n v="119.95"/>
    <x v="8"/>
    <s v="Numerical and Computational Mathematics"/>
    <s v="Numerical and Computational Mathematics"/>
    <s v="MAT041000 MATHEMATICS / Numerical Analysis"/>
    <s v="978-3-11-051649-4"/>
    <d v="2017-11-07T00:00:00"/>
    <s v="Available"/>
    <s v="http://www.degruyter.com/isbn/9783110533002"/>
    <m/>
  </r>
  <r>
    <n v="9783110532364"/>
    <s v="De Gruyter"/>
    <s v="Direct and Large-Eddy Simulation"/>
    <m/>
    <m/>
    <s v="English"/>
    <x v="2"/>
    <d v="2020-09-16T00:00:00"/>
    <s v="Geurts, Bernard J."/>
    <n v="1"/>
    <s v="De Gruyter Series in Computational Science and Engineering"/>
    <s v="10"/>
    <n v="119.95"/>
    <n v="119.95"/>
    <x v="8"/>
    <s v="Numerical and Computational Mathematics"/>
    <s v="Numerical and Computational Mathematics"/>
    <s v="MAT003000 MATHEMATICS / Applied"/>
    <s v="978-3-11-051621-0"/>
    <m/>
    <s v="in production"/>
    <m/>
    <m/>
  </r>
  <r>
    <n v="9783110532982"/>
    <s v="De Gruyter"/>
    <s v="Applied Nonlinear Functional Analysis"/>
    <s v="An Introduction"/>
    <s v="Textbook"/>
    <s v="English"/>
    <x v="0"/>
    <d v="2018-08-06T00:00:00"/>
    <s v="Papageorgiou, Nikolaos S. / Winkert, Patrick"/>
    <n v="1"/>
    <s v="De Gruyter Textbook"/>
    <m/>
    <n v="800"/>
    <n v="400"/>
    <x v="8"/>
    <s v="Analysis"/>
    <s v="Analysis"/>
    <s v="MAT037000 MATHEMATICS / Functional Analysis"/>
    <s v="978-3-11-051622-7"/>
    <d v="2018-08-06T00:00:00"/>
    <s v="Available"/>
    <s v="http://www.degruyter.com/isbn/9783110532982"/>
    <m/>
  </r>
  <r>
    <n v="9783110532456"/>
    <s v="De Gruyter"/>
    <s v="Time-Frequency Analysis of Operators"/>
    <m/>
    <m/>
    <s v="English"/>
    <x v="2"/>
    <d v="2020-09-16T00:00:00"/>
    <s v="Cordero, Elena / Rodino, Luigi"/>
    <n v="1"/>
    <s v="De Gruyter Studies in Mathematics"/>
    <s v="1020"/>
    <n v="86.95"/>
    <n v="86.95"/>
    <x v="8"/>
    <s v="Analysis"/>
    <s v="Analysis"/>
    <s v="MAT037000 MATHEMATICS / Functional Analysis"/>
    <s v="978-3-11-053035-3"/>
    <m/>
    <s v="in production"/>
    <m/>
    <m/>
  </r>
  <r>
    <n v="9783110532432"/>
    <s v="De Gruyter"/>
    <s v="Concentration Compactness"/>
    <s v="Functional-Analytic Theory of Concentration Phenomena"/>
    <m/>
    <s v="English"/>
    <x v="2"/>
    <d v="2020-02-10T00:00:00"/>
    <s v="Tintarev, Cyril"/>
    <n v="1"/>
    <s v="De Gruyter Series in Nonlinear Analysis and Applications"/>
    <s v="33"/>
    <n v="99.95"/>
    <n v="99.95"/>
    <x v="8"/>
    <s v="Analysis"/>
    <s v="Analysis"/>
    <s v="MAT037000 MATHEMATICS / Functional Analysis"/>
    <s v="978-3-11-053034-6"/>
    <d v="2020-02-10T00:00:00"/>
    <s v="Available"/>
    <s v="http://www.degruyter.com/isbn/9783110532432"/>
    <m/>
  </r>
  <r>
    <n v="9783110531145"/>
    <s v="De Gruyter"/>
    <s v="Pattern Recognition on Oriented Matroids"/>
    <m/>
    <m/>
    <s v="English"/>
    <x v="3"/>
    <d v="2017-09-11T00:00:00"/>
    <s v="Matveev, Andrey O."/>
    <n v="1"/>
    <m/>
    <m/>
    <n v="99.95"/>
    <n v="99.95"/>
    <x v="8"/>
    <s v="Discrete Mathematics"/>
    <s v="Discrete Mathematics"/>
    <s v="MAT036000 MATHEMATICS / Combinatorics"/>
    <s v="978-3-11-053071-1"/>
    <d v="2017-09-11T00:00:00"/>
    <s v="Available"/>
    <s v="http://www.degruyter.com/isbn/9783110531145"/>
    <m/>
  </r>
  <r>
    <n v="9783110516142"/>
    <s v="De Gruyter"/>
    <s v="Algebra and Number Theory"/>
    <s v="A Selection of Highlights"/>
    <s v="Textbook"/>
    <s v="English"/>
    <x v="3"/>
    <d v="2017-09-11T00:00:00"/>
    <s v="Fine, Benjamin / Gaglione, Anthony / Moldenhauer, Anja / Rosenberger, Gerhard / Spellman, Dennis"/>
    <n v="1"/>
    <s v="De Gruyter Textbook"/>
    <s v="4870"/>
    <n v="400"/>
    <n v="200"/>
    <x v="8"/>
    <s v="Algebra and Number Theory"/>
    <s v="Algebra and Number Theory"/>
    <s v="MAT002000 MATHEMATICS / Algebra / General"/>
    <s v="978-3-11-051584-8"/>
    <d v="2017-09-11T00:00:00"/>
    <s v="Available"/>
    <s v="http://www.degruyter.com/isbn/9783110516142"/>
    <m/>
  </r>
  <r>
    <n v="9783110516074"/>
    <s v="De Gruyter"/>
    <s v="Loss Data Analysis"/>
    <s v="The Maximum Entropy Approach"/>
    <s v="Textbook"/>
    <s v="English"/>
    <x v="0"/>
    <d v="2018-02-05T00:00:00"/>
    <s v="Gzyl, Henryk / Mayoral, Silvia / Gomes-Gonçalves, Erika"/>
    <n v="1"/>
    <s v="De Gruyter STEM"/>
    <s v="70"/>
    <n v="600"/>
    <n v="300"/>
    <x v="8"/>
    <s v="Probability and Statistics"/>
    <s v="Probability and Statistics"/>
    <s v="MAT029000 MATHEMATICS / Probability &amp; Statistics / General"/>
    <s v="978-3-11-051604-3"/>
    <d v="2018-02-05T00:00:00"/>
    <s v="Available"/>
    <s v="http://www.degruyter.com/isbn/9783110516074"/>
    <m/>
  </r>
  <r>
    <n v="9783110515442"/>
    <s v="De Gruyter"/>
    <s v="Structure Theory"/>
    <m/>
    <m/>
    <s v="English"/>
    <x v="3"/>
    <d v="2017-04-24T00:00:00"/>
    <s v="Strade, Helmut"/>
    <n v="2"/>
    <s v="De Gruyter Expositions in Mathematics"/>
    <s v="38"/>
    <n v="119.95"/>
    <n v="119.95"/>
    <x v="8"/>
    <s v="Algebra and Number Theory"/>
    <s v="Algebra and Number Theory"/>
    <s v="MAT002010 MATHEMATICS / Algebra / Abstract"/>
    <s v="978-3-11-051516-9"/>
    <d v="2017-04-24T00:00:00"/>
    <s v="Available"/>
    <s v="http://www.degruyter.com/isbn/9783110515442"/>
    <m/>
  </r>
  <r>
    <n v="9783110517606"/>
    <s v="De Gruyter"/>
    <s v="Classifying the Absolute Toral Rank Two Case"/>
    <m/>
    <m/>
    <s v="English"/>
    <x v="3"/>
    <d v="2017-04-10T00:00:00"/>
    <s v="Strade, Helmut"/>
    <n v="2"/>
    <s v="De Gruyter Expositions in Mathematics"/>
    <s v="42"/>
    <n v="119.95"/>
    <n v="119.95"/>
    <x v="8"/>
    <s v="Algebra and Number Theory"/>
    <s v="Algebra and Number Theory"/>
    <s v="MAT002010 MATHEMATICS / Algebra / Abstract"/>
    <s v="978-3-11-051676-0"/>
    <d v="2017-04-10T00:00:00"/>
    <s v="Available"/>
    <s v="http://www.degruyter.com/isbn/9783110517606"/>
    <m/>
  </r>
  <r>
    <n v="9781400883202"/>
    <s v="Princeton University Press"/>
    <s v="Sourcebook in the Mathematics of Medieval Europe and North Africa"/>
    <m/>
    <m/>
    <s v="English"/>
    <x v="3"/>
    <d v="2016-10-18T00:00:00"/>
    <s v="Berggren, J. Lennart / Folkerts, Menso / Katz, Victor J. / Hughes, Barnabas / Wagner, Roi"/>
    <n v="1"/>
    <m/>
    <m/>
    <n v="155.94999999999999"/>
    <n v="155.94999999999999"/>
    <x v="8"/>
    <s v="History and Philosophy"/>
    <s v="History and Philosophy"/>
    <s v="MAT015000 MATHEMATICS / History &amp; Philosophy"/>
    <m/>
    <m/>
    <s v="Available"/>
    <s v="http://www.degruyter.com/isbn/9781400883202"/>
    <m/>
  </r>
  <r>
    <n v="9781400883134"/>
    <s v="Princeton University Press"/>
    <s v="The Real Analysis Lifesaver"/>
    <s v="All the Tools You Need to Understand Proofs"/>
    <m/>
    <s v="English"/>
    <x v="3"/>
    <d v="2017-01-03T00:00:00"/>
    <s v="Grinberg, Raffi"/>
    <n v="1"/>
    <s v="Princeton Lifesaver Study Guides"/>
    <m/>
    <n v="122.95"/>
    <n v="122.95"/>
    <x v="8"/>
    <s v="Analysis"/>
    <s v="Analysis"/>
    <s v="MAT034000 MATHEMATICS / Mathematical Analysis"/>
    <m/>
    <m/>
    <s v="Available"/>
    <s v="http://www.degruyter.com/isbn/9781400883134"/>
    <m/>
  </r>
  <r>
    <n v="9783110494273"/>
    <s v="De Gruyter"/>
    <s v="Vanishing Viscosity Method"/>
    <s v="Solutions to Nonlinear Systems"/>
    <m/>
    <s v="English"/>
    <x v="3"/>
    <d v="2016-12-05T00:00:00"/>
    <s v="Guo, Boling / Bian, Dongfen / Li, Fangfang / Xi, Xiaoyu"/>
    <n v="1"/>
    <m/>
    <m/>
    <n v="139.94999999999999"/>
    <n v="139.94999999999999"/>
    <x v="8"/>
    <s v="Applied Mathematics"/>
    <s v="Applied Mathematics"/>
    <s v="MAT007000 MATHEMATICS / Differential Equations / General"/>
    <s v="978-3-11-049528-7"/>
    <d v="2016-12-05T00:00:00"/>
    <s v="Available"/>
    <s v="http://www.degruyter.com/isbn/9783110494273"/>
    <m/>
  </r>
  <r>
    <n v="9783110493863"/>
    <s v="De Gruyter"/>
    <s v="Denseness, Bases and Frames in Banach Spaces and Applications"/>
    <m/>
    <m/>
    <s v="English"/>
    <x v="0"/>
    <d v="2018-03-19T00:00:00"/>
    <s v="Jeribi, Aref"/>
    <n v="1"/>
    <m/>
    <m/>
    <n v="119.95"/>
    <n v="119.95"/>
    <x v="8"/>
    <s v="Analysis"/>
    <s v="Analysis"/>
    <s v="MAT034000 MATHEMATICS / Mathematical Analysis"/>
    <s v="978-3-11-048488-5"/>
    <d v="2018-03-19T00:00:00"/>
    <s v="Available"/>
    <s v="http://www.degruyter.com/isbn/9783110493863"/>
    <m/>
  </r>
  <r>
    <n v="9783110492552"/>
    <s v="De Gruyter"/>
    <s v="Stochastically Forced Compressible Fluid Flows"/>
    <m/>
    <m/>
    <s v="English"/>
    <x v="0"/>
    <d v="2018-01-22T00:00:00"/>
    <s v="Breit, Dominic / Feireisl, Eduard / Hofmanová, Martina"/>
    <n v="1"/>
    <s v="De Gruyter Series in Applied and Numerical Mathematics"/>
    <s v="3"/>
    <n v="99.95"/>
    <n v="99.95"/>
    <x v="8"/>
    <s v="Differential Equations and Dynamical Systems"/>
    <s v="Differential Equations and Dynamical Systems"/>
    <s v="MAT007020 MATHEMATICS / Differential Equations / Partial"/>
    <s v="978-3-11-049050-3"/>
    <d v="2018-01-22T00:00:00"/>
    <s v="Available"/>
    <s v="http://www.degruyter.com/isbn/9783110492552"/>
    <m/>
  </r>
  <r>
    <n v="9783110493887"/>
    <s v="De Gruyter"/>
    <s v="Stochastic PDEs and Dynamics"/>
    <m/>
    <m/>
    <s v="English"/>
    <x v="3"/>
    <d v="2016-11-21T00:00:00"/>
    <s v="Guo, Boling / Gao, Hongjun / Pu, Xueke"/>
    <n v="1"/>
    <m/>
    <m/>
    <n v="99.95"/>
    <n v="99.95"/>
    <x v="8"/>
    <s v="Differential Equations and Dynamical Systems"/>
    <s v="Differential Equations and Dynamical Systems"/>
    <s v="MAT029040 MATHEMATICS / Probability &amp; Statistics / Stochastic Processes"/>
    <s v="978-3-11-049510-2"/>
    <d v="2016-11-21T00:00:00"/>
    <s v="Available"/>
    <s v="http://www.degruyter.com/isbn/9783110493887"/>
    <m/>
  </r>
  <r>
    <n v="9783110499469"/>
    <s v="De Gruyter"/>
    <s v="Interval Analysis"/>
    <s v="and Automatic Result Verification"/>
    <m/>
    <s v="English"/>
    <x v="3"/>
    <d v="2017-04-10T00:00:00"/>
    <s v="Mayer, Günter"/>
    <n v="1"/>
    <s v="De Gruyter Studies in Mathematics"/>
    <s v="65"/>
    <n v="119.95"/>
    <n v="119.95"/>
    <x v="8"/>
    <s v="Numerical and Computational Mathematics"/>
    <s v="Numerical and Computational Mathematics"/>
    <s v="MAT041000 MATHEMATICS / Numerical Analysis"/>
    <s v="978-3-11-050063-9"/>
    <d v="2017-04-10T00:00:00"/>
    <s v="Available"/>
    <s v="http://www.degruyter.com/isbn/9783110499469"/>
    <m/>
  </r>
  <r>
    <n v="9783110497977"/>
    <s v="De Gruyter"/>
    <s v="Fractional-Order Control Systems"/>
    <s v="Fundamentals and Numerical Implementations"/>
    <m/>
    <s v="English"/>
    <x v="3"/>
    <d v="2017-07-10T00:00:00"/>
    <s v="Xue, Dingyü"/>
    <n v="1"/>
    <s v="Fractional Calculus in Applied Sciences and Engineering"/>
    <s v="1"/>
    <n v="109.95"/>
    <n v="109.95"/>
    <x v="8"/>
    <s v="Applied Mathematics"/>
    <s v="Applied Mathematics"/>
    <s v="MAT005000 MATHEMATICS / Calculus"/>
    <s v="978-3-11-049999-5"/>
    <d v="2017-07-10T00:00:00"/>
    <s v="Available"/>
    <s v="http://www.degruyter.com/isbn/9783110497977"/>
    <m/>
  </r>
  <r>
    <n v="9783110494259"/>
    <s v="De Gruyter"/>
    <s v="Fluid-Structure Interaction"/>
    <s v="Modeling, Adaptive Discretisations and  Solvers"/>
    <m/>
    <s v="English"/>
    <x v="0"/>
    <d v="2017-11-20T00:00:00"/>
    <s v="Holm, Bärbel / Frei, Stefan / Richter, Thomas / Yang, Huidong / Wick, Thomas"/>
    <n v="1"/>
    <s v="Radon Series on Computational and Applied Mathematics"/>
    <s v="20"/>
    <n v="119.95"/>
    <n v="119.95"/>
    <x v="8"/>
    <s v="Numerical and Computational Mathematics"/>
    <s v="Numerical and Computational Mathematics"/>
    <s v="MAT003000 MATHEMATICS / Applied"/>
    <s v="978-3-11-049527-0"/>
    <d v="2017-11-20T00:00:00"/>
    <s v="Available"/>
    <s v="http://www.degruyter.com/isbn/9783110494259"/>
    <m/>
  </r>
  <r>
    <n v="9783110496154"/>
    <s v="De Gruyter"/>
    <s v="Ordinal Computability"/>
    <s v="An Introduction to Infinitary Machines"/>
    <m/>
    <s v="English"/>
    <x v="1"/>
    <d v="2019-09-23T00:00:00"/>
    <s v="Carl, Merlin"/>
    <n v="1"/>
    <s v="De Gruyter Series in Logic and Its Applications"/>
    <s v="9"/>
    <n v="99.95"/>
    <n v="99.95"/>
    <x v="8"/>
    <s v="Logic and Set Theory"/>
    <s v="Logic and Set Theory"/>
    <s v="MAT018000 MATHEMATICS / Logic"/>
    <s v="978-3-11-049562-1"/>
    <d v="2019-09-23T00:00:00"/>
    <s v="Available"/>
    <s v="http://www.degruyter.com/isbn/9783110496154"/>
    <m/>
  </r>
  <r>
    <n v="9781400874347"/>
    <s v="Princeton University Press"/>
    <s v="Symmetry"/>
    <m/>
    <m/>
    <s v="English"/>
    <x v="3"/>
    <d v="2015-07-06T00:00:00"/>
    <s v="Weyl, Hermann"/>
    <n v="1"/>
    <s v="Princeton Science Library"/>
    <s v="104"/>
    <n v="45.95"/>
    <n v="45.95"/>
    <x v="8"/>
    <s v="General Mathematics"/>
    <s v="General Mathematics"/>
    <s v="MAT000000 MATHEMATICS / General"/>
    <m/>
    <m/>
    <s v="Available"/>
    <s v="http://www.degruyter.com/isbn/9781400874347"/>
    <s v="weltweit"/>
  </r>
  <r>
    <n v="9783110485738"/>
    <s v="De Gruyter"/>
    <s v="Minkowski Space"/>
    <s v="The Spacetime of Special Relativity"/>
    <m/>
    <s v="English"/>
    <x v="3"/>
    <d v="2017-06-12T00:00:00"/>
    <s v="Schröter, Joachim"/>
    <n v="1"/>
    <s v="De Gruyter Studies in Mathematical Physics"/>
    <s v="40"/>
    <n v="89.95"/>
    <n v="89.95"/>
    <x v="8"/>
    <s v="Geometry and Topology"/>
    <s v="Geometry and Topology"/>
    <s v="SCI061000 SCIENCE / Physics / Relativity"/>
    <s v="978-3-11-048457-1"/>
    <d v="2017-06-12T00:00:00"/>
    <s v="Available"/>
    <s v="http://www.degruyter.com/isbn/9783110485738"/>
    <m/>
  </r>
  <r>
    <n v="9783110476293"/>
    <s v="De Gruyter"/>
    <s v="Pre-Riesz Spaces"/>
    <m/>
    <m/>
    <s v="English"/>
    <x v="1"/>
    <d v="2018-11-19T00:00:00"/>
    <s v="Kalauch, Anke / van Gaans, Onno"/>
    <n v="1"/>
    <s v="De Gruyter Expositions in Mathematics"/>
    <s v="66"/>
    <n v="99.95"/>
    <n v="99.95"/>
    <x v="8"/>
    <s v="Analysis"/>
    <s v="Analysis"/>
    <s v="MAT037000 MATHEMATICS / Functional Analysis"/>
    <s v="978-3-11-047539-5"/>
    <d v="2018-11-19T00:00:00"/>
    <s v="Available"/>
    <s v="http://www.degruyter.com/isbn/9783110476293"/>
    <m/>
  </r>
  <r>
    <n v="9781400880539"/>
    <s v="Princeton University Press"/>
    <s v="Summing It Up"/>
    <s v="From One Plus One to Modern Number Theory"/>
    <m/>
    <s v="English"/>
    <x v="0"/>
    <d v="2016-05-17T00:00:00"/>
    <s v="Gross, Robert / Ash, Avner"/>
    <n v="1"/>
    <m/>
    <m/>
    <n v="45.95"/>
    <n v="45.95"/>
    <x v="8"/>
    <s v="Numerical and Computational Mathematics"/>
    <s v="Numerical and Computational Mathematics"/>
    <s v="MAT022000 MATHEMATICS / Number Theory"/>
    <m/>
    <m/>
    <s v="Available"/>
    <s v="http://www.degruyter.com/isbn/9781400880539"/>
    <m/>
  </r>
  <r>
    <n v="9781400880560"/>
    <s v="Princeton University Press"/>
    <s v="Elements of Mathematics"/>
    <s v="From Euclid to Gödel"/>
    <m/>
    <s v="English"/>
    <x v="0"/>
    <d v="2016-05-31T00:00:00"/>
    <s v="Stillwell, John"/>
    <n v="1"/>
    <m/>
    <m/>
    <n v="65.95"/>
    <n v="65.95"/>
    <x v="8"/>
    <s v="History and Philosophy"/>
    <s v="History and Philosophy"/>
    <s v="MAT015000 MATHEMATICS / History &amp; Philosophy"/>
    <m/>
    <m/>
    <s v="Available"/>
    <s v="http://www.degruyter.com/isbn/9781400880560"/>
    <m/>
  </r>
  <r>
    <n v="9783110481846"/>
    <s v="De Gruyter"/>
    <s v="Algebraic Elements of Graphs"/>
    <m/>
    <m/>
    <s v="English"/>
    <x v="3"/>
    <d v="2017-09-11T00:00:00"/>
    <s v="Liu, Yanpei"/>
    <n v="1"/>
    <m/>
    <m/>
    <n v="119.95"/>
    <n v="119.95"/>
    <x v="8"/>
    <s v="Discrete Mathematics"/>
    <s v="Discrete Mathematics"/>
    <s v="MAT036000 MATHEMATICS / Combinatorics"/>
    <s v="978-3-11-048073-3"/>
    <d v="2017-09-11T00:00:00"/>
    <s v="Available"/>
    <s v="http://www.degruyter.com/isbn/9783110481846"/>
    <m/>
  </r>
  <r>
    <n v="9783110480214"/>
    <s v="De Gruyter"/>
    <s v="Complementation of Normal Subgroups"/>
    <s v="In Finite Groups"/>
    <m/>
    <s v="English"/>
    <x v="3"/>
    <d v="2017-09-11T00:00:00"/>
    <s v="Kirtland, Joseph"/>
    <n v="1"/>
    <m/>
    <m/>
    <n v="86.95"/>
    <n v="86.95"/>
    <x v="8"/>
    <s v="Algebra and Number Theory"/>
    <s v="Algebra and Number Theory"/>
    <s v="MAT014000 MATHEMATICS / Group Theory"/>
    <s v="978-3-11-047879-2"/>
    <d v="2017-09-11T00:00:00"/>
    <s v="Available"/>
    <s v="http://www.degruyter.com/isbn/9783110480214"/>
    <m/>
  </r>
  <r>
    <n v="9783110479492"/>
    <s v="De Gruyter"/>
    <s v="Topological Theory of Graphs"/>
    <m/>
    <m/>
    <s v="English"/>
    <x v="3"/>
    <d v="2017-03-06T00:00:00"/>
    <s v="Liu, Yanpei"/>
    <n v="1"/>
    <m/>
    <m/>
    <n v="129.94999999999999"/>
    <n v="129.94999999999999"/>
    <x v="8"/>
    <s v="Discrete Mathematics"/>
    <s v="Discrete Mathematics"/>
    <s v="MAT008000 MATHEMATICS / Discrete Mathematics"/>
    <s v="978-3-11-047669-9"/>
    <d v="2017-03-06T00:00:00"/>
    <s v="Available"/>
    <s v="http://www.degruyter.com/isbn/9783110479492"/>
    <m/>
  </r>
  <r>
    <n v="9783110460308"/>
    <s v="De Gruyter"/>
    <s v="Convex and Set-Valued Analysis"/>
    <s v="Selected Topics"/>
    <s v="Textbook"/>
    <s v="English"/>
    <x v="3"/>
    <d v="2016-12-05T00:00:00"/>
    <s v="Arutyunov, Aram V. / Obukhovskii, Valeri"/>
    <n v="1"/>
    <s v="De Gruyter Textbook"/>
    <s v="4180"/>
    <n v="500"/>
    <n v="250"/>
    <x v="8"/>
    <s v="Analysis"/>
    <s v="Analysis"/>
    <s v="MAT034000 MATHEMATICS / Mathematical Analysis"/>
    <s v="978-3-11-046028-5"/>
    <d v="2016-12-05T00:00:00"/>
    <s v="Available"/>
    <s v="http://www.degruyter.com/isbn/9783110460308"/>
    <m/>
  </r>
  <r>
    <n v="9783110468335"/>
    <s v="De Gruyter"/>
    <s v="Philosophy of Mathematics"/>
    <m/>
    <s v="Textbook"/>
    <s v="English"/>
    <x v="0"/>
    <d v="2018-10-26T00:00:00"/>
    <s v="Bedürftig, Thomas / Murawski, Roman"/>
    <n v="1"/>
    <s v="De Gruyter STEM"/>
    <s v="60"/>
    <n v="700"/>
    <n v="350"/>
    <x v="8"/>
    <s v="History and Philosophy"/>
    <s v="History and Philosophy"/>
    <s v="MAT015000 MATHEMATICS / History &amp; Philosophy"/>
    <s v="978-3-11-046830-4"/>
    <d v="2018-10-26T00:00:00"/>
    <s v="Available"/>
    <s v="http://www.degruyter.com/isbn/9783110468335"/>
    <m/>
  </r>
  <r>
    <n v="9783110470574"/>
    <s v="De Gruyter"/>
    <s v="Rogue Waves"/>
    <s v="Mathematical Theory and Applications in Physics"/>
    <m/>
    <s v="English"/>
    <x v="3"/>
    <d v="2017-06-26T00:00:00"/>
    <s v="Guo, Boling / Tian, Lixin / Yan, Zhenya / Ling, Liming  / Wang, Yu-Feng"/>
    <n v="1"/>
    <m/>
    <m/>
    <n v="119.95"/>
    <n v="119.95"/>
    <x v="8"/>
    <s v="Applied Mathematics"/>
    <s v="Applied Mathematics"/>
    <s v="MAT003000 MATHEMATICS / Applied"/>
    <s v="978-3-11-046942-4"/>
    <d v="2017-06-26T00:00:00"/>
    <s v="Available"/>
    <s v="http://www.degruyter.com/isbn/9783110470574"/>
    <m/>
  </r>
  <r>
    <n v="9783110473988"/>
    <s v="De Gruyter"/>
    <s v="Fractional Order Crowd Dynamics"/>
    <s v="Cyber-Human System Modeling and Control"/>
    <m/>
    <s v="English"/>
    <x v="0"/>
    <d v="2018-06-11T00:00:00"/>
    <s v="Chen, YangQuan / Cao, Kecai"/>
    <n v="1"/>
    <s v="Fractional Calculus in Applied Sciences and Engineering"/>
    <s v="4"/>
    <n v="99.95"/>
    <n v="99.95"/>
    <x v="8"/>
    <s v="Applied Mathematics"/>
    <s v="Applied Mathematics"/>
    <s v="MAT003000 MATHEMATICS / Applied"/>
    <s v="978-3-11-047281-3"/>
    <d v="2018-06-11T00:00:00"/>
    <s v="Available"/>
    <s v="http://www.degruyter.com/isbn/9783110473988"/>
    <m/>
  </r>
  <r>
    <n v="9783110452150"/>
    <s v="De Gruyter"/>
    <s v="Space – Time – Matter"/>
    <s v="Analytic and Geometric Structures"/>
    <m/>
    <s v="English"/>
    <x v="0"/>
    <d v="2018-04-09T00:00:00"/>
    <s v="Staudacher, Matthias / Brüning, Jochen"/>
    <n v="1"/>
    <m/>
    <m/>
    <n v="119.95"/>
    <n v="119.95"/>
    <x v="8"/>
    <s v="Geometry and Topology"/>
    <s v="Geometry and Topology"/>
    <s v="MAT012000 MATHEMATICS / Geometry / General"/>
    <s v="978-3-11-045135-1"/>
    <d v="2018-04-09T00:00:00"/>
    <s v="Available"/>
    <s v="http://www.degruyter.com/isbn/9783110452150"/>
    <m/>
  </r>
  <r>
    <n v="9783110458930"/>
    <s v="De Gruyter"/>
    <s v="Ergodic Behavior of Markov Processes"/>
    <s v="With Applications to Limit Theorems"/>
    <m/>
    <s v="English"/>
    <x v="0"/>
    <d v="2017-11-20T00:00:00"/>
    <s v="Kulik, Alexei"/>
    <n v="1"/>
    <s v="De Gruyter Studies in Mathematics"/>
    <s v="67"/>
    <n v="99.95"/>
    <n v="99.95"/>
    <x v="8"/>
    <s v="Probability and Statistics"/>
    <s v="Probability and Statistics"/>
    <s v="MAT029000 MATHEMATICS / Probability &amp; Statistics / General"/>
    <s v="978-3-11-045870-1"/>
    <d v="2017-11-23T00:00:00"/>
    <s v="Available"/>
    <s v="http://www.degruyter.com/isbn/9783110458930"/>
    <m/>
  </r>
  <r>
    <n v="9783110447446"/>
    <s v="De Gruyter"/>
    <s v="Ordinary Differential Equations"/>
    <s v="Example-driven, Including Maple Code"/>
    <s v="Textbook"/>
    <s v="English"/>
    <x v="0"/>
    <d v="2018-01-22T00:00:00"/>
    <s v="Precup, Radu"/>
    <n v="1"/>
    <s v="De Gruyter Textbook"/>
    <s v="4080"/>
    <n v="500"/>
    <n v="250"/>
    <x v="8"/>
    <s v="Differential Equations and Dynamical Systems"/>
    <s v="Differential Equations and Dynamical Systems"/>
    <s v="MAT007000 MATHEMATICS / Differential Equations / General"/>
    <s v="978-3-11-044742-2"/>
    <d v="2018-01-22T00:00:00"/>
    <s v="Available"/>
    <s v="http://www.degruyter.com/isbn/9783110447446"/>
    <m/>
  </r>
  <r>
    <n v="9783110433661"/>
    <s v="De Gruyter"/>
    <s v="Radiation Risk Estimation"/>
    <s v="Based on Measurement Error Models"/>
    <m/>
    <s v="English"/>
    <x v="3"/>
    <d v="2017-03-06T00:00:00"/>
    <s v="Masiuk, Sergii / Kukush, Alexander / Shklyar, Sergiy / Chepurny, Mykola / Likhtarov, Illya"/>
    <n v="1"/>
    <s v="De Gruyter Series in Mathematics and Life Sciences"/>
    <s v="5"/>
    <n v="119.95"/>
    <n v="119.95"/>
    <x v="8"/>
    <s v="Probability and Statistics"/>
    <s v="Probability and Statistics"/>
    <s v="MAT029000 MATHEMATICS / Probability &amp; Statistics / General"/>
    <s v="978-3-11-044180-2"/>
    <d v="2017-03-06T00:00:00"/>
    <s v="Available"/>
    <s v="http://www.degruyter.com/isbn/9783110433661"/>
    <m/>
  </r>
  <r>
    <n v="9783110441925"/>
    <s v="De Gruyter"/>
    <s v="Functional Analysis"/>
    <s v="A Terse Introduction"/>
    <s v="Textbook"/>
    <s v="English"/>
    <x v="3"/>
    <d v="2016-12-19T00:00:00"/>
    <s v="Rafeiro, Humberto / Chacón, Gerardo / Vallejo, Juan Camilo"/>
    <n v="1"/>
    <s v="De Gruyter Textbook"/>
    <s v="3840"/>
    <n v="500"/>
    <n v="250"/>
    <x v="8"/>
    <s v="Analysis"/>
    <s v="Analysis"/>
    <s v="MAT037000 MATHEMATICS / Functional Analysis"/>
    <s v="978-3-11-044191-8"/>
    <d v="2016-12-19T00:00:00"/>
    <s v="Available"/>
    <s v="http://www.degruyter.com/isbn/9783110441925"/>
    <m/>
  </r>
  <r>
    <n v="9783110424904"/>
    <s v="De Gruyter"/>
    <s v="Environmental Data Analysis"/>
    <s v="Methods and Applications"/>
    <m/>
    <s v="English"/>
    <x v="3"/>
    <d v="2016-11-21T00:00:00"/>
    <s v="Zhang, Zhihua"/>
    <n v="1"/>
    <m/>
    <m/>
    <n v="89.95"/>
    <n v="89.95"/>
    <x v="8"/>
    <s v="Applied Mathematics"/>
    <s v="Applied Mathematics"/>
    <s v="MAT000000 MATHEMATICS / General"/>
    <s v="978-3-11-043001-1"/>
    <d v="2016-11-21T00:00:00"/>
    <s v="Available"/>
    <s v="http://www.degruyter.com/isbn/9783110424904"/>
    <m/>
  </r>
  <r>
    <n v="9783110430417"/>
    <s v="De Gruyter"/>
    <s v="Topological Optimization and Optimal Transport"/>
    <s v="In the Applied Sciences"/>
    <m/>
    <s v="English"/>
    <x v="3"/>
    <d v="2017-08-07T00:00:00"/>
    <s v="Bergounioux, Maïtine / Oudet, Édouard / Rumpf, Martin  / Santambrogio, Filippo / Carlier, Guillaume / Champion, Thierry"/>
    <n v="1"/>
    <s v="Radon Series on Computational and Applied Mathematics"/>
    <s v="17"/>
    <n v="139.94999999999999"/>
    <n v="139.94999999999999"/>
    <x v="8"/>
    <s v="Applied Mathematics"/>
    <s v="Applied Mathematics"/>
    <s v="MAT042000 MATHEMATICS / Optimization"/>
    <s v="978-3-11-043926-7"/>
    <d v="2017-08-07T00:00:00"/>
    <s v="Available"/>
    <s v="http://www.degruyter.com/isbn/9783110430417"/>
    <m/>
  </r>
  <r>
    <n v="9783110430394"/>
    <s v="De Gruyter"/>
    <s v="Variational Methods"/>
    <s v="In Imaging and Geometric Control"/>
    <m/>
    <s v="English"/>
    <x v="3"/>
    <d v="2017-01-11T00:00:00"/>
    <s v="Bergounioux, Maïtine / Peyré, Gabriel / Schnörr, Christoph / Caillau, Jean-Baptiste / Haberkorn, Thomas"/>
    <n v="1"/>
    <s v="Radon Series on Computational and Applied Mathematics"/>
    <s v="18"/>
    <n v="139.94999999999999"/>
    <n v="139.94999999999999"/>
    <x v="8"/>
    <s v="Applied Mathematics"/>
    <s v="Applied Mathematics"/>
    <s v="MAT042000 MATHEMATICS / Optimization"/>
    <s v="978-3-11-043923-6"/>
    <d v="2017-01-11T00:00:00"/>
    <s v="Available"/>
    <s v="http://www.degruyter.com/isbn/9783110430394"/>
    <m/>
  </r>
  <r>
    <n v="9783110417241"/>
    <s v="De Gruyter"/>
    <s v="Complex Analysis"/>
    <s v="A Functional Analytic Approach"/>
    <s v="Textbook"/>
    <s v="English"/>
    <x v="0"/>
    <d v="2017-11-20T00:00:00"/>
    <s v="Haslinger, Friedrich"/>
    <n v="1"/>
    <s v="De Gruyter Textbook"/>
    <s v="2200"/>
    <n v="450"/>
    <n v="225"/>
    <x v="8"/>
    <s v="Analysis"/>
    <s v="Analysis"/>
    <s v="MAT040000 MATHEMATICS / Complex Analysis"/>
    <s v="978-3-11-041723-4"/>
    <d v="2017-11-23T00:00:00"/>
    <s v="Available"/>
    <s v="http://www.degruyter.com/isbn/9783110417241"/>
    <m/>
  </r>
  <r>
    <n v="9783110413557"/>
    <s v="De Gruyter"/>
    <s v="Topological Algebras and their Applications"/>
    <s v="Proceedings of the 8th International Conference on Topological Algebras and their Applications, 2014"/>
    <m/>
    <s v="English"/>
    <x v="0"/>
    <d v="2018-05-07T00:00:00"/>
    <s v="Katz, Alexander"/>
    <n v="1"/>
    <s v="De Gruyter Proceedings in Mathematics"/>
    <s v="600"/>
    <n v="149.94999999999999"/>
    <n v="149.94999999999999"/>
    <x v="8"/>
    <s v="Algebra and Number Theory"/>
    <s v="Algebra and Number Theory"/>
    <s v="MAT012000 MATHEMATICS / Geometry / General"/>
    <s v="978-3-11-041433-2"/>
    <d v="2018-05-22T00:00:00"/>
    <s v="Available"/>
    <s v="http://www.degruyter.com/isbn/9783110413557"/>
    <m/>
  </r>
  <r>
    <n v="9783110427684"/>
    <s v="De Gruyter"/>
    <s v="Abelian Groups"/>
    <s v="Structures and Classifications"/>
    <m/>
    <s v="English"/>
    <x v="1"/>
    <d v="2019-07-22T00:00:00"/>
    <s v="Loth, Peter / Jacoby, Carol"/>
    <n v="1"/>
    <s v="De Gruyter Studies in Mathematics"/>
    <s v="73"/>
    <n v="109.95"/>
    <n v="109.95"/>
    <x v="8"/>
    <s v="Algebra and Number Theory"/>
    <s v="Algebra and Number Theory"/>
    <s v="MAT014000 MATHEMATICS / Group Theory"/>
    <s v="978-3-11-043211-4"/>
    <d v="2019-07-22T00:00:00"/>
    <s v="Available"/>
    <s v="http://www.degruyter.com/isbn/9783110427684"/>
    <m/>
  </r>
  <r>
    <n v="9783110403541"/>
    <s v="De Gruyter"/>
    <s v="Applications in Rigorous Quantum Field Theory"/>
    <m/>
    <m/>
    <s v="English"/>
    <x v="2"/>
    <d v="2020-03-09T00:00:00"/>
    <s v="Lörinczi, József / Hiroshima, Fumio"/>
    <n v="2"/>
    <s v="De Gruyter Studies in Mathematics"/>
    <s v="34/2"/>
    <n v="129.94999999999999"/>
    <n v="129.94999999999999"/>
    <x v="8"/>
    <s v="Analysis"/>
    <s v="Analysis"/>
    <s v="MAT034000 MATHEMATICS / Mathematical Analysis"/>
    <s v="978-3-11-040350-3"/>
    <d v="2020-03-09T00:00:00"/>
    <s v="Available"/>
    <s v="http://www.degruyter.com/isbn/9783110403541"/>
    <m/>
  </r>
  <r>
    <n v="9783110404265"/>
    <s v="De Gruyter"/>
    <s v="Tensor Analysis"/>
    <m/>
    <s v="Textbook"/>
    <s v="English"/>
    <x v="0"/>
    <d v="2018-10-08T00:00:00"/>
    <s v="Schade, Heinz / Neemann, Klaus"/>
    <n v="1"/>
    <s v="De Gruyter Textbook"/>
    <s v="3360"/>
    <n v="500"/>
    <n v="250"/>
    <x v="8"/>
    <s v="Analysis"/>
    <s v="Analysis"/>
    <s v="MAT005000 MATHEMATICS / Calculus"/>
    <s v="978-3-11-040425-8"/>
    <d v="2018-10-08T00:00:00"/>
    <s v="Available"/>
    <s v="http://www.degruyter.com/isbn/9783110404265"/>
    <m/>
  </r>
  <r>
    <n v="9783110365917"/>
    <s v="De Gruyter"/>
    <s v="Tensor Numerical Methods in Scientific Computing"/>
    <m/>
    <m/>
    <s v="English"/>
    <x v="0"/>
    <d v="2018-06-11T00:00:00"/>
    <s v="Khoromskij, Boris N."/>
    <n v="1"/>
    <s v="Radon Series on Computational and Applied Mathematics"/>
    <s v="19"/>
    <n v="129.94999999999999"/>
    <n v="129.94999999999999"/>
    <x v="8"/>
    <s v="Numerical and Computational Mathematics"/>
    <s v="Numerical and Computational Mathematics"/>
    <s v="MAT003000 MATHEMATICS / Applied"/>
    <s v="978-3-11-037013-3"/>
    <d v="2018-06-11T00:00:00"/>
    <s v="Available"/>
    <s v="http://www.degruyter.com/isbn/9783110365917"/>
    <m/>
  </r>
  <r>
    <n v="9783110365832"/>
    <s v="De Gruyter"/>
    <s v="Tensor Numerical Methods in Quantum Chemistry"/>
    <m/>
    <m/>
    <s v="English"/>
    <x v="0"/>
    <d v="2018-06-11T00:00:00"/>
    <s v="Khoromskaia, Venera / Khoromskij, Boris N."/>
    <n v="1"/>
    <m/>
    <m/>
    <n v="129.94999999999999"/>
    <n v="129.94999999999999"/>
    <x v="8"/>
    <s v="Numerical and Computational Mathematics"/>
    <s v="Numerical and Computational Mathematics"/>
    <s v="MAT003000 MATHEMATICS / Applied"/>
    <s v="978-3-11-037015-7"/>
    <d v="2018-06-11T00:00:00"/>
    <s v="Available"/>
    <s v="http://www.degruyter.com/isbn/9783110365832"/>
    <m/>
  </r>
  <r>
    <n v="9783110224092"/>
    <s v="De Gruyter"/>
    <m/>
    <m/>
    <m/>
    <s v="English"/>
    <x v="1"/>
    <d v="2018-12-17T00:00:00"/>
    <s v="Berkovich, Yakov G. / Kazarin, Lev S. / Zhmud', Emmanuel M."/>
    <n v="1"/>
    <s v="De Gruyter Expositions in Mathematics"/>
    <s v="64"/>
    <n v="119.95"/>
    <n v="119.95"/>
    <x v="8"/>
    <s v="Algebra and Number Theory"/>
    <s v="Algebra and Number Theory"/>
    <s v="MAT014000 MATHEMATICS / Group Theory"/>
    <s v="978-3-11-022408-5"/>
    <d v="2018-12-17T00:00:00"/>
    <s v="Available"/>
    <s v="http://www.degruyter.com/isbn/9783110224092"/>
    <m/>
  </r>
  <r>
    <n v="9783110224078"/>
    <s v="De Gruyter"/>
    <s v="Volume 1"/>
    <m/>
    <m/>
    <s v="English"/>
    <x v="0"/>
    <d v="2017-12-18T00:00:00"/>
    <s v="Berkovich, Yakov G. / Kazarin, Lev S. / Zhmud', Emmanuel M."/>
    <n v="1"/>
    <s v="De Gruyter Expositions in Mathematics"/>
    <s v="63"/>
    <n v="119.95"/>
    <n v="119.95"/>
    <x v="8"/>
    <s v="Algebra and Number Theory"/>
    <s v="Algebra and Number Theory"/>
    <s v="MAT014000 MATHEMATICS / Group Theory"/>
    <s v="978-3-11-022406-1"/>
    <d v="2017-12-19T00:00:00"/>
    <s v="Available"/>
    <s v="http://www.degruyter.com/isbn/9783110224078"/>
    <m/>
  </r>
  <r>
    <n v="9783110351347"/>
    <s v="De Gruyter"/>
    <s v="Regular Graphs"/>
    <s v="A Spectral Approach"/>
    <m/>
    <s v="English"/>
    <x v="3"/>
    <d v="2017-04-24T00:00:00"/>
    <s v="Stanić, Zoran"/>
    <n v="1"/>
    <s v="De Gruyter Series in Discrete Mathematics and Applications"/>
    <s v="4"/>
    <n v="89.95"/>
    <n v="89.95"/>
    <x v="8"/>
    <s v="Discrete Mathematics"/>
    <s v="Discrete Mathematics"/>
    <s v="MAT008000 MATHEMATICS / Discrete Mathematics"/>
    <s v="978-3-11-035128-6"/>
    <d v="2017-04-24T00:00:00"/>
    <s v="Available"/>
    <s v="http://www.degruyter.com/isbn/9783110351347"/>
    <m/>
  </r>
  <r>
    <n v="9783110335682"/>
    <s v="De Gruyter"/>
    <s v="Oscillations and Resonances"/>
    <m/>
    <m/>
    <s v="English"/>
    <x v="3"/>
    <d v="2017-04-10T00:00:00"/>
    <s v="Tarkhanov, Nikolai N. / Glebov, Sergey G. / Kiselev, Oleg M."/>
    <n v="1"/>
    <s v="De Gruyter Series in Nonlinear Analysis and Applications"/>
    <s v="23/1"/>
    <n v="119.95"/>
    <n v="119.95"/>
    <x v="8"/>
    <s v="Analysis"/>
    <s v="Analysis"/>
    <s v="MAT007000 MATHEMATICS / Differential Equations / General"/>
    <s v="978-3-11-033554-5"/>
    <d v="2017-04-10T00:00:00"/>
    <s v="Available"/>
    <s v="http://www.degruyter.com/isbn/9783110335682"/>
    <m/>
  </r>
  <r>
    <n v="9783110330397"/>
    <s v="De Gruyter"/>
    <s v="Feynman-Kac-Type Formulae and Gibbs Measures"/>
    <m/>
    <m/>
    <s v="English"/>
    <x v="2"/>
    <d v="2020-01-20T00:00:00"/>
    <s v="Lörinczi, József / Hiroshima, Fumio / Betz, Volker"/>
    <n v="2"/>
    <s v="De Gruyter Studies in Mathematics"/>
    <s v="34/1"/>
    <n v="99.95"/>
    <n v="99.95"/>
    <x v="8"/>
    <s v="Analysis"/>
    <s v="Analysis"/>
    <s v="MAT000000 MATHEMATICS / General"/>
    <s v="978-3-11-033004-5"/>
    <d v="2020-01-20T00:00:00"/>
    <s v="Available"/>
    <s v="http://www.degruyter.com/isbn/9783110330397"/>
    <m/>
  </r>
  <r>
    <n v="9780823280377"/>
    <s v="Fordham University Press"/>
    <s v="Pathological Realities"/>
    <s v="Essays on Disease, Experiments, and History"/>
    <m/>
    <s v="English"/>
    <x v="0"/>
    <d v="2018-11-20T00:00:00"/>
    <s v="Grmek, MirkoMéthot, Pierre-Olivier"/>
    <n v="1"/>
    <s v="Forms of Living"/>
    <m/>
    <n v="124.95"/>
    <n v="124.95"/>
    <x v="9"/>
    <s v="Basic Medical Science"/>
    <s v="History and Ethics of Medicine"/>
    <s v="MED039000 MEDICAL / History"/>
    <m/>
    <m/>
    <s v="in production"/>
    <m/>
    <m/>
  </r>
  <r>
    <n v="9781478004356"/>
    <s v="Duke University Press"/>
    <s v="The Social Medicine Reader, Volume I, Third Edition"/>
    <s v="Ethics and Cultures of Biomedicine"/>
    <m/>
    <s v="English"/>
    <x v="1"/>
    <d v="2019-05-31T00:00:00"/>
    <s v="Estroff, Sue E. / King, Nancy M. P. / Strauss, Ronald P. / Churchill, Larry R. / Saunders, Barry F. / Oberlander, Jonathan / Buchbinder, Mara / Walker, Rebecca L."/>
    <n v="1"/>
    <m/>
    <m/>
    <n v="143.94999999999999"/>
    <n v="143.94999999999999"/>
    <x v="9"/>
    <s v="Clinical Medicine"/>
    <s v="Clinical Medicine, other"/>
    <s v="MED024000 MEDICAL / Education &amp; Training"/>
    <m/>
    <m/>
    <s v="in production"/>
    <m/>
    <m/>
  </r>
  <r>
    <n v="9781478004363"/>
    <s v="Duke University Press"/>
    <s v="The Social Medicine Reader, Volume II, Third Edition"/>
    <s v="Differences and Inequalities, Volume 2"/>
    <m/>
    <s v="English"/>
    <x v="1"/>
    <d v="2019-05-31T00:00:00"/>
    <s v="Saunders, Barry F. / Buchbinder, Mara / King, Nancy M. P. / Strauss, Ronald P. / Walker, Rebecca L. / Oberlander, Jonathan / Estroff, Sue E. / Churchill, Larry R."/>
    <n v="1"/>
    <m/>
    <m/>
    <n v="136.94999999999999"/>
    <n v="136.94999999999999"/>
    <x v="9"/>
    <s v="Clinical Medicine"/>
    <s v="Clinical Medicine, other"/>
    <s v="MED024000 MEDICAL / Education &amp; Training"/>
    <m/>
    <m/>
    <s v="in production"/>
    <m/>
    <m/>
  </r>
  <r>
    <n v="9781479821273"/>
    <s v="New York University Press"/>
    <s v="Managing Diabetes"/>
    <s v="The Cultural Politics of Disease"/>
    <m/>
    <s v="English"/>
    <x v="1"/>
    <d v="2019-06-25T00:00:00"/>
    <s v="Bennett, Jeffrey A."/>
    <n v="1"/>
    <s v="Biopolitics"/>
    <s v="13"/>
    <n v="116.95"/>
    <n v="116.95"/>
    <x v="9"/>
    <s v="Clinical Medicine"/>
    <s v="Clinical Medicine, other"/>
    <s v="HEA039050 HEALTH &amp; FITNESS / Diseases / Diabetes"/>
    <m/>
    <m/>
    <s v="in production"/>
    <m/>
    <m/>
  </r>
  <r>
    <n v="9789048524570"/>
    <s v="Amsterdam University Press"/>
    <s v="Chinese Cancer Villages"/>
    <s v="Rural Development, Environmental Change and Public Health"/>
    <m/>
    <s v="English"/>
    <x v="2"/>
    <d v="2020-06-03T00:00:00"/>
    <s v="Yajuan, Luo / Ajiang, Chen / Pengli, Cheng"/>
    <n v="1"/>
    <m/>
    <m/>
    <n v="163.5"/>
    <n v="163.5"/>
    <x v="9"/>
    <s v="Clinical Medicine"/>
    <s v="Hygiene and Environmental Medicine"/>
    <s v="MED116000 MEDICAL / Environmental Health"/>
    <m/>
    <m/>
    <s v="in production"/>
    <m/>
    <m/>
  </r>
  <r>
    <n v="9780300252675"/>
    <s v="Yale University Press"/>
    <s v="A Way of Life"/>
    <s v="Things, Thought, and Action in Chinese Medicine"/>
    <m/>
    <s v="English"/>
    <x v="2"/>
    <d v="2020-03-17T00:00:00"/>
    <s v="Farquhar, Judith"/>
    <n v="1"/>
    <s v="The Terry Lectures Series"/>
    <m/>
    <n v="54.95"/>
    <n v="54.95"/>
    <x v="9"/>
    <s v="Clinical Medicine"/>
    <s v="Complementary Medicine"/>
    <s v="MED004000 MEDICAL / Alternative &amp; Complementary Medicine"/>
    <m/>
    <m/>
    <s v="in production"/>
    <m/>
    <m/>
  </r>
  <r>
    <n v="9781501752360"/>
    <s v="Cornell University Press"/>
    <s v="The Many-Minded Man"/>
    <s v="The Odyssey, Psychology, and the Therapy of Epic"/>
    <m/>
    <s v="English"/>
    <x v="2"/>
    <d v="2020-12-15T00:00:00"/>
    <s v="Christensen, Joel"/>
    <n v="1"/>
    <s v="Myth and Poetics II"/>
    <m/>
    <n v="113.95"/>
    <n v="113.95"/>
    <x v="9"/>
    <s v="Clinical Medicine"/>
    <s v="Psychiatry, Psychotherapy"/>
    <s v="PSY015000 PSYCHOLOGY / History"/>
    <m/>
    <m/>
    <s v="in production"/>
    <m/>
    <m/>
  </r>
  <r>
    <n v="9781479846658"/>
    <s v="New York University Press"/>
    <s v="Gender, Psychology, and Justice"/>
    <s v="The Mental Health of Women and Girls in the Legal System"/>
    <m/>
    <s v="English"/>
    <x v="3"/>
    <d v="2017-04-18T00:00:00"/>
    <s v="Datchi, Corinne C. / Ancis, Julie R."/>
    <n v="1"/>
    <s v="Psychoanalytic Crossroads"/>
    <s v="6"/>
    <n v="129.94999999999999"/>
    <n v="129.94999999999999"/>
    <x v="9"/>
    <s v="Clinical Medicine"/>
    <s v="Psychiatry, Psychotherapy"/>
    <s v="PSY014000 PSYCHOLOGY / Forensic Psychology"/>
    <m/>
    <m/>
    <s v="in production"/>
    <m/>
    <m/>
  </r>
  <r>
    <n v="9780674246324"/>
    <s v="Harvard University Press"/>
    <s v="Shaken Brain"/>
    <s v="The Science, Care, and Treatment of Concussion"/>
    <m/>
    <s v="English"/>
    <x v="2"/>
    <d v="2020-02-11T00:00:00"/>
    <s v="Sandel, Elizabeth"/>
    <n v="1"/>
    <m/>
    <m/>
    <n v="27"/>
    <n v="27"/>
    <x v="9"/>
    <s v="Clinical Medicine"/>
    <s v="Clinical Medicine, other"/>
    <s v="MED014000 MEDICAL / Clinical Medicine"/>
    <m/>
    <m/>
    <s v="in production"/>
    <m/>
    <m/>
  </r>
  <r>
    <n v="9781479838943"/>
    <s v="New York University Press"/>
    <s v="Personalized Medicine"/>
    <s v="Empowered Patients in the 21st Century?"/>
    <m/>
    <s v="English"/>
    <x v="3"/>
    <d v="2017-12-19T00:00:00"/>
    <s v="Prainsack, Barbara"/>
    <n v="1"/>
    <s v="Biopolitics"/>
    <s v="7"/>
    <n v="116.95"/>
    <n v="116.95"/>
    <x v="9"/>
    <s v="Clinical Medicine"/>
    <s v="Public Health"/>
    <s v="MED035000 MEDICAL / Health Care Delivery"/>
    <m/>
    <m/>
    <s v="in production"/>
    <m/>
    <m/>
  </r>
  <r>
    <n v="9781479871735"/>
    <s v="New York University Press"/>
    <s v="Unequal Coverage"/>
    <s v="The Experience of Health Care Reform in the United States"/>
    <m/>
    <s v="English"/>
    <x v="3"/>
    <d v="2017-12-26T00:00:00"/>
    <s v="Castañeda, HeideMulligan, Jessica M."/>
    <n v="1"/>
    <s v="Anthropologies of American Medicine: Culture, Power, and Practice"/>
    <s v="2"/>
    <n v="116.95"/>
    <n v="116.95"/>
    <x v="9"/>
    <s v="Clinical Medicine"/>
    <s v="Public Health"/>
    <s v="MED035000 MEDICAL / Health Care Delivery"/>
    <m/>
    <m/>
    <s v="in production"/>
    <m/>
    <m/>
  </r>
  <r>
    <n v="9780226686714"/>
    <s v="University of Chicago Press"/>
    <s v="Chemically Imbalanced"/>
    <s v="Everyday Suffering, Medication, and Our Troubled Quest for Self-Mastery"/>
    <m/>
    <s v="English"/>
    <x v="2"/>
    <d v="2020-04-20T00:00:00"/>
    <s v="Davis, Joseph E."/>
    <n v="1"/>
    <m/>
    <m/>
    <n v="117.95"/>
    <n v="117.95"/>
    <x v="9"/>
    <s v="Clinical Medicine"/>
    <s v="Psychiatry, Psychotherapy"/>
    <s v="PSY000000 PSYCHOLOGY / General"/>
    <m/>
    <m/>
    <s v="Available"/>
    <s v="http://www.degruyter.com/isbn/9780226686714"/>
    <m/>
  </r>
  <r>
    <n v="9781501751479"/>
    <s v="Cornell University Press"/>
    <s v="Taking Care of Our Own"/>
    <s v="When Family Caregivers Do Medical Work"/>
    <m/>
    <s v="English"/>
    <x v="2"/>
    <d v="2020-10-15T00:00:00"/>
    <s v="Mong, Sherry N."/>
    <n v="1"/>
    <s v="The Culture and Politics of Health Care Work"/>
    <m/>
    <n v="113.95"/>
    <n v="113.95"/>
    <x v="9"/>
    <s v="Assistive Professions, Nursing"/>
    <s v="Assistive Professions, Nursing"/>
    <s v="MED041000 MEDICAL / Home Care"/>
    <m/>
    <m/>
    <s v="in production"/>
    <m/>
    <m/>
  </r>
  <r>
    <n v="9781479850754"/>
    <s v="New York University Press"/>
    <s v="Criminal Trials and Mental Disorders"/>
    <m/>
    <m/>
    <s v="English"/>
    <x v="1"/>
    <d v="2019-02-05T00:00:00"/>
    <s v="Hafemeister, Thomas L."/>
    <n v="1"/>
    <s v="Psychoanalytic Crossroads"/>
    <s v="7"/>
    <n v="129.94999999999999"/>
    <n v="129.94999999999999"/>
    <x v="9"/>
    <s v="Clinical Medicine"/>
    <s v="Psychiatry, Psychotherapy"/>
    <s v="PSY036000 PSYCHOLOGY / Mental Health"/>
    <m/>
    <m/>
    <s v="in production"/>
    <m/>
    <m/>
  </r>
  <r>
    <n v="9780300248883"/>
    <s v="Yale University Press"/>
    <s v="The True Creator of Everything"/>
    <s v="How the Human Brain Shaped the Universe as We Know It"/>
    <m/>
    <s v="English"/>
    <x v="2"/>
    <d v="2020-02-10T00:00:00"/>
    <s v="Nicolelis, Miguel"/>
    <n v="1"/>
    <m/>
    <m/>
    <n v="54.95"/>
    <n v="54.95"/>
    <x v="9"/>
    <s v="Clinical Medicine"/>
    <s v="Psychiatry, Psychotherapy"/>
    <s v="PSY020000 PSYCHOLOGY / Neuropsychology"/>
    <m/>
    <m/>
    <s v="Available"/>
    <s v="http://www.degruyter.com/isbn/9780300248883"/>
    <m/>
  </r>
  <r>
    <n v="9789048533312"/>
    <s v="Amsterdam University Press"/>
    <s v="Saint Anthony's Fire from Antiquity to the Eighteenth Century"/>
    <m/>
    <m/>
    <s v="English"/>
    <x v="2"/>
    <d v="2019-11-14T00:00:00"/>
    <s v="Foscati, Alessandra"/>
    <n v="1"/>
    <s v="Premodern Health, Disease, and Disability"/>
    <m/>
    <n v="148.5"/>
    <n v="148.5"/>
    <x v="9"/>
    <s v="Clinical Medicine"/>
    <s v="Gastroenterology"/>
    <s v="MED031000 MEDICAL / Gastroenterology"/>
    <m/>
    <m/>
    <s v="Available"/>
    <s v="http://www.degruyter.com/isbn/9789048533312"/>
    <m/>
  </r>
  <r>
    <n v="9781978800557"/>
    <s v="Rutgers University Press"/>
    <s v="Legitimating Life"/>
    <s v="Adoption in the Age of Globalization and Biotechnology"/>
    <m/>
    <s v="English"/>
    <x v="1"/>
    <d v="2018-11-14T00:00:00"/>
    <s v="Wichelen, Sonja van"/>
    <n v="1"/>
    <s v="Medical Anthropology"/>
    <m/>
    <n v="217.95"/>
    <n v="217.95"/>
    <x v="9"/>
    <s v="Clinical Medicine"/>
    <s v="Clinical Medicine, other"/>
    <s v="HEA000000 HEALTH &amp; FITNESS / General"/>
    <m/>
    <m/>
    <s v="Available"/>
    <s v="http://www.degruyter.com/isbn/9781978800557"/>
    <m/>
  </r>
  <r>
    <n v="9780813595948"/>
    <s v="Rutgers University Press"/>
    <s v="Global Mental Health"/>
    <s v="Latin America and Spanish-Speaking Populations"/>
    <m/>
    <s v="English"/>
    <x v="2"/>
    <d v="2020-01-17T00:00:00"/>
    <s v="Escobar, Javier I"/>
    <n v="1"/>
    <s v="Rutgers Global Health"/>
    <m/>
    <n v="34.950000000000003"/>
    <n v="34.950000000000003"/>
    <x v="9"/>
    <s v="Clinical Medicine"/>
    <s v="Clinical Medicine, other"/>
    <s v="MED000000 MEDICAL / General"/>
    <m/>
    <m/>
    <s v="in production"/>
    <m/>
    <m/>
  </r>
  <r>
    <n v="9780813596686"/>
    <s v="Rutgers University Press"/>
    <s v="Chronic Failures"/>
    <s v="Kidneys, Regimes of Care, and the Mexican State"/>
    <m/>
    <s v="English"/>
    <x v="2"/>
    <d v="2019-11-15T00:00:00"/>
    <s v="Kierans, Ciara"/>
    <n v="1"/>
    <s v="Medical Anthropology"/>
    <m/>
    <n v="217.95"/>
    <n v="217.95"/>
    <x v="9"/>
    <s v="Clinical Medicine"/>
    <s v="Clinical Medicine, other"/>
    <s v="MED000000 MEDICAL / General"/>
    <m/>
    <m/>
    <s v="Available"/>
    <s v="http://www.degruyter.com/isbn/9780813596686"/>
    <m/>
  </r>
  <r>
    <n v="9780300249408"/>
    <s v="Yale University Press"/>
    <s v="Herbs and Roots"/>
    <s v="A History of Chinese Doctors in the American Medical Marketplace"/>
    <m/>
    <s v="English"/>
    <x v="1"/>
    <d v="2020-01-20T00:00:00"/>
    <s v="Venit Shelton, Tamara"/>
    <n v="1"/>
    <m/>
    <m/>
    <n v="73.95"/>
    <n v="73.95"/>
    <x v="9"/>
    <s v="Basic Medical Science"/>
    <s v="History and Ethics of Medicine"/>
    <s v="MED039000 MEDICAL / History"/>
    <m/>
    <m/>
    <s v="Available"/>
    <s v="http://www.degruyter.com/isbn/9780300249408"/>
    <m/>
  </r>
  <r>
    <n v="9780300249149"/>
    <s v="Yale University Press"/>
    <s v="Epidemics and Society"/>
    <s v="From the Black Death to the Present"/>
    <m/>
    <s v="English"/>
    <x v="1"/>
    <d v="2019-10-22T00:00:00"/>
    <s v="Snowden, Frank M."/>
    <n v="1"/>
    <s v="The Open Yale Courses Series"/>
    <m/>
    <n v="68.95"/>
    <n v="68.95"/>
    <x v="9"/>
    <s v="Clinical Medicine"/>
    <s v="Clinical Medicine, other"/>
    <s v="MED078000 MEDICAL / Public Health"/>
    <m/>
    <m/>
    <s v="Available"/>
    <s v="http://www.degruyter.com/isbn/9780300249149"/>
    <m/>
  </r>
  <r>
    <n v="9780300249194"/>
    <s v="Yale University Press"/>
    <s v="Sick to Debt"/>
    <s v="How Smarter Markets Lead to Better Care"/>
    <m/>
    <s v="English"/>
    <x v="1"/>
    <d v="2020-01-20T00:00:00"/>
    <s v="Ubel, Peter A."/>
    <n v="1"/>
    <m/>
    <m/>
    <n v="54.95"/>
    <n v="54.95"/>
    <x v="9"/>
    <s v="Clinical Medicine"/>
    <s v="Public Health"/>
    <s v="MED036000 MEDICAL / Health Policy"/>
    <m/>
    <m/>
    <s v="Available"/>
    <s v="http://www.degruyter.com/isbn/9780300249194"/>
    <m/>
  </r>
  <r>
    <n v="9780300227826"/>
    <s v="Yale University Press"/>
    <s v="The Mystery of Sleep"/>
    <s v="Why a Good Night's Rest Is Vital to a Better, Healthier Life"/>
    <m/>
    <s v="English"/>
    <x v="3"/>
    <d v="2017-03-21T00:00:00"/>
    <s v="Kryger, Meir"/>
    <n v="1"/>
    <m/>
    <m/>
    <n v="54.95"/>
    <n v="54.95"/>
    <x v="9"/>
    <s v="Clinical Medicine"/>
    <s v="Clinical Medicine, other"/>
    <s v="HEA043000 HEALTH &amp; FITNESS / Sleep &amp; Sleep Disorders"/>
    <m/>
    <m/>
    <s v="Available"/>
    <s v="http://www.degruyter.com/isbn/9780300227826"/>
    <m/>
  </r>
  <r>
    <n v="9780691186085"/>
    <s v="Princeton University Press"/>
    <s v="The Cheating Cell"/>
    <s v="How Evolution Helps Us Understand and Treat Cancer"/>
    <m/>
    <s v="English"/>
    <x v="1"/>
    <d v="2020-03-24T00:00:00"/>
    <s v="Aktipis, Athena"/>
    <n v="1"/>
    <m/>
    <m/>
    <n v="40.950000000000003"/>
    <n v="40.950000000000003"/>
    <x v="9"/>
    <s v="Clinical Medicine"/>
    <s v="Haematology, Oncology"/>
    <s v="MED062000 MEDICAL / Oncology"/>
    <m/>
    <m/>
    <s v="Available"/>
    <s v="http://www.degruyter.com/isbn/9780691186085"/>
    <m/>
  </r>
  <r>
    <n v="9781487519261"/>
    <s v="University of Toronto Press"/>
    <s v="Breathe, Baby, Breathe!"/>
    <s v="Neonatal Intensive Care, Prematurity, and Complicated Pregnancies"/>
    <m/>
    <s v="English"/>
    <x v="1"/>
    <d v="2020-02-10T00:00:00"/>
    <s v="Janvier, Annie"/>
    <n v="1"/>
    <m/>
    <m/>
    <n v="28.95"/>
    <n v="28.95"/>
    <x v="9"/>
    <s v="Clinical Medicine"/>
    <s v="Paediatric Haematology and Oncology"/>
    <s v="MED094000 MEDICAL / Pediatric Emergencies"/>
    <m/>
    <m/>
    <s v="Available"/>
    <s v="http://www.degruyter.com/isbn/9781487519261"/>
    <m/>
  </r>
  <r>
    <n v="9780231547109"/>
    <s v="Columbia University Press"/>
    <s v="The Brain in Context"/>
    <s v="A Pragmatic Guide to Neuroscience"/>
    <m/>
    <s v="English"/>
    <x v="2"/>
    <d v="2019-12-16T00:00:00"/>
    <s v="Moreno, Jonathan D. / Schulkin, Jay"/>
    <n v="1"/>
    <m/>
    <m/>
    <n v="26.95"/>
    <n v="26.95"/>
    <x v="9"/>
    <s v="Clinical Medicine"/>
    <s v="Neurology"/>
    <s v="MED057000 MEDICAL / Neuroscience"/>
    <m/>
    <m/>
    <s v="Available"/>
    <s v="http://www.degruyter.com/isbn/9780231547109"/>
    <m/>
  </r>
  <r>
    <n v="9783110683615"/>
    <s v="Sciendo"/>
    <s v="Pelvic floor disorders"/>
    <s v="Rational Diagnostic and Surgical Management"/>
    <s v="Textbook"/>
    <s v="English"/>
    <x v="1"/>
    <d v="2019-11-05T00:00:00"/>
    <s v="Traian, Enache"/>
    <n v="1"/>
    <m/>
    <m/>
    <n v="75"/>
    <n v="75"/>
    <x v="9"/>
    <s v="Clinical Medicine"/>
    <s v="Gynaecology and Obstetrics, other"/>
    <s v="MED000000 MEDICAL / General"/>
    <s v="978-3-11-068360-8"/>
    <d v="2019-11-05T00:00:00"/>
    <s v="Available"/>
    <s v="http://www.degruyter.com/isbn/9783110683615"/>
    <m/>
  </r>
  <r>
    <n v="9781788924399"/>
    <s v="Multilingual Matters"/>
    <s v="Grammatical Profiles"/>
    <s v="Further Languages of LARSP"/>
    <m/>
    <s v="English"/>
    <x v="1"/>
    <d v="2019-07-15T00:00:00"/>
    <s v="Crystal, David / Ball, Martin J. / Fletcher, Paul"/>
    <n v="1"/>
    <s v="Communication Disorders Across Languages"/>
    <m/>
    <n v="309.89999999999998"/>
    <n v="309.89999999999998"/>
    <x v="9"/>
    <s v="Clinical Medicine"/>
    <s v="Clinical Medicine, other"/>
    <s v="MED007000 MEDICAL / Audiology &amp; Speech Pathology"/>
    <m/>
    <m/>
    <s v="Available"/>
    <s v="http://www.degruyter.com/isbn/9781788924399"/>
    <m/>
  </r>
  <r>
    <n v="9780231551557"/>
    <s v="Columbia University Press"/>
    <s v="Sex in the Brain"/>
    <s v="How Seizures, Strokes, Dementia, Tumors, and Trauma Can Change Your Sex Life"/>
    <m/>
    <s v="English"/>
    <x v="2"/>
    <d v="2019-11-18T00:00:00"/>
    <s v="Baird, Amee"/>
    <n v="1"/>
    <m/>
    <m/>
    <n v="24.95"/>
    <n v="24.95"/>
    <x v="9"/>
    <s v="Clinical Medicine"/>
    <s v="Psychiatry, Psychotherapy"/>
    <s v="PSY016000 PSYCHOLOGY / Human Sexuality (see also SOCIAL SCIENCE / Human Sexuality)"/>
    <m/>
    <m/>
    <s v="Available"/>
    <s v="http://www.degruyter.com/isbn/9780231551557"/>
    <m/>
  </r>
  <r>
    <n v="9781501749285"/>
    <s v="Cornell University Press"/>
    <s v="Home Care Fault Lines"/>
    <s v="Understanding Tensions and Creating Alliances"/>
    <m/>
    <s v="English"/>
    <x v="2"/>
    <d v="2020-06-15T00:00:00"/>
    <s v="Cranford, Cynthia J."/>
    <n v="1"/>
    <s v="The Culture and Politics of Health Care Work"/>
    <m/>
    <n v="113.95"/>
    <n v="113.95"/>
    <x v="9"/>
    <s v="Assistive Professions, Nursing"/>
    <s v="Assistive Professions, Nursing"/>
    <s v="MED059000 MEDICAL / Nursing Home Care"/>
    <m/>
    <m/>
    <s v="in production"/>
    <m/>
    <m/>
  </r>
  <r>
    <n v="9780300235708"/>
    <s v="Yale University Press"/>
    <s v="My Parent's Keeper"/>
    <s v="The Guilt, Grief, Guesswork, and Unexpected Gifts of Caregiving"/>
    <m/>
    <s v="English"/>
    <x v="0"/>
    <d v="2018-05-22T00:00:00"/>
    <s v="Gastfriend, Jody"/>
    <n v="1"/>
    <s v="Yale University Press Health &amp; Wellness"/>
    <m/>
    <n v="35.950000000000003"/>
    <n v="35.950000000000003"/>
    <x v="9"/>
    <s v="Clinical Medicine"/>
    <s v="Internal Medicine, other"/>
    <s v="MED032000 MEDICAL / Geriatrics"/>
    <m/>
    <m/>
    <s v="Available"/>
    <s v="http://www.degruyter.com/isbn/9780300235708"/>
    <m/>
  </r>
  <r>
    <n v="9780226628400"/>
    <s v="University of Chicago Press"/>
    <s v="A Contagious Cause"/>
    <s v="The American Hunt for Cancer Viruses and the Rise of Molecular Medicine"/>
    <m/>
    <s v="English"/>
    <x v="1"/>
    <d v="2019-06-15T00:00:00"/>
    <s v="Scheffler, Robin Wolfe"/>
    <n v="1"/>
    <m/>
    <m/>
    <n v="156.94999999999999"/>
    <n v="156.94999999999999"/>
    <x v="9"/>
    <s v="Clinical Medicine"/>
    <s v="Clinical Medicine, other"/>
    <s v="MED000000 MEDICAL / General"/>
    <m/>
    <m/>
    <s v="Available"/>
    <s v="http://www.degruyter.com/isbn/9780226628400"/>
    <m/>
  </r>
  <r>
    <n v="9780226629216"/>
    <s v="University of Chicago Press"/>
    <s v="Synthesizing Hope"/>
    <s v="Matter, Knowledge, and Place in South African Drug Discovery"/>
    <m/>
    <s v="English"/>
    <x v="1"/>
    <d v="2019-05-08T00:00:00"/>
    <s v="Pollock, Anne"/>
    <n v="1"/>
    <m/>
    <m/>
    <n v="107.95"/>
    <n v="107.95"/>
    <x v="9"/>
    <s v="Clinical Medicine"/>
    <s v="Clinical Medicine, other"/>
    <s v="MED000000 MEDICAL / General"/>
    <m/>
    <m/>
    <s v="Available"/>
    <s v="http://www.degruyter.com/isbn/9780226629216"/>
    <m/>
  </r>
  <r>
    <n v="9780300235173"/>
    <s v="Yale University Press"/>
    <s v="Minds Make Societies"/>
    <s v="How Cognition Explains the World Humans Create"/>
    <m/>
    <s v="English"/>
    <x v="0"/>
    <d v="2018-05-08T00:00:00"/>
    <s v="Boyer, Pascal"/>
    <n v="1"/>
    <m/>
    <m/>
    <n v="58.95"/>
    <n v="58.95"/>
    <x v="9"/>
    <s v="Clinical Medicine"/>
    <s v="Psychiatry, Psychotherapy"/>
    <s v="PSY008000 PSYCHOLOGY / Cognitive Psychology &amp; Cognition"/>
    <m/>
    <m/>
    <s v="Available"/>
    <s v="http://www.degruyter.com/isbn/9780300235173"/>
    <m/>
  </r>
  <r>
    <n v="9780813575896"/>
    <s v="Rutgers University Press"/>
    <s v="Precision Medicine Oncology"/>
    <s v="A Primer"/>
    <m/>
    <s v="English"/>
    <x v="1"/>
    <d v="2019-09-13T00:00:00"/>
    <s v="Rodriguez-Rodriguez, Lorna"/>
    <n v="1"/>
    <m/>
    <m/>
    <n v="130.94999999999999"/>
    <n v="130.94999999999999"/>
    <x v="9"/>
    <s v="Clinical Medicine"/>
    <s v="Clinical Medicine, other"/>
    <s v="MED000000 MEDICAL / General"/>
    <m/>
    <m/>
    <s v="Available"/>
    <s v="http://www.degruyter.com/isbn/9780813575896"/>
    <m/>
  </r>
  <r>
    <n v="9780300227185"/>
    <s v="Yale University Press"/>
    <s v="Insider Trading"/>
    <s v="How Mortuaries, Medicine and Money Have Built a Global Market in Human Cadaver Parts"/>
    <m/>
    <s v="English"/>
    <x v="3"/>
    <d v="2017-09-12T00:00:00"/>
    <s v="Pfeffer, Naomi"/>
    <n v="1"/>
    <m/>
    <m/>
    <n v="44.95"/>
    <n v="44.95"/>
    <x v="9"/>
    <s v="Clinical Medicine"/>
    <s v="Clinical Medicine, other"/>
    <s v="MED050000 MEDICAL / Ethics"/>
    <m/>
    <m/>
    <s v="Available"/>
    <s v="http://www.degruyter.com/isbn/9780300227185"/>
    <m/>
  </r>
  <r>
    <n v="9780520973572"/>
    <s v="University of California Press"/>
    <s v="Psychiatry and Its Discontents"/>
    <m/>
    <m/>
    <s v="English"/>
    <x v="1"/>
    <d v="2019-07-30T00:00:00"/>
    <s v="Scull, Andrew"/>
    <n v="1"/>
    <m/>
    <m/>
    <n v="39.950000000000003"/>
    <n v="39.950000000000003"/>
    <x v="9"/>
    <s v="Clinical Medicine"/>
    <s v="Psychiatry, Psychotherapy"/>
    <s v="PSY015000 PSYCHOLOGY / History"/>
    <m/>
    <m/>
    <s v="Available"/>
    <s v="http://www.degruyter.com/isbn/9780520973572"/>
    <m/>
  </r>
  <r>
    <n v="9780226648774"/>
    <s v="University of Chicago Press"/>
    <s v="The Fear of Child Sexuality"/>
    <s v="Young People, Sex, and Agency"/>
    <m/>
    <s v="English"/>
    <x v="1"/>
    <d v="2019-08-28T00:00:00"/>
    <s v="Angelides, Steven"/>
    <n v="1"/>
    <m/>
    <m/>
    <n v="117.95"/>
    <n v="117.95"/>
    <x v="9"/>
    <s v="Clinical Medicine"/>
    <s v="Psychiatry, Psychotherapy"/>
    <s v="PSY000000 PSYCHOLOGY / General"/>
    <m/>
    <m/>
    <s v="Available"/>
    <s v="http://www.degruyter.com/isbn/9780226648774"/>
    <m/>
  </r>
  <r>
    <n v="9780813593821"/>
    <s v="Rutgers University Press"/>
    <s v="You're Doing it Wrong!"/>
    <s v="Mothering, Media, and Medical Expertise"/>
    <m/>
    <s v="English"/>
    <x v="1"/>
    <d v="2019-04-19T00:00:00"/>
    <s v="Johnson, Bethany L. / Quinlan, Margaret M."/>
    <n v="1"/>
    <m/>
    <m/>
    <n v="217.95"/>
    <n v="217.95"/>
    <x v="9"/>
    <s v="Clinical Medicine"/>
    <s v="Clinical Medicine, other"/>
    <s v="MED000000 MEDICAL / General"/>
    <m/>
    <m/>
    <s v="Available"/>
    <s v="http://www.degruyter.com/isbn/9780813593821"/>
    <m/>
  </r>
  <r>
    <n v="9780300240610"/>
    <s v="Yale University Press"/>
    <s v="Mind Is Flat"/>
    <s v="The Remarkable Shallowness of the Improvising Brain"/>
    <m/>
    <s v="English"/>
    <x v="0"/>
    <d v="2018-08-07T00:00:00"/>
    <s v="Chater, Nick"/>
    <n v="1"/>
    <m/>
    <m/>
    <n v="58.95"/>
    <n v="58.95"/>
    <x v="9"/>
    <s v="Clinical Medicine"/>
    <s v="Psychiatry, Psychotherapy"/>
    <s v="PSY008000 PSYCHOLOGY / Cognitive Psychology &amp; Cognition"/>
    <m/>
    <m/>
    <s v="Available"/>
    <s v="http://www.degruyter.com/isbn/9780300240610"/>
    <m/>
  </r>
  <r>
    <n v="9780226615882"/>
    <s v="University of Chicago Press"/>
    <s v="Speaking for the Dying"/>
    <s v="Life-and-Death Decisions in Intensive Care"/>
    <m/>
    <s v="English"/>
    <x v="1"/>
    <d v="2019-06-12T00:00:00"/>
    <s v="Shapiro, Susan P."/>
    <n v="1"/>
    <s v="Chicago Series in Law and Society"/>
    <m/>
    <n v="117.95"/>
    <n v="117.95"/>
    <x v="9"/>
    <s v="Clinical Medicine"/>
    <s v="Clinical Medicine, other"/>
    <s v="MED000000 MEDICAL / General"/>
    <m/>
    <m/>
    <s v="Available"/>
    <s v="http://www.degruyter.com/isbn/9780226615882"/>
    <m/>
  </r>
  <r>
    <n v="9780226638126"/>
    <s v="University of Chicago Press"/>
    <s v="Mobilizing Mutations"/>
    <s v="Human Genetics in the Age of Patient Advocacy"/>
    <m/>
    <s v="English"/>
    <x v="1"/>
    <d v="2019-09-20T00:00:00"/>
    <s v="Navon, Daniel"/>
    <n v="1"/>
    <m/>
    <m/>
    <n v="58.95"/>
    <n v="58.95"/>
    <x v="9"/>
    <s v="Clinical Medicine"/>
    <s v="Clinical Medicine, other"/>
    <s v="MED000000 MEDICAL / General"/>
    <m/>
    <m/>
    <s v="Available"/>
    <s v="http://www.degruyter.com/isbn/9780226638126"/>
    <m/>
  </r>
  <r>
    <n v="9780813584096"/>
    <s v="Rutgers University Press"/>
    <s v="Eating to Learn, Learning to Eat"/>
    <s v="The Origins of School Lunch in the United States"/>
    <m/>
    <s v="English"/>
    <x v="3"/>
    <d v="2017-07-03T00:00:00"/>
    <s v="Ruis, Andrew R."/>
    <n v="1"/>
    <s v="Critical Issues in Health and Medicine"/>
    <m/>
    <n v="217.95"/>
    <n v="217.95"/>
    <x v="9"/>
    <s v="Clinical Medicine"/>
    <s v="Clinical Medicine, other"/>
    <s v="MED000000 MEDICAL / General"/>
    <m/>
    <m/>
    <s v="Available"/>
    <s v="http://www.degruyter.com/isbn/9780813584096"/>
    <m/>
  </r>
  <r>
    <n v="9781501741456"/>
    <s v="Cornell University Press"/>
    <s v="Health and the Developing World"/>
    <m/>
    <m/>
    <s v="English"/>
    <x v="1"/>
    <d v="2019-06-30T00:00:00"/>
    <s v="Bryant, John"/>
    <n v="1"/>
    <m/>
    <m/>
    <n v="113.95"/>
    <n v="113.95"/>
    <x v="9"/>
    <s v="Clinical Medicine"/>
    <s v="Public Health"/>
    <s v="MED036000 MEDICAL / Health Policy"/>
    <m/>
    <m/>
    <s v="Available"/>
    <s v="http://www.degruyter.com/isbn/9781501741456"/>
    <m/>
  </r>
  <r>
    <n v="9780520965294"/>
    <s v="University of California Press"/>
    <s v="Population Health in America"/>
    <m/>
    <m/>
    <s v="English"/>
    <x v="1"/>
    <d v="2019-07-09T00:00:00"/>
    <s v="Hummer, Robert A. / Hamilton, Erin R."/>
    <n v="1"/>
    <s v="Sociology in the Twenty-First Century"/>
    <s v="5"/>
    <n v="147.94999999999999"/>
    <n v="147.94999999999999"/>
    <x v="9"/>
    <s v="Clinical Medicine"/>
    <s v="Clinical Medicine, other"/>
    <s v="HEA000000 HEALTH &amp; FITNESS / General"/>
    <m/>
    <m/>
    <s v="Available"/>
    <s v="http://www.degruyter.com/isbn/9780520965294"/>
    <m/>
  </r>
  <r>
    <n v="9781501748172"/>
    <s v="Cornell University Press"/>
    <s v="More Than Medicine"/>
    <s v="Nurse Practitioners and the Problems They Solve for Patients, Health Care Organizations, and the State"/>
    <m/>
    <s v="English"/>
    <x v="2"/>
    <d v="2020-04-15T00:00:00"/>
    <s v="Trotter, LaTonya J."/>
    <n v="1"/>
    <s v="The Culture and Politics of Health Care Work"/>
    <m/>
    <n v="113.95"/>
    <n v="113.95"/>
    <x v="9"/>
    <s v="Clinical Medicine"/>
    <s v="Clinical Medicine, other"/>
    <s v="MED043000 MEDICAL / Hospital Administration &amp; Care"/>
    <m/>
    <m/>
    <s v="in production"/>
    <m/>
    <m/>
  </r>
  <r>
    <n v="9780813586434"/>
    <s v="Rutgers University Press"/>
    <s v="Iatrogenicity"/>
    <s v="Causes and Consequences of Iatrogenesis in Cardiovascular Medicine"/>
    <m/>
    <s v="English"/>
    <x v="3"/>
    <d v="2017-12-15T00:00:00"/>
    <s v="Gussak, Ihor B. / Kostis, John B. / Akin, Ibrahim / Borggrefe, Martin / Campanile, Giovanni / Jahangir, Arshad / Kostis, William J / Yan, Gan-Xin"/>
    <n v="1"/>
    <m/>
    <m/>
    <n v="326.95"/>
    <n v="326.95"/>
    <x v="9"/>
    <s v="Clinical Medicine"/>
    <s v="Clinical Medicine, other"/>
    <s v="MED000000 MEDICAL / General"/>
    <m/>
    <m/>
    <s v="Available"/>
    <s v="http://www.degruyter.com/isbn/9780813586434"/>
    <m/>
  </r>
  <r>
    <n v="9780813584706"/>
    <s v="Rutgers University Press"/>
    <s v="Neuropharmacotherapy in Critical Illness"/>
    <m/>
    <m/>
    <s v="English"/>
    <x v="3"/>
    <d v="2018-01-22T00:00:00"/>
    <s v="Brophy, Gretchen"/>
    <n v="1"/>
    <s v="Updates in Neurocritical Care"/>
    <m/>
    <n v="260.95"/>
    <n v="260.95"/>
    <x v="9"/>
    <s v="Clinical Medicine"/>
    <s v="Clinical Medicine, other"/>
    <s v="MED000000 MEDICAL / General"/>
    <m/>
    <m/>
    <s v="Available"/>
    <s v="http://www.degruyter.com/isbn/9780813584706"/>
    <m/>
  </r>
  <r>
    <n v="9781501745102"/>
    <s v="Cornell University Press"/>
    <s v="Hematologies"/>
    <s v="The Political Life of Blood in India"/>
    <m/>
    <s v="English"/>
    <x v="1"/>
    <d v="2019-12-15T00:00:00"/>
    <s v="Copeman, Jacob / Banerjee, Dwaipayan"/>
    <n v="1"/>
    <m/>
    <m/>
    <n v="113.95"/>
    <n v="113.95"/>
    <x v="9"/>
    <s v="Clinical Medicine"/>
    <s v="Clinical Medicine, other"/>
    <s v="MED038000 MEDICAL / Hematology"/>
    <m/>
    <m/>
    <s v="Available"/>
    <s v="http://www.degruyter.com/isbn/9781501745102"/>
    <m/>
  </r>
  <r>
    <n v="9780813571041"/>
    <s v="Rutgers University Press"/>
    <s v="Nursing with a Message"/>
    <s v="Public Health Demonstration Projects in New York City"/>
    <m/>
    <s v="English"/>
    <x v="3"/>
    <d v="2017-01-04T00:00:00"/>
    <s v="D'Antonio, Patricia"/>
    <n v="1"/>
    <s v="Critical Issues in Health and Medicine"/>
    <m/>
    <n v="217.95"/>
    <n v="217.95"/>
    <x v="9"/>
    <s v="Clinical Medicine"/>
    <s v="Clinical Medicine, other"/>
    <s v="MED000000 MEDICAL / General"/>
    <m/>
    <m/>
    <s v="Available"/>
    <s v="http://www.degruyter.com/isbn/9780813571041"/>
    <m/>
  </r>
  <r>
    <n v="9781501735608"/>
    <s v="Cornell University Press"/>
    <s v="The Dark Sides of Empathy"/>
    <m/>
    <m/>
    <s v="English"/>
    <x v="1"/>
    <d v="2019-06-15T00:00:00"/>
    <s v="Breithaupt, Fritz"/>
    <n v="1"/>
    <m/>
    <m/>
    <n v="113.95"/>
    <n v="113.95"/>
    <x v="9"/>
    <s v="Clinical Medicine"/>
    <s v="Psychiatry, Psychotherapy"/>
    <s v="PSY013000 PSYCHOLOGY / Emotions"/>
    <m/>
    <m/>
    <s v="Available"/>
    <s v="http://www.degruyter.com/isbn/9781501735608"/>
    <m/>
  </r>
  <r>
    <n v="9780813592565"/>
    <s v="Rutgers University Press"/>
    <s v="Precision Radiation Oncology"/>
    <m/>
    <m/>
    <s v="English"/>
    <x v="0"/>
    <d v="2018-05-24T00:00:00"/>
    <s v="Haffty, Bruce G. / Goyal, Sharad"/>
    <n v="1"/>
    <s v="Current Precision Oncology"/>
    <m/>
    <n v="217.95"/>
    <n v="217.95"/>
    <x v="9"/>
    <s v="Clinical Medicine"/>
    <s v="Clinical Medicine, other"/>
    <s v="MED000000 MEDICAL / General"/>
    <m/>
    <m/>
    <s v="Available"/>
    <s v="http://www.degruyter.com/isbn/9780813592565"/>
    <m/>
  </r>
  <r>
    <n v="9780813592602"/>
    <s v="Rutgers University Press"/>
    <s v="Ischemic Stroke"/>
    <s v="Diagnosis and Treatment"/>
    <m/>
    <s v="English"/>
    <x v="0"/>
    <d v="2018-11-30T00:00:00"/>
    <s v="Martin-Schild, Sheryl / Hallevi / Barreto"/>
    <n v="1"/>
    <s v="Current Clinical Cardiology"/>
    <m/>
    <n v="282.95"/>
    <n v="282.95"/>
    <x v="9"/>
    <s v="Clinical Medicine"/>
    <s v="Clinical Medicine, other"/>
    <s v="MED000000 MEDICAL / General"/>
    <m/>
    <m/>
    <s v="Available"/>
    <s v="http://www.degruyter.com/isbn/9780813592602"/>
    <m/>
  </r>
  <r>
    <n v="9780813570570"/>
    <s v="Rutgers University Press"/>
    <s v="Playing the Ponies and Other Medical Mysteries Solved"/>
    <m/>
    <m/>
    <s v="English"/>
    <x v="3"/>
    <d v="2017-03-23T00:00:00"/>
    <s v="Mushlin, Stuart B. / Mushlin, Stuart"/>
    <n v="1"/>
    <m/>
    <m/>
    <n v="53.95"/>
    <n v="53.95"/>
    <x v="9"/>
    <s v="Clinical Medicine"/>
    <s v="Clinical Medicine, other"/>
    <s v="MED000000 MEDICAL / General"/>
    <m/>
    <m/>
    <s v="Available"/>
    <s v="http://www.degruyter.com/isbn/9780813570570"/>
    <m/>
  </r>
  <r>
    <n v="9780231549325"/>
    <s v="Columbia University Press"/>
    <s v="The Caring Heirs of Doctor Samuel Bard"/>
    <s v="Profiles of Selected Distinguished Graduates of Columbia University Vagelos College of Physicians and Surgeons"/>
    <m/>
    <s v="English"/>
    <x v="1"/>
    <d v="2019-04-15T00:00:00"/>
    <s v="Wortsman, Peter"/>
    <n v="1"/>
    <s v="Columbiana"/>
    <m/>
    <n v="34.950000000000003"/>
    <n v="34.950000000000003"/>
    <x v="9"/>
    <s v="Clinical Medicine"/>
    <s v="Clinical Medicine, other"/>
    <s v="BIO017000 BIOGRAPHY &amp; AUTOBIOGRAPHY / Medical"/>
    <m/>
    <m/>
    <s v="Available"/>
    <s v="http://www.degruyter.com/isbn/9780231549325"/>
    <m/>
  </r>
  <r>
    <n v="9781501735639"/>
    <s v="Cornell University Press"/>
    <s v="Anti/Vax"/>
    <s v="Reframing the Vaccination Controversy"/>
    <m/>
    <s v="English"/>
    <x v="1"/>
    <d v="2019-04-15T00:00:00"/>
    <s v="Hausman, Bernice L."/>
    <n v="1"/>
    <s v="The Culture and Politics of Health Care Work"/>
    <m/>
    <n v="113.95"/>
    <n v="113.95"/>
    <x v="9"/>
    <s v="Clinical Medicine"/>
    <s v="Public Health"/>
    <s v="MED035000 MEDICAL / Health Care Delivery"/>
    <m/>
    <m/>
    <s v="Available"/>
    <s v="http://www.degruyter.com/isbn/9781501735639"/>
    <m/>
  </r>
  <r>
    <n v="9781501730849"/>
    <s v="Cornell University Press"/>
    <s v="Wounds of War"/>
    <s v="How the VA Delivers Health, Healing, and Hope to the Nation's Veterans"/>
    <m/>
    <s v="English"/>
    <x v="0"/>
    <d v="2018-10-15T00:00:00"/>
    <s v="Gordon, Suzanne"/>
    <n v="1"/>
    <s v="The Culture and Politics of Health Care Work"/>
    <m/>
    <n v="113.95"/>
    <n v="113.95"/>
    <x v="9"/>
    <s v="Clinical Medicine"/>
    <s v="Public Health"/>
    <s v="MED036000 MEDICAL / Health Policy"/>
    <m/>
    <m/>
    <s v="Available"/>
    <s v="http://www.degruyter.com/isbn/9781501730849"/>
    <m/>
  </r>
  <r>
    <n v="9780813579702"/>
    <s v="Rutgers University Press"/>
    <s v="Essential Facts in Cardiovascular Medicine"/>
    <s v="Board Review and Clinical Pearls"/>
    <m/>
    <s v="English"/>
    <x v="0"/>
    <d v="2017-11-29T00:00:00"/>
    <s v="Yeghiazarians, Yerem"/>
    <n v="1"/>
    <m/>
    <m/>
    <n v="130.94999999999999"/>
    <n v="130.94999999999999"/>
    <x v="9"/>
    <s v="Clinical Medicine"/>
    <s v="Clinical Medicine, other"/>
    <s v="MED000000 MEDICAL / General"/>
    <m/>
    <m/>
    <s v="Available"/>
    <s v="http://www.degruyter.com/isbn/9780813579702"/>
    <m/>
  </r>
  <r>
    <n v="9780813588223"/>
    <s v="Rutgers University Press"/>
    <s v="Rest Uneasy"/>
    <s v="Sudden Infant Death Syndrome in Twentieth-­Century America"/>
    <m/>
    <s v="English"/>
    <x v="0"/>
    <d v="2018-05-07T00:00:00"/>
    <s v="Cowgill, Brittany"/>
    <n v="1"/>
    <s v="Critical Issues in Health and Medicine"/>
    <m/>
    <n v="217.95"/>
    <n v="217.95"/>
    <x v="9"/>
    <s v="Clinical Medicine"/>
    <s v="Clinical Medicine, other"/>
    <s v="HEA000000 HEALTH &amp; FITNESS / General"/>
    <m/>
    <m/>
    <s v="Available"/>
    <s v="http://www.degruyter.com/isbn/9780813588223"/>
    <m/>
  </r>
  <r>
    <n v="9780813593876"/>
    <s v="Rutgers University Press"/>
    <s v="Others' Milk"/>
    <s v="The Potential of Exceptional Breastfeeding"/>
    <m/>
    <s v="English"/>
    <x v="0"/>
    <d v="2018-08-27T00:00:00"/>
    <s v="Wilson, Kristin J."/>
    <n v="1"/>
    <m/>
    <m/>
    <n v="217.95"/>
    <n v="217.95"/>
    <x v="9"/>
    <s v="Clinical Medicine"/>
    <s v="Clinical Medicine, other"/>
    <s v="HEA000000 HEALTH &amp; FITNESS / General"/>
    <m/>
    <m/>
    <s v="Available"/>
    <s v="http://www.degruyter.com/isbn/9780813593876"/>
    <m/>
  </r>
  <r>
    <n v="9780813587806"/>
    <s v="Rutgers University Press"/>
    <s v="Not Quite a Cancer Vaccine"/>
    <s v="Selling HPV and Cervical Cancer"/>
    <m/>
    <s v="English"/>
    <x v="0"/>
    <d v="2018-01-02T00:00:00"/>
    <s v="Gottlieb, Samantha D. / Gottlieb, Samantha D."/>
    <n v="1"/>
    <m/>
    <m/>
    <n v="217.95"/>
    <n v="217.95"/>
    <x v="9"/>
    <s v="Clinical Medicine"/>
    <s v="Clinical Medicine, other"/>
    <s v="HEA000000 HEALTH &amp; FITNESS / General"/>
    <m/>
    <m/>
    <s v="Available"/>
    <s v="http://www.degruyter.com/isbn/9780813587806"/>
    <m/>
  </r>
  <r>
    <n v="9780226550299"/>
    <s v="University of Chicago Press"/>
    <s v="Redefining Success in America"/>
    <s v="A New Theory of Happiness and Human Development"/>
    <m/>
    <s v="English"/>
    <x v="1"/>
    <d v="2019-06-07T00:00:00"/>
    <s v="Kaufman, Michael"/>
    <n v="1"/>
    <m/>
    <m/>
    <n v="137.94999999999999"/>
    <n v="137.94999999999999"/>
    <x v="9"/>
    <s v="Clinical Medicine"/>
    <s v="Psychiatry, Psychotherapy"/>
    <s v="PSY000000 PSYCHOLOGY / General"/>
    <m/>
    <m/>
    <s v="Available"/>
    <s v="http://www.degruyter.com/isbn/9780226550299"/>
    <m/>
  </r>
  <r>
    <n v="9780813593906"/>
    <s v="Rutgers University Press"/>
    <s v="Ethics and Law for Neurosciences Clinicians"/>
    <s v="Foundations and Evolving Challenges"/>
    <m/>
    <s v="English"/>
    <x v="1"/>
    <d v="2019-02-04T00:00:00"/>
    <s v="Szalados, James E"/>
    <n v="1"/>
    <s v="Clinical Neurology Best Practices"/>
    <m/>
    <n v="217.95"/>
    <n v="217.95"/>
    <x v="9"/>
    <s v="Clinical Medicine"/>
    <s v="Clinical Medicine, other"/>
    <s v="MED000000 MEDICAL / General"/>
    <m/>
    <m/>
    <s v="Available"/>
    <s v="http://www.degruyter.com/isbn/9780813593906"/>
    <m/>
  </r>
  <r>
    <n v="9780813577005"/>
    <s v="Rutgers University Press"/>
    <s v="Lady Lushes"/>
    <s v="Gender, Alcoholism, and Medicine in Modern America"/>
    <m/>
    <s v="English"/>
    <x v="3"/>
    <d v="2017-11-30T00:00:00"/>
    <s v="McClellan, Michelle L."/>
    <n v="1"/>
    <s v="Critical Issues in Health and Medicine"/>
    <m/>
    <n v="217.95"/>
    <n v="217.95"/>
    <x v="9"/>
    <s v="Clinical Medicine"/>
    <s v="Clinical Medicine, other"/>
    <s v="MED000000 MEDICAL / General"/>
    <m/>
    <m/>
    <s v="Available"/>
    <s v="http://www.degruyter.com/isbn/9780813577005"/>
    <m/>
  </r>
  <r>
    <n v="9780226616414"/>
    <s v="University of Chicago Press"/>
    <s v="On the Heels of Ignorance"/>
    <s v="Psychiatry and the Politics of Not Knowing"/>
    <m/>
    <s v="English"/>
    <x v="1"/>
    <d v="2019-04-23T00:00:00"/>
    <s v="Whooley, Owen"/>
    <n v="1"/>
    <m/>
    <m/>
    <n v="117.95"/>
    <n v="117.95"/>
    <x v="9"/>
    <s v="Clinical Medicine"/>
    <s v="Clinical Medicine, other"/>
    <s v="MED000000 MEDICAL / General"/>
    <m/>
    <m/>
    <s v="Available"/>
    <s v="http://www.degruyter.com/isbn/9780226616414"/>
    <m/>
  </r>
  <r>
    <n v="9780813586939"/>
    <s v="Rutgers University Press"/>
    <s v="Fault Lines of Care"/>
    <s v="Gender, HIV, and Global Health in Bolivia"/>
    <m/>
    <s v="English"/>
    <x v="0"/>
    <d v="2018-06-01T00:00:00"/>
    <s v="Heckert, Carina"/>
    <n v="1"/>
    <s v="Medical Anthropology"/>
    <m/>
    <n v="217.95"/>
    <n v="217.95"/>
    <x v="9"/>
    <s v="Clinical Medicine"/>
    <s v="Clinical Medicine, other"/>
    <s v="MED000000 MEDICAL / General"/>
    <m/>
    <m/>
    <s v="Available"/>
    <s v="http://www.degruyter.com/isbn/9780813586939"/>
    <m/>
  </r>
  <r>
    <n v="9780226450834"/>
    <s v="University of Chicago Press"/>
    <s v="Bodies in Flux"/>
    <s v="Scientific Methods for Negotiating Medical Uncertainty"/>
    <m/>
    <s v="English"/>
    <x v="3"/>
    <d v="2017-05-05T00:00:00"/>
    <s v="Teston, Christa"/>
    <n v="1"/>
    <m/>
    <m/>
    <n v="137.94999999999999"/>
    <n v="137.94999999999999"/>
    <x v="9"/>
    <s v="Clinical Medicine"/>
    <s v="Clinical Medicine, other"/>
    <s v="MED000000 MEDICAL / General"/>
    <m/>
    <m/>
    <s v="Available"/>
    <s v="http://www.degruyter.com/isbn/9780226450834"/>
    <m/>
  </r>
  <r>
    <n v="9780813576800"/>
    <s v="Rutgers University Press"/>
    <s v="Voices of Mental Health"/>
    <s v="Medicine, Politics, and American Culture, 1970-2000"/>
    <m/>
    <s v="English"/>
    <x v="3"/>
    <d v="2017-10-02T00:00:00"/>
    <s v="Halliwell, Martin"/>
    <n v="1"/>
    <m/>
    <m/>
    <n v="163.95"/>
    <n v="163.95"/>
    <x v="9"/>
    <s v="Clinical Medicine"/>
    <s v="Clinical Medicine, other"/>
    <s v="MED000000 MEDICAL / General"/>
    <m/>
    <m/>
    <s v="Available"/>
    <s v="http://www.degruyter.com/isbn/9780813576800"/>
    <m/>
  </r>
  <r>
    <n v="9780813565989"/>
    <s v="Rutgers University Press"/>
    <s v="A Clinician's Guide to Progressive Supranuclear Palsy"/>
    <m/>
    <m/>
    <s v="English"/>
    <x v="1"/>
    <d v="2018-12-10T00:00:00"/>
    <s v="Golbe, Lawrence I."/>
    <n v="1"/>
    <m/>
    <m/>
    <n v="326.95"/>
    <n v="326.95"/>
    <x v="9"/>
    <s v="Clinical Medicine"/>
    <s v="Clinical Medicine, other"/>
    <s v="MED000000 MEDICAL / General"/>
    <m/>
    <m/>
    <s v="Available"/>
    <s v="http://www.degruyter.com/isbn/9780813565989"/>
    <m/>
  </r>
  <r>
    <n v="9780813563893"/>
    <s v="Rutgers University Press"/>
    <s v="Children and Drug Safety"/>
    <s v="Balancing Risk and Protection in Twentieth-Century America"/>
    <m/>
    <s v="English"/>
    <x v="0"/>
    <d v="2018-05-11T00:00:00"/>
    <s v="Connolly, Cynthia A"/>
    <n v="1"/>
    <s v="Critical Issues in Health and Medicine"/>
    <m/>
    <n v="217.95"/>
    <n v="217.95"/>
    <x v="9"/>
    <s v="Clinical Medicine"/>
    <s v="Clinical Medicine, other"/>
    <s v="HEA000000 HEALTH &amp; FITNESS / General"/>
    <m/>
    <m/>
    <s v="Available"/>
    <s v="http://www.degruyter.com/isbn/9780813563893"/>
    <m/>
  </r>
  <r>
    <n v="9780813585116"/>
    <s v="Rutgers University Press"/>
    <s v="Frederick Novy and the Development of Bacteriology in Medicine"/>
    <m/>
    <m/>
    <s v="English"/>
    <x v="3"/>
    <d v="2017-04-30T00:00:00"/>
    <s v="Kazanjian, Powel Harold"/>
    <n v="1"/>
    <s v="Critical Issues in Health and Medicine"/>
    <m/>
    <n v="97.95"/>
    <n v="97.95"/>
    <x v="9"/>
    <s v="Clinical Medicine"/>
    <s v="Clinical Medicine, other"/>
    <s v="MED000000 MEDICAL / General"/>
    <m/>
    <m/>
    <s v="Available"/>
    <s v="http://www.degruyter.com/isbn/9780813585116"/>
    <m/>
  </r>
  <r>
    <n v="9780813586496"/>
    <s v="Rutgers University Press"/>
    <s v="Clinical Trials in Ovarian Cancer"/>
    <m/>
    <m/>
    <s v="English"/>
    <x v="3"/>
    <d v="2017-01-16T00:00:00"/>
    <s v="Walsh, Christine S."/>
    <n v="1"/>
    <m/>
    <m/>
    <n v="86.95"/>
    <n v="86.95"/>
    <x v="9"/>
    <s v="Clinical Medicine"/>
    <s v="Clinical Medicine, other"/>
    <s v="MED000000 MEDICAL / General"/>
    <m/>
    <m/>
    <s v="Available"/>
    <s v="http://www.degruyter.com/isbn/9780813586496"/>
    <m/>
  </r>
  <r>
    <n v="9780813596730"/>
    <s v="Rutgers University Press"/>
    <s v="Landscapes of Activism"/>
    <s v="Civil Society, HIV and AIDS Care in Northern Mozambique"/>
    <m/>
    <s v="English"/>
    <x v="0"/>
    <d v="2018-07-09T00:00:00"/>
    <s v="Reed, Joel Christian"/>
    <n v="1"/>
    <s v="Medical Anthropology"/>
    <m/>
    <n v="217.95"/>
    <n v="217.95"/>
    <x v="9"/>
    <s v="Clinical Medicine"/>
    <s v="Clinical Medicine, other"/>
    <s v="MED000000 MEDICAL / General"/>
    <m/>
    <m/>
    <s v="Available"/>
    <s v="http://www.degruyter.com/isbn/9780813596730"/>
    <m/>
  </r>
  <r>
    <n v="9780813593951"/>
    <s v="Rutgers University Press"/>
    <s v="Prelude to Hospice"/>
    <s v="Florence Wald, Dying People, and their Families"/>
    <m/>
    <s v="English"/>
    <x v="0"/>
    <d v="2018-05-30T00:00:00"/>
    <s v="Abel, Emily K."/>
    <n v="1"/>
    <s v="Critical Issues in Health and Medicine"/>
    <m/>
    <n v="54.95"/>
    <n v="54.95"/>
    <x v="9"/>
    <s v="Clinical Medicine"/>
    <s v="Clinical Medicine, other"/>
    <s v="MED000000 MEDICAL / General"/>
    <m/>
    <m/>
    <s v="Available"/>
    <s v="http://www.degruyter.com/isbn/9780813593951"/>
    <m/>
  </r>
  <r>
    <n v="9780813596174"/>
    <s v="Rutgers University Press"/>
    <s v="The Bartonellas and Peruvian Medicine"/>
    <s v="The Work of Alberto Leonardo Barton"/>
    <m/>
    <s v="English"/>
    <x v="1"/>
    <d v="2019-01-08T00:00:00"/>
    <s v="Alarcón, Graciela S / Alarcón, Renato D"/>
    <n v="1"/>
    <s v="Rutgers Global Health"/>
    <m/>
    <n v="217.95"/>
    <n v="217.95"/>
    <x v="9"/>
    <s v="Clinical Medicine"/>
    <s v="Clinical Medicine, other"/>
    <s v="MED000000 MEDICAL / General"/>
    <m/>
    <m/>
    <s v="Available"/>
    <s v="http://www.degruyter.com/isbn/9780813596174"/>
    <m/>
  </r>
  <r>
    <n v="9780813591575"/>
    <s v="Rutgers University Press"/>
    <s v="Lost"/>
    <s v="Miscarriage in Nineteenth-Century America"/>
    <m/>
    <s v="English"/>
    <x v="1"/>
    <d v="2018-10-05T00:00:00"/>
    <s v="Withycombe, Shannon"/>
    <n v="1"/>
    <s v="Critical Issues in Health and Medicine"/>
    <m/>
    <n v="217.95"/>
    <n v="217.95"/>
    <x v="9"/>
    <s v="Clinical Medicine"/>
    <s v="Clinical Medicine, other"/>
    <s v="MED000000 MEDICAL / General"/>
    <m/>
    <m/>
    <s v="Available"/>
    <s v="http://www.degruyter.com/isbn/9780813591575"/>
    <m/>
  </r>
  <r>
    <n v="9780226461533"/>
    <s v="University of Chicago Press"/>
    <s v="Face/On"/>
    <s v="Face Transplants and the Ethics of the Other"/>
    <m/>
    <s v="English"/>
    <x v="3"/>
    <d v="2017-04-12T00:00:00"/>
    <s v="Pearl, Sharrona"/>
    <n v="1"/>
    <m/>
    <m/>
    <n v="137.94999999999999"/>
    <n v="137.94999999999999"/>
    <x v="9"/>
    <s v="Clinical Medicine"/>
    <s v="Clinical Medicine, other"/>
    <s v="MED000000 MEDICAL / General"/>
    <m/>
    <m/>
    <s v="Available"/>
    <s v="http://www.degruyter.com/isbn/9780226461533"/>
    <m/>
  </r>
  <r>
    <n v="9780520962118"/>
    <s v="University of California Press"/>
    <s v="States of Disease"/>
    <s v="Political Environments and Human Health"/>
    <m/>
    <s v="English"/>
    <x v="3"/>
    <d v="2017-01-03T00:00:00"/>
    <s v="King, Brian"/>
    <n v="1"/>
    <m/>
    <m/>
    <n v="111.95"/>
    <n v="111.95"/>
    <x v="9"/>
    <s v="Clinical Medicine"/>
    <s v="Clinical Medicine, other"/>
    <s v="MED000000 MEDICAL / General"/>
    <m/>
    <m/>
    <s v="Available"/>
    <s v="http://www.degruyter.com/isbn/9780520962118"/>
    <m/>
  </r>
  <r>
    <n v="9780300247459"/>
    <s v="Yale University Press"/>
    <s v="The Master and His Emissary"/>
    <s v="The Divided Brain and the Making of the Western World"/>
    <m/>
    <s v="English"/>
    <x v="1"/>
    <d v="2019-03-26T00:00:00"/>
    <s v="McGilchrist, Iain"/>
    <n v="1"/>
    <m/>
    <m/>
    <n v="29.95"/>
    <n v="29.95"/>
    <x v="9"/>
    <s v="Clinical Medicine"/>
    <s v="Psychiatry, Psychotherapy"/>
    <s v="PSY020000 PSYCHOLOGY / Neuropsychology"/>
    <m/>
    <m/>
    <s v="Available"/>
    <s v="http://www.degruyter.com/isbn/9780300247459"/>
    <m/>
  </r>
  <r>
    <n v="9780226463636"/>
    <s v="University of Chicago Press"/>
    <s v="Visualizing Disease"/>
    <s v="The Art and History of Pathological Illustrations"/>
    <m/>
    <s v="English"/>
    <x v="0"/>
    <d v="2018-01-19T00:00:00"/>
    <s v="Bertoloni Meli, Domenico"/>
    <n v="1"/>
    <m/>
    <m/>
    <n v="71.95"/>
    <n v="71.95"/>
    <x v="9"/>
    <s v="Clinical Medicine"/>
    <s v="Clinical Medicine, other"/>
    <s v="MED000000 MEDICAL / General"/>
    <m/>
    <m/>
    <s v="Available"/>
    <s v="http://www.degruyter.com/isbn/9780226463636"/>
    <m/>
  </r>
  <r>
    <n v="9781487530020"/>
    <s v="University of Toronto Press"/>
    <s v="Disrupting Breast Cancer Narratives"/>
    <s v="Stories of Rage and Repair"/>
    <m/>
    <s v="English"/>
    <x v="1"/>
    <d v="2019-02-19T00:00:00"/>
    <s v="Nielsen, Emilia"/>
    <n v="1"/>
    <m/>
    <m/>
    <n v="34.950000000000003"/>
    <n v="34.950000000000003"/>
    <x v="9"/>
    <s v="Clinical Medicine"/>
    <s v="Clinical Medicine, other"/>
    <s v="MED000000 MEDICAL / General"/>
    <m/>
    <m/>
    <s v="Available"/>
    <s v="http://www.degruyter.com/isbn/9781487530020"/>
    <m/>
  </r>
  <r>
    <n v="9780520965737"/>
    <s v="University of California Press"/>
    <s v="Solitary"/>
    <s v="The Inside Story of Supermax Isolation and How We Can Abolish It"/>
    <m/>
    <s v="English"/>
    <x v="3"/>
    <d v="2017-09-05T00:00:00"/>
    <s v="Kupers, Terry Allen"/>
    <n v="1"/>
    <m/>
    <m/>
    <n v="53.95"/>
    <n v="53.95"/>
    <x v="9"/>
    <s v="Clinical Medicine"/>
    <s v="Psychiatry, Psychotherapy"/>
    <s v="PSY014000 PSYCHOLOGY / Forensic Psychology"/>
    <m/>
    <m/>
    <s v="Available"/>
    <s v="http://www.degruyter.com/isbn/9780520965737"/>
    <m/>
  </r>
  <r>
    <n v="9781788922203"/>
    <s v="Multilingual Matters"/>
    <s v="Identity Trajectories of Adult Second Language Learners"/>
    <s v="Learning Italian in Australia"/>
    <m/>
    <s v="English"/>
    <x v="0"/>
    <d v="2018-12-07T00:00:00"/>
    <s v="Palmieri, Cristiana"/>
    <n v="1"/>
    <s v="Second Language Acquisition"/>
    <m/>
    <n v="269.89999999999998"/>
    <n v="269.89999999999998"/>
    <x v="9"/>
    <s v="Clinical Medicine"/>
    <s v="Psychiatry, Psychotherapy"/>
    <s v="PSY023000 PSYCHOLOGY / Personality"/>
    <m/>
    <m/>
    <s v="Available"/>
    <s v="http://www.degruyter.com/isbn/9781788922203"/>
    <s v="weltweit"/>
  </r>
  <r>
    <n v="9780231547499"/>
    <s v="Columbia University Press"/>
    <s v="Passions of Our Time"/>
    <m/>
    <m/>
    <s v="English"/>
    <x v="1"/>
    <d v="2019-07-08T00:00:00"/>
    <s v="Kristeva, Julia"/>
    <n v="1"/>
    <m/>
    <m/>
    <n v="30.95"/>
    <n v="30.95"/>
    <x v="9"/>
    <s v="Clinical Medicine"/>
    <s v="Psychiatry, Psychotherapy"/>
    <s v="PSY000000 PSYCHOLOGY / General"/>
    <m/>
    <m/>
    <s v="Available"/>
    <s v="http://www.degruyter.com/isbn/9780231547499"/>
    <m/>
  </r>
  <r>
    <n v="9780520967724"/>
    <s v="University of California Press"/>
    <s v="Seeing"/>
    <s v="How Light Tells Us About the World"/>
    <m/>
    <s v="English"/>
    <x v="3"/>
    <d v="2017-09-12T00:00:00"/>
    <s v="Cornsweet, Tom"/>
    <n v="1"/>
    <m/>
    <m/>
    <n v="147.94999999999999"/>
    <n v="147.94999999999999"/>
    <x v="9"/>
    <s v="Clinical Medicine"/>
    <s v="Psychiatry, Psychotherapy"/>
    <s v="PSY008000 PSYCHOLOGY / Cognitive Psychology &amp; Cognition"/>
    <m/>
    <m/>
    <s v="Available"/>
    <s v="http://www.degruyter.com/isbn/9780520967724"/>
    <m/>
  </r>
  <r>
    <n v="9780231546263"/>
    <s v="Columbia University Press"/>
    <s v="Traditional Chinese Medicine"/>
    <s v="Heritage and Adaptation"/>
    <m/>
    <s v="English"/>
    <x v="0"/>
    <d v="2019-01-14T00:00:00"/>
    <s v="Unschuld, Paul U."/>
    <n v="1"/>
    <m/>
    <m/>
    <n v="17.95"/>
    <n v="17.95"/>
    <x v="9"/>
    <s v="Clinical Medicine"/>
    <s v="Complementary Medicine"/>
    <s v="MED004000 MEDICAL / Alternative &amp; Complementary Medicine"/>
    <m/>
    <m/>
    <s v="Available"/>
    <s v="http://www.degruyter.com/isbn/9780231546263"/>
    <m/>
  </r>
  <r>
    <n v="9780300240917"/>
    <s v="Yale University Press"/>
    <s v="Well-Grounded"/>
    <s v="The Neurobiology of Rational Decisions"/>
    <m/>
    <s v="English"/>
    <x v="0"/>
    <d v="2018-09-25T00:00:00"/>
    <s v="Lambert, Kelly"/>
    <n v="1"/>
    <m/>
    <m/>
    <n v="41.95"/>
    <n v="41.95"/>
    <x v="9"/>
    <s v="Basic Medical Science"/>
    <s v="Basic Medical Science, other"/>
    <s v="MED057000 MEDICAL / Neuroscience"/>
    <m/>
    <m/>
    <s v="Available"/>
    <s v="http://www.degruyter.com/isbn/9780300240917"/>
    <m/>
  </r>
  <r>
    <n v="9780231545006"/>
    <s v="Columbia University Press"/>
    <s v="The Stigma Effect"/>
    <s v="Unintended Consequences of Mental Health Campaigns"/>
    <m/>
    <s v="English"/>
    <x v="0"/>
    <d v="2019-01-14T00:00:00"/>
    <s v="Corrigan, Patrick"/>
    <n v="1"/>
    <m/>
    <m/>
    <n v="26.95"/>
    <n v="26.95"/>
    <x v="9"/>
    <s v="Clinical Medicine"/>
    <s v="Psychiatry, Psychotherapy"/>
    <s v="PSY036000 PSYCHOLOGY / Mental Health"/>
    <m/>
    <m/>
    <s v="Available"/>
    <s v="http://www.degruyter.com/isbn/9780231545006"/>
    <m/>
  </r>
  <r>
    <n v="9789048532810"/>
    <s v="Amsterdam University Press"/>
    <s v="Emerging Socialities in 21st Century Healthcare"/>
    <m/>
    <m/>
    <s v="English"/>
    <x v="3"/>
    <d v="2017-03-29T00:00:00"/>
    <s v="Hadolt, Bernhard / Hardon, Anita"/>
    <n v="1"/>
    <m/>
    <m/>
    <n v="133.5"/>
    <n v="133.5"/>
    <x v="9"/>
    <s v="Clinical Medicine"/>
    <s v="Clinical Medicine, other"/>
    <s v="MED000000 MEDICAL / General"/>
    <m/>
    <m/>
    <s v="Available"/>
    <s v="http://www.degruyter.com/isbn/9789048532810"/>
    <s v="weltweit"/>
  </r>
  <r>
    <n v="9781783099092"/>
    <s v="Multilingual Matters"/>
    <s v="Crosslinguistic Encounters in Language Acquisition"/>
    <s v="Typical and Atypical Development"/>
    <m/>
    <s v="English"/>
    <x v="3"/>
    <d v="2017-11-20T00:00:00"/>
    <s v="Babatsouli, Elena / Ingram, David / Müller, Nicole"/>
    <n v="1"/>
    <s v="Communication Disorders Across Languages"/>
    <m/>
    <n v="289.89999999999998"/>
    <n v="289.89999999999998"/>
    <x v="9"/>
    <s v="Clinical Medicine"/>
    <s v="Clinical Medicine, other"/>
    <s v="MED007000 MEDICAL / Audiology &amp; Speech Pathology"/>
    <m/>
    <m/>
    <s v="Available"/>
    <s v="http://www.degruyter.com/isbn/9781783099092"/>
    <m/>
  </r>
  <r>
    <n v="9780691183954"/>
    <s v="Princeton University Press"/>
    <s v="Explain Me This"/>
    <s v="Creativity, Competition, and the Partial Productivity of Constructions"/>
    <m/>
    <s v="English"/>
    <x v="1"/>
    <d v="2019-02-12T00:00:00"/>
    <s v="Goldberg, Adele E."/>
    <n v="1"/>
    <m/>
    <m/>
    <n v="130.94999999999999"/>
    <n v="130.94999999999999"/>
    <x v="9"/>
    <s v="Clinical Medicine"/>
    <s v="Psychiatry, Psychotherapy"/>
    <s v="PSY008000 PSYCHOLOGY / Cognitive Psychology &amp; Cognition"/>
    <m/>
    <m/>
    <s v="Available"/>
    <s v="http://www.degruyter.com/isbn/9780691183954"/>
    <m/>
  </r>
  <r>
    <n v="9781400890040"/>
    <s v="Princeton University Press"/>
    <s v="Our Minds, Our Selves"/>
    <s v="A Brief History of Psychology"/>
    <m/>
    <s v="English"/>
    <x v="0"/>
    <d v="2018-04-10T00:00:00"/>
    <s v="Oatley, Keith"/>
    <n v="1"/>
    <m/>
    <m/>
    <n v="48.95"/>
    <n v="48.95"/>
    <x v="9"/>
    <s v="Clinical Medicine"/>
    <s v="Psychiatry, Psychotherapy"/>
    <s v="PSY015000 PSYCHOLOGY / History"/>
    <m/>
    <m/>
    <s v="Available"/>
    <s v="http://www.degruyter.com/isbn/9781400890040"/>
    <m/>
  </r>
  <r>
    <n v="9780231544849"/>
    <s v="Columbia University Press"/>
    <s v="Ethics Challenges in Forensic Psychiatry and Psychology Practice"/>
    <m/>
    <m/>
    <s v="English"/>
    <x v="0"/>
    <d v="2018-09-24T00:00:00"/>
    <s v="Griffith, Ezra"/>
    <n v="1"/>
    <m/>
    <m/>
    <n v="56.95"/>
    <n v="56.95"/>
    <x v="9"/>
    <s v="Clinical Medicine"/>
    <s v="Psychiatry, Psychotherapy"/>
    <s v="PSY014000 PSYCHOLOGY / Forensic Psychology"/>
    <m/>
    <m/>
    <s v="Available"/>
    <s v="http://www.degruyter.com/isbn/9780231544849"/>
    <m/>
  </r>
  <r>
    <n v="9780231546935"/>
    <s v="Columbia University Press"/>
    <s v="Bad Advice"/>
    <s v="Or Why Celebrities, Politicians, and Activists Aren't Your Best Source of Health Information"/>
    <m/>
    <s v="English"/>
    <x v="0"/>
    <d v="2018-09-24T00:00:00"/>
    <s v="Offit, Paul"/>
    <n v="1"/>
    <m/>
    <m/>
    <n v="20.95"/>
    <n v="20.95"/>
    <x v="9"/>
    <s v="Clinical Medicine"/>
    <s v="Clinical Medicine, other"/>
    <s v="MED078000 MEDICAL / Public Health"/>
    <m/>
    <m/>
    <s v="Available"/>
    <s v="http://www.degruyter.com/isbn/9780231546935"/>
    <m/>
  </r>
  <r>
    <n v="9781501714832"/>
    <s v="Cornell University Press"/>
    <s v="Achieving Access"/>
    <s v="Professional Movements and the Politics of Health Universalism"/>
    <m/>
    <s v="English"/>
    <x v="3"/>
    <d v="2017-09-15T00:00:00"/>
    <s v="Harris, Joseph"/>
    <n v="1"/>
    <s v="The Culture and Politics of Health Care Work"/>
    <m/>
    <n v="113.95"/>
    <n v="113.95"/>
    <x v="9"/>
    <s v="Clinical Medicine"/>
    <s v="Public Health"/>
    <s v="MED036000 MEDICAL / Health Policy"/>
    <m/>
    <m/>
    <s v="Available"/>
    <s v="http://www.degruyter.com/isbn/9781501714832"/>
    <s v="weltweit"/>
  </r>
  <r>
    <n v="9781487513566"/>
    <s v="University of Toronto Press"/>
    <s v="Federalism and Decentralization in Health Care"/>
    <s v="A Decision Space Approach"/>
    <m/>
    <s v="English"/>
    <x v="0"/>
    <d v="2018-09-10T00:00:00"/>
    <s v="Marchildon, Gregory / Bossert, Thomas J."/>
    <n v="1"/>
    <m/>
    <m/>
    <n v="65.95"/>
    <n v="65.95"/>
    <x v="9"/>
    <s v="Clinical Medicine"/>
    <s v="Clinical Medicine, other"/>
    <s v="HEA028000 HEALTH &amp; FITNESS / Health Care Issues"/>
    <m/>
    <m/>
    <s v="Available"/>
    <s v="http://www.degruyter.com/isbn/9781487513566"/>
    <m/>
  </r>
  <r>
    <n v="9780231545181"/>
    <s v="Columbia University Press"/>
    <s v="Conquering Lyme Disease"/>
    <s v="Science Bridges the Great Divide"/>
    <m/>
    <s v="English"/>
    <x v="3"/>
    <d v="2018-07-09T00:00:00"/>
    <s v="Fallon, Brian A. / Sotsky, Jennifer"/>
    <n v="1"/>
    <m/>
    <m/>
    <n v="26.95"/>
    <n v="26.95"/>
    <x v="9"/>
    <s v="Basic Medical Science"/>
    <s v="History and Ethics of Medicine"/>
    <s v="MED039000 MEDICAL / History"/>
    <m/>
    <m/>
    <s v="Available"/>
    <s v="http://www.degruyter.com/isbn/9780231545181"/>
    <m/>
  </r>
  <r>
    <n v="9781501703638"/>
    <s v="Cornell University Press"/>
    <s v="Deadly River"/>
    <s v="Cholera and Cover-Up in Post-Earthquake Haiti"/>
    <m/>
    <s v="English"/>
    <x v="3"/>
    <d v="2016-05-01T00:00:00"/>
    <s v="Frerichs, Ralph R."/>
    <n v="1"/>
    <s v="The Culture and Politics of Health Care Work"/>
    <m/>
    <n v="113.95"/>
    <n v="113.95"/>
    <x v="9"/>
    <s v="Clinical Medicine"/>
    <s v="Clinical Medicine, other"/>
    <s v="MED028000 MEDICAL / Epidemiology"/>
    <m/>
    <m/>
    <s v="Available"/>
    <s v="http://www.degruyter.com/isbn/9781501703638"/>
    <s v="weltweit"/>
  </r>
  <r>
    <n v="9781501714573"/>
    <s v="Cornell University Press"/>
    <s v="The Battle for Veterans’ Healthcare"/>
    <s v="Dispatches from the Front Lines of Policy Making and Patient Care"/>
    <m/>
    <s v="English"/>
    <x v="3"/>
    <d v="2017-04-04T00:00:00"/>
    <s v="Gordon, Suzanne"/>
    <n v="1"/>
    <m/>
    <m/>
    <n v="113.95"/>
    <n v="113.95"/>
    <x v="9"/>
    <s v="Clinical Medicine"/>
    <s v="Public Health"/>
    <s v="MED036000 MEDICAL / Health Policy"/>
    <m/>
    <m/>
    <s v="Available"/>
    <s v="http://www.degruyter.com/isbn/9781501714573"/>
    <s v="weltweit"/>
  </r>
  <r>
    <n v="9781501723452"/>
    <s v="Cornell University Press"/>
    <s v="Civilization and Disease"/>
    <m/>
    <m/>
    <s v="English"/>
    <x v="0"/>
    <d v="2018-09-10T00:00:00"/>
    <s v="Sigerist, Henry E."/>
    <n v="2"/>
    <s v="Messenger Lectures"/>
    <m/>
    <n v="165.95"/>
    <n v="165.95"/>
    <x v="9"/>
    <s v="Basic Medical Science"/>
    <s v="History and Ethics of Medicine"/>
    <s v="MED039000 MEDICAL / History"/>
    <m/>
    <m/>
    <s v="Available"/>
    <s v="http://www.degruyter.com/isbn/9781501723452"/>
    <s v="weltweit"/>
  </r>
  <r>
    <n v="9781501707940"/>
    <s v="Cornell University Press"/>
    <s v="Doctors at War"/>
    <s v="Life and Death in a Field Hospital"/>
    <m/>
    <s v="English"/>
    <x v="3"/>
    <d v="2017-03-07T00:00:00"/>
    <s v="Rond, Mark"/>
    <n v="1"/>
    <s v="The Culture and Politics of Health Care Work"/>
    <m/>
    <n v="113.95"/>
    <n v="113.95"/>
    <x v="9"/>
    <s v="Basic Medical Science"/>
    <s v="History and Ethics of Medicine"/>
    <s v="MED039000 MEDICAL / History"/>
    <m/>
    <m/>
    <s v="Available"/>
    <s v="http://www.degruyter.com/isbn/9781501707940"/>
    <s v="weltweit"/>
  </r>
  <r>
    <n v="9783110598452"/>
    <s v="De Gruyter"/>
    <s v="The Art of Laparoscopic and Robotic Suturing"/>
    <m/>
    <m/>
    <s v="English"/>
    <x v="2"/>
    <d v="2020-10-30T00:00:00"/>
    <s v="Alkatout, M. A., Ibrahim / Ackermann, M. D., Johannes"/>
    <n v="1"/>
    <m/>
    <m/>
    <n v="149.94999999999999"/>
    <n v="149.94999999999999"/>
    <x v="9"/>
    <s v="Clinical Medicine"/>
    <s v="Surgery, other"/>
    <m/>
    <s v="978-3-11-059719-6"/>
    <m/>
    <s v="in production"/>
    <m/>
    <m/>
  </r>
  <r>
    <n v="9781783097777"/>
    <s v="Channel View Publications"/>
    <s v="Providing Health Care in the Context of Language Barriers"/>
    <s v="International Perspectives"/>
    <m/>
    <s v="English"/>
    <x v="3"/>
    <d v="2017-04-21T00:00:00"/>
    <s v="Jacobs, Elizabeth A. / Diamond, Lisa C."/>
    <n v="1"/>
    <m/>
    <m/>
    <n v="289.89999999999998"/>
    <n v="289.89999999999998"/>
    <x v="9"/>
    <s v="Clinical Medicine"/>
    <s v="Psychiatry, Psychotherapy"/>
    <s v="MED074000 MEDICAL / Physician &amp; Patient"/>
    <m/>
    <m/>
    <s v="Available"/>
    <s v="http://www.degruyter.com/isbn/9781783097777"/>
    <m/>
  </r>
  <r>
    <n v="9781783097678"/>
    <s v="Multilingual Matters"/>
    <s v="Multilingual Interaction and Dementia"/>
    <m/>
    <m/>
    <s v="English"/>
    <x v="3"/>
    <d v="2017-04-12T00:00:00"/>
    <s v="Plejert, Charlotta / Lindholm, Camilla / Schrauf, Robert W."/>
    <n v="1"/>
    <s v="Communication Disorders Across Languages"/>
    <m/>
    <n v="269.89999999999998"/>
    <n v="269.89999999999998"/>
    <x v="9"/>
    <s v="Clinical Medicine"/>
    <s v="Neurology"/>
    <s v="MED056000 MEDICAL / Neurology"/>
    <m/>
    <m/>
    <s v="Available"/>
    <s v="http://www.degruyter.com/isbn/9781783097678"/>
    <m/>
  </r>
  <r>
    <n v="9781783098248"/>
    <s v="Multilingual Matters"/>
    <s v="Reflective Writing in Medical Practice"/>
    <s v="A Linguistic Perspective"/>
    <m/>
    <s v="English"/>
    <x v="3"/>
    <d v="2017-06-05T00:00:00"/>
    <s v="Locher, Miriam A."/>
    <n v="1"/>
    <s v="Language at Work"/>
    <m/>
    <n v="269.89999999999998"/>
    <n v="269.89999999999998"/>
    <x v="9"/>
    <s v="Clinical Medicine"/>
    <s v="Psychiatry, Psychotherapy"/>
    <s v="MED074000 MEDICAL / Physician &amp; Patient"/>
    <m/>
    <m/>
    <s v="Available"/>
    <s v="http://www.degruyter.com/isbn/9781783098248"/>
    <m/>
  </r>
  <r>
    <n v="9780674978638"/>
    <s v="Harvard University Press"/>
    <s v="Viruses"/>
    <s v="Agents of Evolutionary Invention"/>
    <m/>
    <s v="English"/>
    <x v="3"/>
    <d v="2017-06-19T00:00:00"/>
    <s v="Cordingley, Michael G."/>
    <n v="1"/>
    <m/>
    <m/>
    <n v="92.5"/>
    <n v="92.5"/>
    <x v="9"/>
    <s v="Clinical Medicine"/>
    <s v="Clinical Medicine, other"/>
    <s v="MED022090 MEDICAL / Infectious Diseases"/>
    <m/>
    <m/>
    <s v="Available"/>
    <s v="http://www.degruyter.com/isbn/9780674978638"/>
    <m/>
  </r>
  <r>
    <n v="9781400886043"/>
    <s v="Princeton University Press"/>
    <s v="Mandala Symbolism"/>
    <s v="(From Vol. 9i Collected Works)"/>
    <m/>
    <s v="English"/>
    <x v="3"/>
    <d v="2017-03-14T00:00:00"/>
    <s v="Jung, C. G."/>
    <n v="1"/>
    <s v="Jung Extracts"/>
    <s v="4895"/>
    <n v="123.95"/>
    <n v="123.95"/>
    <x v="9"/>
    <s v="Clinical Medicine"/>
    <s v="Psychiatry, Psychotherapy"/>
    <s v="PSY008000 PSYCHOLOGY / Cognitive Psychology &amp; Cognition"/>
    <m/>
    <m/>
    <s v="Available"/>
    <s v="http://www.degruyter.com/isbn/9781400886043"/>
    <m/>
  </r>
  <r>
    <n v="9780674977914"/>
    <s v="Harvard University Press"/>
    <s v="Eros and Illness"/>
    <m/>
    <m/>
    <s v="English"/>
    <x v="3"/>
    <d v="2017-02-27T00:00:00"/>
    <s v="Morris, David B."/>
    <n v="1"/>
    <m/>
    <m/>
    <n v="74"/>
    <n v="74"/>
    <x v="9"/>
    <s v="Clinical Medicine"/>
    <s v="Public Health"/>
    <s v="MED035000 MEDICAL / Health Care Delivery"/>
    <m/>
    <m/>
    <s v="Available"/>
    <s v="http://www.degruyter.com/isbn/9780674977914"/>
    <m/>
  </r>
  <r>
    <n v="9780231542913"/>
    <s v="Columbia University Press"/>
    <s v="Experiments in Democracy"/>
    <s v="Human Embryo Research and the Politics of Bioethics"/>
    <m/>
    <s v="English"/>
    <x v="3"/>
    <d v="2017-03-06T00:00:00"/>
    <s v="Hurlbut, Benjamin"/>
    <n v="1"/>
    <m/>
    <m/>
    <n v="56.95"/>
    <n v="56.95"/>
    <x v="9"/>
    <s v="Clinical Medicine"/>
    <s v="Clinical Medicine, other"/>
    <s v="MED082000 MEDICAL / Reproductive Medicine &amp; Technology"/>
    <m/>
    <m/>
    <s v="Available"/>
    <s v="http://www.degruyter.com/isbn/9780231542913"/>
    <m/>
  </r>
  <r>
    <n v="9783110535204"/>
    <s v="De Gruyter"/>
    <s v="Minimally Invasive Surgery in Gynecological Practice"/>
    <s v="Practical Examples in Gynecology"/>
    <m/>
    <s v="English"/>
    <x v="2"/>
    <d v="2020-03-23T00:00:00"/>
    <s v="Saridoğan, Ertan / Kilic, Gokhan Sami / Ertan, Kubilay"/>
    <n v="1"/>
    <m/>
    <m/>
    <n v="89.95"/>
    <n v="89.95"/>
    <x v="9"/>
    <s v="Clinical Medicine"/>
    <s v="Gynaecology and Obstetrics, other"/>
    <s v="MED085080 MEDICAL / Surgery / Laparoscopic &amp; Robotic"/>
    <s v="978-3-11-053073-5"/>
    <d v="2020-03-23T00:00:00"/>
    <s v="Available"/>
    <s v="http://www.degruyter.com/isbn/9783110535204"/>
    <m/>
  </r>
  <r>
    <n v="9783110487817"/>
    <s v="De Gruyter"/>
    <s v="Pregnancy and Obesity"/>
    <m/>
    <m/>
    <s v="English"/>
    <x v="3"/>
    <d v="2017-10-23T00:00:00"/>
    <s v="Farine, Dan / Maxwell, Cynthia"/>
    <n v="1"/>
    <s v="Hot Topics in Perinatal Medicine"/>
    <s v="5"/>
    <n v="99.95"/>
    <n v="99.95"/>
    <x v="9"/>
    <s v="Clinical Medicine"/>
    <s v="Special Obstetrics and Perinatal Medicine"/>
    <s v="MED033000 MEDICAL / Gynecology &amp; Obstetrics"/>
    <s v="978-3-11-048624-7"/>
    <d v="2017-10-23T00:00:00"/>
    <s v="Available"/>
    <s v="http://www.degruyter.com/isbn/9783110487817"/>
    <m/>
  </r>
  <r>
    <n v="9783110454857"/>
    <s v="De Gruyter"/>
    <s v="New Horizons in Patient Safety: Safe Communication"/>
    <s v="Evidence-based core Competencies with Case Studies from Nursing Practice"/>
    <m/>
    <s v="English"/>
    <x v="0"/>
    <d v="2017-12-18T00:00:00"/>
    <s v="Hannawa, Annegret  / Wendt, Anne / Day, Lisa"/>
    <n v="1"/>
    <m/>
    <m/>
    <n v="69.95"/>
    <n v="69.95"/>
    <x v="9"/>
    <s v="Assistive Professions, Nursing"/>
    <s v="Assistive Professions, Nursing"/>
    <s v="MED058000 MEDICAL / Nursing / General"/>
    <s v="978-3-11-045304-1"/>
    <d v="2017-12-18T00:00:00"/>
    <s v="Available"/>
    <s v="http://www.degruyter.com/isbn/9783110454857"/>
    <m/>
  </r>
  <r>
    <n v="9783110455014"/>
    <s v="De Gruyter"/>
    <s v="New Horizons in Patient Safety: Understanding Communication"/>
    <s v="Case Studies for Physicians"/>
    <m/>
    <s v="English"/>
    <x v="3"/>
    <d v="2017-03-20T00:00:00"/>
    <s v="Hannawa, Annegret  / Juhasz, Robert / Wu, Albert"/>
    <n v="1"/>
    <m/>
    <m/>
    <n v="79.95"/>
    <n v="79.95"/>
    <x v="9"/>
    <s v="Basic Medical Science"/>
    <s v="Basic Medical Science, other"/>
    <s v="MED000000 MEDICAL / General"/>
    <s v="978-3-11-045300-3"/>
    <d v="2017-03-20T00:00:00"/>
    <s v="Available"/>
    <s v="http://www.degruyter.com/isbn/9783110455014"/>
    <m/>
  </r>
  <r>
    <n v="9783110452600"/>
    <s v="De Gruyter"/>
    <s v="Clinical Pathology of the Placenta"/>
    <m/>
    <m/>
    <s v="English"/>
    <x v="1"/>
    <d v="2019-10-21T00:00:00"/>
    <s v="Vogel, Martin / Turowski, Gitta"/>
    <n v="1"/>
    <m/>
    <m/>
    <n v="99.95"/>
    <n v="99.95"/>
    <x v="9"/>
    <s v="Clinical Medicine"/>
    <s v="Pathology"/>
    <s v="MED067000 MEDICAL / Pathology"/>
    <s v="978-3-11-044997-6"/>
    <d v="2019-10-21T00:00:00"/>
    <s v="Available"/>
    <s v="http://www.degruyter.com/isbn/9783110452600"/>
    <m/>
  </r>
  <r>
    <n v="9783110436563"/>
    <s v="De Gruyter"/>
    <s v="Fetal Alcohol Syndrome"/>
    <s v="A lifelong Challenge"/>
    <m/>
    <s v="English"/>
    <x v="0"/>
    <d v="2018-02-19T00:00:00"/>
    <s v="Spohr, Hans-Ludwig"/>
    <n v="1"/>
    <m/>
    <m/>
    <n v="99.95"/>
    <n v="99.95"/>
    <x v="9"/>
    <s v="Clinical Medicine"/>
    <s v="Special Obstetrics and Perinatal Medicine"/>
    <s v="MED058120 MEDICAL / Nursing / Maternity, Perinatal, Women's Health"/>
    <s v="978-3-11-044207-6"/>
    <d v="2018-02-19T00:00:00"/>
    <s v="Available"/>
    <s v="http://www.degruyter.com/isbn/9783110436563"/>
    <m/>
  </r>
  <r>
    <n v="9783110419825"/>
    <s v="De Gruyter"/>
    <s v="Thoracic Surgery in Children and Adolescents"/>
    <m/>
    <m/>
    <s v="English"/>
    <x v="3"/>
    <d v="2016-11-21T00:00:00"/>
    <s v="Petersen, Claus / Ure, Benno M."/>
    <n v="1"/>
    <m/>
    <m/>
    <n v="119.95"/>
    <n v="119.95"/>
    <x v="9"/>
    <s v="Clinical Medicine"/>
    <s v="Thoracic Surgery"/>
    <s v="MED085040 MEDICAL / Surgery / Thoracic"/>
    <s v="978-3-11-042529-1"/>
    <d v="2016-11-21T00:00:00"/>
    <s v="Available"/>
    <s v="http://www.degruyter.com/isbn/9783110419825"/>
    <m/>
  </r>
  <r>
    <n v="9783110366235"/>
    <s v="De Gruyter"/>
    <s v="Laboratory Test requesting Appropriateness and Patient Safety"/>
    <m/>
    <m/>
    <s v="English"/>
    <x v="3"/>
    <d v="2016-12-05T00:00:00"/>
    <s v="Salinas, María / Lopez-Garrígos, Maite / Rodriguez-Borja, Enrique / Blasco, Álvaro / Carratalá, Arturo"/>
    <n v="1"/>
    <s v="Patient Safety"/>
    <s v="14"/>
    <n v="34.96"/>
    <n v="34.96"/>
    <x v="9"/>
    <s v="Clinical Medicine"/>
    <s v="Laboratory Medicine"/>
    <s v="MED052000 MEDICAL / Microbiology"/>
    <s v="978-3-11-037104-8"/>
    <d v="2016-12-05T00:00:00"/>
    <s v="Available"/>
    <s v="http://www.degruyter.com/isbn/9783110366235"/>
    <m/>
  </r>
  <r>
    <n v="9783110351972"/>
    <s v="De Gruyter"/>
    <s v="Smooth muscle and stromal tumors and prevention of inadequate surgery"/>
    <m/>
    <m/>
    <s v="English"/>
    <x v="3"/>
    <d v="2016-11-21T00:00:00"/>
    <s v="Köhler, Günter / Evert, Matthias / Evert, Katja / Zygmunt, Marek"/>
    <n v="1"/>
    <s v="Sarcoma of the Female Genitalia"/>
    <s v="Volume 1"/>
    <n v="149.94999999999999"/>
    <n v="149.94999999999999"/>
    <x v="9"/>
    <s v="Clinical Medicine"/>
    <s v="Gynaecology and Obstetrics, other"/>
    <s v="MED062000 MEDICAL / Oncology"/>
    <s v="978-3-11-035141-5"/>
    <d v="2016-11-21T00:00:00"/>
    <s v="Available"/>
    <s v="http://www.degruyter.com/isbn/9783110351972"/>
    <m/>
  </r>
  <r>
    <n v="9783110346268"/>
    <s v="De Gruyter"/>
    <s v="Laboratory quality control and patient safety"/>
    <m/>
    <m/>
    <s v="English"/>
    <x v="3"/>
    <d v="2017-03-06T00:00:00"/>
    <s v="Gras, Jeremie M."/>
    <n v="1"/>
    <s v="Patient Safety"/>
    <s v="11"/>
    <n v="34.950000000000003"/>
    <n v="34.950000000000003"/>
    <x v="9"/>
    <s v="Clinical Medicine"/>
    <s v="Laboratory Medicine"/>
    <s v="MED014000 MEDICAL / Clinical Medicine"/>
    <s v="978-3-11-034617-6"/>
    <d v="2017-03-06T00:00:00"/>
    <s v="Available"/>
    <s v="http://www.degruyter.com/isbn/9783110346268"/>
    <m/>
  </r>
  <r>
    <n v="9780300252446"/>
    <s v="Yale University Press"/>
    <s v="Fundamentals of Physics II"/>
    <s v="Electromagnetism, Optics, and Quantum Mechanics"/>
    <m/>
    <s v="English"/>
    <x v="2"/>
    <d v="2020-05-01T00:00:00"/>
    <s v="Shankar, R."/>
    <n v="1"/>
    <s v="The Open Yale Courses Series"/>
    <m/>
    <n v="68.95"/>
    <n v="68.95"/>
    <x v="10"/>
    <s v="Electromagnetism, Optics and Photonics"/>
    <s v="Electromagnetism, Optics and Photonics"/>
    <s v="SCI022000 SCIENCE / Physics / Electromagnetism"/>
    <m/>
    <m/>
    <s v="in production"/>
    <m/>
    <m/>
  </r>
  <r>
    <n v="9780691207735"/>
    <s v="Princeton University Press"/>
    <s v="Fly by Night Physics"/>
    <s v="How Physicists Use the Backs of Envelopes"/>
    <m/>
    <s v="English"/>
    <x v="2"/>
    <d v="2020-10-13T00:00:00"/>
    <s v="Zee, A."/>
    <n v="1"/>
    <m/>
    <m/>
    <n v="73.95"/>
    <n v="73.95"/>
    <x v="10"/>
    <s v="Physics, other"/>
    <s v="Physics, other"/>
    <s v="SCI055000 SCIENCE / Physics / General"/>
    <m/>
    <m/>
    <s v="in production"/>
    <m/>
    <m/>
  </r>
  <r>
    <n v="9780300252422"/>
    <s v="Yale University Press"/>
    <s v="The Clock Mirage"/>
    <s v="Our Myth of Measured Time"/>
    <m/>
    <s v="English"/>
    <x v="2"/>
    <d v="2020-04-14T00:00:00"/>
    <s v="Mazur, Joseph"/>
    <n v="1"/>
    <m/>
    <m/>
    <n v="54.95"/>
    <n v="54.95"/>
    <x v="10"/>
    <s v="Physics, other"/>
    <s v="Physics, other"/>
    <s v="SCI066000 SCIENCE / Time"/>
    <m/>
    <m/>
    <s v="in production"/>
    <m/>
    <m/>
  </r>
  <r>
    <n v="9780691211978"/>
    <s v="Princeton University Press"/>
    <s v="Einstein Was Right"/>
    <s v="The Science and History of Gravitational Waves"/>
    <m/>
    <s v="English"/>
    <x v="2"/>
    <d v="2020-10-06T00:00:00"/>
    <s v="Buchwald, Jed Z"/>
    <n v="1"/>
    <m/>
    <m/>
    <n v="57.95"/>
    <n v="57.95"/>
    <x v="10"/>
    <s v="Theoretical and Mathematical Physics"/>
    <s v="Theoretical and Mathematical Physics"/>
    <s v="SCI061000 SCIENCE / Physics / Relativity"/>
    <m/>
    <m/>
    <s v="in production"/>
    <m/>
    <m/>
  </r>
  <r>
    <n v="9780691200255"/>
    <s v="Princeton University Press"/>
    <s v="The Molecular Switch"/>
    <s v="Signaling and Allostery"/>
    <m/>
    <s v="English"/>
    <x v="2"/>
    <d v="2020-08-18T00:00:00"/>
    <s v="Phillips, Rob"/>
    <n v="1"/>
    <m/>
    <m/>
    <n v="138.94999999999999"/>
    <n v="138.94999999999999"/>
    <x v="10"/>
    <s v="Biophysics"/>
    <s v="Biophysics"/>
    <s v="SCI009000 SCIENCE / Life Sciences / Biophysics"/>
    <m/>
    <m/>
    <s v="in production"/>
    <m/>
    <m/>
  </r>
  <r>
    <n v="9780691206721"/>
    <s v="Princeton University Press"/>
    <s v="Principles of Physical Cosmology"/>
    <m/>
    <m/>
    <s v="English"/>
    <x v="2"/>
    <d v="2020-09-01T00:00:00"/>
    <s v="Peebles, P. J. E."/>
    <n v="1"/>
    <s v="Princeton Series in Physics"/>
    <s v="99"/>
    <n v="204.95"/>
    <n v="204.95"/>
    <x v="10"/>
    <s v="Astronomy and Astrophysics"/>
    <s v="Astronomy and Astrophysics"/>
    <s v="SCI005000 SCIENCE / Physics / Astrophysics"/>
    <m/>
    <m/>
    <s v="in production"/>
    <m/>
    <m/>
  </r>
  <r>
    <n v="9780691206714"/>
    <s v="Princeton University Press"/>
    <s v="The Large-Scale Structure of the Universe"/>
    <m/>
    <m/>
    <s v="English"/>
    <x v="2"/>
    <d v="2020-09-01T00:00:00"/>
    <s v="Peebles, P. J. E."/>
    <n v="1"/>
    <s v="Princeton Series in Physics"/>
    <s v="98"/>
    <n v="155.94999999999999"/>
    <n v="155.94999999999999"/>
    <x v="10"/>
    <s v="Astronomy and Astrophysics"/>
    <s v="Astronomy and Astrophysics"/>
    <s v="SCI005000 SCIENCE / Physics / Astrophysics"/>
    <m/>
    <m/>
    <s v="in production"/>
    <m/>
    <m/>
  </r>
  <r>
    <n v="9780691204932"/>
    <s v="Princeton University Press"/>
    <s v="Arnold Diffusion for Smooth Systems of Two-and-a-Half Degrees of Freedom"/>
    <m/>
    <m/>
    <s v="English"/>
    <x v="2"/>
    <d v="2020-09-22T00:00:00"/>
    <s v="Zhang, Ke / Kaloshin, Vadim"/>
    <n v="1"/>
    <s v="Annals of Mathematics Studies"/>
    <m/>
    <n v="269.95"/>
    <n v="269.95"/>
    <x v="10"/>
    <s v="Theoretical and Mathematical Physics"/>
    <s v="Theoretical and Mathematical Physics"/>
    <s v="SCI018000 SCIENCE / Mechanics / Dynamics"/>
    <m/>
    <m/>
    <s v="in production"/>
    <m/>
    <m/>
  </r>
  <r>
    <n v="9780691197050"/>
    <s v="Princeton University Press"/>
    <s v="Statistics, Data Mining, and Machine Learning in Astronomy"/>
    <s v="A Practical Python Guide for the Analysis of Survey Data, Updated Edition"/>
    <m/>
    <s v="English"/>
    <x v="2"/>
    <d v="2019-12-03T00:00:00"/>
    <s v="Ivezić, Željko / VanderPlas, Jacob T. / Connolly, Andrew J."/>
    <n v="1"/>
    <s v="Princeton Series in Modern Observational Astronomy"/>
    <s v="13"/>
    <n v="163.95"/>
    <n v="163.95"/>
    <x v="10"/>
    <s v="Astronomy and Astrophysics"/>
    <s v="Astronomy and Astrophysics"/>
    <s v="SCI004000 SCIENCE / Astronomy"/>
    <m/>
    <m/>
    <s v="Available"/>
    <s v="http://www.degruyter.com/isbn/9780691197050"/>
    <m/>
  </r>
  <r>
    <n v="9780691201665"/>
    <s v="Princeton University Press"/>
    <s v="Cosmology’s Century"/>
    <s v="An Inside History of Our Modern Understanding of the Universe"/>
    <m/>
    <s v="English"/>
    <x v="2"/>
    <d v="2020-06-02T00:00:00"/>
    <s v="Peebles, P. J. E."/>
    <n v="1"/>
    <m/>
    <m/>
    <n v="57.95"/>
    <n v="57.95"/>
    <x v="10"/>
    <s v="Astronomy and Astrophysics"/>
    <s v="Astronomy and Astrophysics"/>
    <s v="SCI015000 SCIENCE / Cosmology"/>
    <m/>
    <m/>
    <s v="in production"/>
    <m/>
    <m/>
  </r>
  <r>
    <n v="9780300227604"/>
    <s v="Yale University Press"/>
    <s v="The Craving Mind"/>
    <s v="From Cigarettes to Smartphones to Love—Why We Get Hooked and How We Can Break Bad Habits"/>
    <m/>
    <s v="English"/>
    <x v="3"/>
    <d v="2017-03-07T00:00:00"/>
    <s v="Brewer, Judson"/>
    <n v="1"/>
    <m/>
    <m/>
    <n v="48.95"/>
    <n v="48.95"/>
    <x v="10"/>
    <s v="Astronomy and Astrophysics"/>
    <s v="Astronomy and Astrophysics"/>
    <s v="OCC010000 BODY, MIND &amp; SPIRIT / Mindfulness &amp; Meditation"/>
    <m/>
    <m/>
    <s v="Available"/>
    <s v="http://www.degruyter.com/isbn/9780300227604"/>
    <m/>
  </r>
  <r>
    <n v="9780300249071"/>
    <s v="Yale University Press"/>
    <s v="Falling Felines and Fundamental Physics"/>
    <m/>
    <m/>
    <s v="English"/>
    <x v="1"/>
    <d v="2019-10-22T00:00:00"/>
    <s v="Gbur, Gregory J."/>
    <n v="1"/>
    <m/>
    <m/>
    <n v="50.95"/>
    <n v="50.95"/>
    <x v="10"/>
    <s v="Physics, other"/>
    <s v="Physics, other"/>
    <s v="SCI055000 SCIENCE / Physics / General"/>
    <m/>
    <m/>
    <s v="Available"/>
    <s v="http://www.degruyter.com/isbn/9780300249071"/>
    <m/>
  </r>
  <r>
    <n v="9780300244908"/>
    <s v="Yale University Press"/>
    <s v="Three Laws of Nature"/>
    <s v="A Little Book on Thermodynamics"/>
    <m/>
    <s v="English"/>
    <x v="1"/>
    <d v="2019-03-12T00:00:00"/>
    <s v="Berry, R. Stephen"/>
    <n v="1"/>
    <m/>
    <m/>
    <n v="48.95"/>
    <n v="48.95"/>
    <x v="10"/>
    <s v="Theoretical and Mathematical Physics"/>
    <s v="Theoretical and Mathematical Physics"/>
    <s v="SCI065000 SCIENCE / Mechanics / Thermodynamics"/>
    <m/>
    <m/>
    <s v="Available"/>
    <s v="http://www.degruyter.com/isbn/9780300244908"/>
    <m/>
  </r>
  <r>
    <n v="9780231540056"/>
    <s v="Columbia University Press"/>
    <s v="Exploding Stars and Invisible Planets"/>
    <s v="The Science of What's Out There"/>
    <m/>
    <s v="English"/>
    <x v="2"/>
    <d v="2019-12-16T00:00:00"/>
    <s v="Watson, Fred"/>
    <n v="1"/>
    <m/>
    <m/>
    <n v="24.95"/>
    <n v="24.95"/>
    <x v="10"/>
    <s v="Astronomy and Astrophysics"/>
    <s v="Astronomy and Astrophysics"/>
    <s v="SCI005000 SCIENCE / Physics / Astrophysics"/>
    <m/>
    <m/>
    <s v="Available"/>
    <s v="http://www.degruyter.com/isbn/9780231540056"/>
    <m/>
  </r>
  <r>
    <n v="9780691201672"/>
    <s v="Princeton University Press"/>
    <s v="The World According to Physics"/>
    <m/>
    <m/>
    <s v="English"/>
    <x v="2"/>
    <d v="2020-03-10T00:00:00"/>
    <s v="Al-Khalili, Jim"/>
    <n v="1"/>
    <m/>
    <m/>
    <n v="39.950000000000003"/>
    <n v="39.950000000000003"/>
    <x v="10"/>
    <s v="Physics, other"/>
    <s v="Physics, other"/>
    <s v="SCI055000 SCIENCE / Physics / General"/>
    <m/>
    <m/>
    <s v="Available"/>
    <s v="http://www.degruyter.com/isbn/9780691201672"/>
    <m/>
  </r>
  <r>
    <n v="9780691199948"/>
    <s v="Princeton University Press"/>
    <s v="Hot Molecules, Cold Electrons"/>
    <s v="From the Mathematics of Heat to the Development of the Trans-Atlantic Telegraph Cable"/>
    <m/>
    <s v="English"/>
    <x v="2"/>
    <d v="2020-03-17T00:00:00"/>
    <s v="Nahin, Paul J."/>
    <n v="1"/>
    <m/>
    <m/>
    <n v="40.950000000000003"/>
    <n v="40.950000000000003"/>
    <x v="10"/>
    <s v="Theoretical and Mathematical Physics"/>
    <s v="Theoretical and Mathematical Physics"/>
    <s v="SCI065000 SCIENCE / Mechanics / Thermodynamics"/>
    <m/>
    <m/>
    <s v="Available"/>
    <s v="http://www.degruyter.com/isbn/9780691199948"/>
    <m/>
  </r>
  <r>
    <n v="9780300228120"/>
    <s v="Yale University Press"/>
    <s v="Einstein’s Unfinished Symphony"/>
    <s v="The Story of a Gamble, Two Black Holes, and a New Age of Astronomy"/>
    <m/>
    <s v="English"/>
    <x v="3"/>
    <d v="2017-06-27T00:00:00"/>
    <s v="Bartusiak, Marcia"/>
    <n v="1"/>
    <m/>
    <m/>
    <n v="35.950000000000003"/>
    <n v="35.950000000000003"/>
    <x v="10"/>
    <s v="Astronomy and Astrophysics"/>
    <s v="Astronomy and Astrophysics"/>
    <s v="SCI004000 SCIENCE / Astronomy"/>
    <m/>
    <m/>
    <s v="Available"/>
    <s v="http://www.degruyter.com/isbn/9780300228120"/>
    <m/>
  </r>
  <r>
    <n v="9780691201696"/>
    <s v="Princeton University Press"/>
    <s v="The Little Book of Cosmology"/>
    <m/>
    <m/>
    <s v="English"/>
    <x v="2"/>
    <d v="2020-04-07T00:00:00"/>
    <s v="Page, Lyman"/>
    <n v="1"/>
    <m/>
    <m/>
    <n v="39.950000000000003"/>
    <n v="39.950000000000003"/>
    <x v="10"/>
    <s v="Astronomy and Astrophysics"/>
    <s v="Astronomy and Astrophysics"/>
    <s v="SCI015000 SCIENCE / Cosmology"/>
    <m/>
    <m/>
    <s v="Available"/>
    <s v="http://www.degruyter.com/isbn/9780691201696"/>
    <m/>
  </r>
  <r>
    <n v="9780300227574"/>
    <s v="Yale University Press"/>
    <s v="In the Shadow of the Moon"/>
    <s v="The Science, Magic, and Mystery of Solar Eclipses"/>
    <m/>
    <s v="English"/>
    <x v="3"/>
    <d v="2017-04-25T00:00:00"/>
    <s v="Aveni, Anthony"/>
    <n v="1"/>
    <m/>
    <m/>
    <n v="54.95"/>
    <n v="54.95"/>
    <x v="10"/>
    <s v="Astronomy and Astrophysics"/>
    <s v="Astronomy and Astrophysics"/>
    <s v="SCI004000 SCIENCE / Astronomy"/>
    <m/>
    <m/>
    <s v="in production"/>
    <m/>
    <m/>
  </r>
  <r>
    <n v="9781400883806"/>
    <s v="Princeton University Press"/>
    <s v="The Extravagant Universe"/>
    <s v="Exploding Stars, Dark Energy, and the Accelerating Cosmos"/>
    <m/>
    <s v="English"/>
    <x v="3"/>
    <d v="2016-09-13T00:00:00"/>
    <s v="Kirshner, Robert P."/>
    <n v="1"/>
    <m/>
    <m/>
    <n v="68.95"/>
    <n v="68.95"/>
    <x v="10"/>
    <s v="Astronomy and Astrophysics"/>
    <s v="Astronomy and Astrophysics"/>
    <s v="SCI004000 SCIENCE / Astronomy"/>
    <m/>
    <m/>
    <s v="Available"/>
    <s v="http://www.degruyter.com/isbn/9781400883806"/>
    <m/>
  </r>
  <r>
    <n v="9780691197005"/>
    <s v="Princeton University Press"/>
    <s v="At the Edge of Time"/>
    <s v="Exploring the Mysteries of Our Universe’s First Seconds"/>
    <m/>
    <s v="English"/>
    <x v="1"/>
    <d v="2019-11-05T00:00:00"/>
    <s v="Hooper, Dan"/>
    <n v="1"/>
    <s v="Science Essentials"/>
    <s v="32"/>
    <n v="40.950000000000003"/>
    <n v="40.950000000000003"/>
    <x v="10"/>
    <s v="Astronomy and Astrophysics"/>
    <s v="Astronomy and Astrophysics"/>
    <s v="SCI015000 SCIENCE / Cosmology"/>
    <m/>
    <m/>
    <s v="Available"/>
    <s v="http://www.degruyter.com/isbn/9780691197005"/>
    <m/>
  </r>
  <r>
    <n v="9780691186061"/>
    <s v="Princeton University Press"/>
    <s v="Building Physical Intuition"/>
    <m/>
    <m/>
    <s v="English"/>
    <x v="1"/>
    <d v="2020-08-18T00:00:00"/>
    <s v="Miller, Cole / Hamilton, Douglas"/>
    <n v="1"/>
    <m/>
    <m/>
    <n v="26.95"/>
    <n v="26.95"/>
    <x v="10"/>
    <s v="Physics, other"/>
    <s v="Physics, other"/>
    <s v="SCI055000 SCIENCE / Physics / General"/>
    <m/>
    <m/>
    <s v="in production"/>
    <m/>
    <m/>
  </r>
  <r>
    <n v="9780300249583"/>
    <s v="Yale University Press"/>
    <s v="Fundamentals of Physics I"/>
    <s v="Mechanics, Relativity, and Thermodynamics, Expanded Edition"/>
    <s v="Textbook"/>
    <s v="English"/>
    <x v="1"/>
    <d v="2019-09-23T00:00:00"/>
    <s v="Shankar, R."/>
    <n v="1"/>
    <s v="The Open Yale Courses Series"/>
    <m/>
    <n v="68.95"/>
    <n v="68.95"/>
    <x v="10"/>
    <s v="Physics, other"/>
    <s v="Physics, other"/>
    <s v="SCI055000 SCIENCE / Physics / General"/>
    <m/>
    <m/>
    <s v="Available"/>
    <s v="http://www.degruyter.com/isbn/9780300249583"/>
    <m/>
  </r>
  <r>
    <n v="9780691189284"/>
    <s v="Princeton University Press"/>
    <s v="Nano Comes to Life"/>
    <s v="How Nanotechnology Is Transforming Medicine and the Future of Biology"/>
    <m/>
    <s v="English"/>
    <x v="1"/>
    <d v="2019-11-05T00:00:00"/>
    <s v="Contera, Sonia"/>
    <n v="1"/>
    <m/>
    <m/>
    <n v="40.950000000000003"/>
    <n v="40.950000000000003"/>
    <x v="10"/>
    <s v="Atom, Molecular and Plasma Physics"/>
    <s v="Atom, Molecular and Plasma Physics"/>
    <s v="SCI050000 SCIENCE / Nanoscience"/>
    <m/>
    <m/>
    <s v="Available"/>
    <s v="http://www.degruyter.com/isbn/9780691189284"/>
    <m/>
  </r>
  <r>
    <n v="9783110670509"/>
    <s v="De Gruyter"/>
    <s v="Phonon Focusing and Phonon Transport"/>
    <s v="In Single-Crystal Nanostructures"/>
    <m/>
    <s v="English"/>
    <x v="2"/>
    <d v="2020-05-18T00:00:00"/>
    <s v="Ustinov, Vladimir Vasilyevich / Kuleyev, Igor Gaynitdinovich / Kuleyev, Ivan Igorevich / Bakharev, Sergey Mikhailovich"/>
    <n v="1"/>
    <s v="Texts and Monographs in Theoretical Physics"/>
    <s v="70"/>
    <n v="149.94999999999999"/>
    <n v="149.94999999999999"/>
    <x v="10"/>
    <s v="Theoretical and Mathematical Physics"/>
    <s v="Theoretical and Mathematical Physics"/>
    <s v="SCI077000 SCIENCE / Physics / Condensed Matter"/>
    <s v="978-3-11-067039-4"/>
    <m/>
    <s v="in production"/>
    <m/>
    <m/>
  </r>
  <r>
    <n v="9783110628753"/>
    <s v="De Gruyter"/>
    <s v="Transport of Infrared Atmospheric Radiation"/>
    <s v="Fundamentals of the Greenhouse Phenomenon"/>
    <m/>
    <s v="English"/>
    <x v="2"/>
    <d v="2020-02-10T00:00:00"/>
    <s v="Smirnov, Boris M."/>
    <n v="1"/>
    <s v="Texts and Monographs in Theoretical Physics"/>
    <s v="40"/>
    <n v="138.94999999999999"/>
    <n v="138.94999999999999"/>
    <x v="10"/>
    <s v="Theoretical and Mathematical Physics"/>
    <s v="Theoretical and Mathematical Physics"/>
    <s v="SCI042000 SCIENCE / Earth Sciences / Meteorology &amp; Climatology"/>
    <s v="978-3-11-062765-7"/>
    <d v="2020-02-10T00:00:00"/>
    <s v="Available"/>
    <s v="http://www.degruyter.com/isbn/9783110628753"/>
    <m/>
  </r>
  <r>
    <n v="9780691191966"/>
    <s v="Princeton University Press"/>
    <s v="More Things in the Heavens"/>
    <s v="How Infrared Astronomy Is Expanding Our View of the Universe"/>
    <m/>
    <s v="English"/>
    <x v="1"/>
    <d v="2019-06-25T00:00:00"/>
    <s v="Eisenhardt, Peter / Werner, Michael"/>
    <n v="1"/>
    <m/>
    <m/>
    <n v="57.95"/>
    <n v="57.95"/>
    <x v="10"/>
    <s v="Astronomy and Astrophysics"/>
    <s v="Astronomy and Astrophysics"/>
    <s v="SCI004000 SCIENCE / Astronomy"/>
    <m/>
    <m/>
    <s v="Available"/>
    <s v="http://www.degruyter.com/isbn/9780691191966"/>
    <m/>
  </r>
  <r>
    <n v="9780300244977"/>
    <s v="Yale University Press"/>
    <s v="Dante and the Early Astronomer"/>
    <s v="Science, Adventure, and a Victorian Woman Who Opened the Heavens"/>
    <m/>
    <s v="English"/>
    <x v="1"/>
    <d v="2019-05-06T00:00:00"/>
    <s v="Daugherty, Tracy"/>
    <n v="1"/>
    <m/>
    <m/>
    <n v="38.950000000000003"/>
    <n v="38.950000000000003"/>
    <x v="10"/>
    <s v="Astronomy and Astrophysics"/>
    <s v="Astronomy and Astrophysics"/>
    <s v="SCI034000 SCIENCE / History"/>
    <m/>
    <m/>
    <s v="Available"/>
    <s v="http://www.degruyter.com/isbn/9780300244977"/>
    <m/>
  </r>
  <r>
    <n v="9780691192598"/>
    <s v="Princeton University Press"/>
    <s v="A Dynamical Systems Theory of Thermodynamics"/>
    <m/>
    <m/>
    <s v="English"/>
    <x v="1"/>
    <d v="2019-06-04T00:00:00"/>
    <s v="Haddad, Wassim M."/>
    <n v="1"/>
    <s v="Princeton Series in Applied Mathematics"/>
    <s v="68"/>
    <n v="155.94999999999999"/>
    <n v="155.94999999999999"/>
    <x v="10"/>
    <s v="Theoretical and Mathematical Physics"/>
    <s v="Theoretical and Mathematical Physics"/>
    <s v="SCI065000 SCIENCE / Mechanics / Thermodynamics"/>
    <m/>
    <m/>
    <s v="Available"/>
    <s v="http://www.degruyter.com/isbn/9780691192598"/>
    <m/>
  </r>
  <r>
    <n v="9783110667387"/>
    <s v="De Gruyter"/>
    <s v="Coherent Quantum Physics"/>
    <s v="A Reinterpretation of the Tradition"/>
    <m/>
    <s v="English"/>
    <x v="1"/>
    <d v="2019-10-21T00:00:00"/>
    <s v="Neumaier, Arnold"/>
    <n v="1"/>
    <s v="Texts and Monographs in Theoretical Physics"/>
    <s v="60"/>
    <n v="146.94999999999999"/>
    <n v="146.94999999999999"/>
    <x v="10"/>
    <s v="Quantum Physics"/>
    <s v="Quantum Physics"/>
    <s v="SCI057000 SCIENCE / Physics / Quantum Theory"/>
    <s v="978-3-11-066729-5"/>
    <d v="2019-10-21T00:00:00"/>
    <s v="Available"/>
    <s v="http://www.degruyter.com/isbn/9783110667387"/>
    <m/>
  </r>
  <r>
    <n v="9780300245523"/>
    <s v="Yale University Press"/>
    <s v="The Shape of a Life"/>
    <s v="One Mathematician&amp;#39;s Search for the Universe&amp;#39;s Hidden Geometry"/>
    <m/>
    <s v="English"/>
    <x v="1"/>
    <d v="2019-02-19T00:00:00"/>
    <s v="Yau, Shing-Tung / Nadis, Steve"/>
    <n v="1"/>
    <m/>
    <m/>
    <n v="41.95"/>
    <n v="41.95"/>
    <x v="10"/>
    <s v="Physics, other"/>
    <s v="Physics, other"/>
    <s v="SCI040000 SCIENCE / Physics / Mathematical &amp; Computational"/>
    <m/>
    <m/>
    <s v="Available"/>
    <s v="http://www.degruyter.com/isbn/9780300245523"/>
    <m/>
  </r>
  <r>
    <n v="9783110652505"/>
    <s v="De Gruyter"/>
    <s v="Metrology and Theory of Measurement"/>
    <m/>
    <m/>
    <s v="English"/>
    <x v="2"/>
    <d v="2019-12-02T00:00:00"/>
    <s v="Mironovsky, Leonid A. / Slaev, Valery A. / Chunovkina, Anna G."/>
    <n v="2"/>
    <s v="Texts and Monographs in Theoretical Physics"/>
    <s v="50"/>
    <n v="164.95"/>
    <n v="164.95"/>
    <x v="10"/>
    <s v="Theoretical and Mathematical Physics"/>
    <s v="Theoretical and Mathematical Physics"/>
    <s v="SCI040000 SCIENCE / Physics / Mathematical &amp; Computational"/>
    <s v="978-3-11-065094-5"/>
    <d v="2019-12-02T00:00:00"/>
    <s v="Available"/>
    <s v="http://www.degruyter.com/isbn/9783110652505"/>
    <m/>
  </r>
  <r>
    <n v="9780520962842"/>
    <s v="University of California Press"/>
    <s v="Changing Energy"/>
    <s v="The Transition to a Sustainable Future"/>
    <m/>
    <s v="English"/>
    <x v="3"/>
    <d v="2017-09-12T00:00:00"/>
    <s v="Perkins, John H."/>
    <n v="1"/>
    <m/>
    <m/>
    <n v="147.94999999999999"/>
    <n v="147.94999999999999"/>
    <x v="10"/>
    <s v="Physics, other"/>
    <s v="Physics, other"/>
    <s v="SCI024000 SCIENCE / Energy"/>
    <m/>
    <m/>
    <s v="Available"/>
    <s v="http://www.degruyter.com/isbn/9780520962842"/>
    <m/>
  </r>
  <r>
    <n v="9783110657166"/>
    <s v="De Gruyter"/>
    <s v="Spaces of Dynamical Systems"/>
    <m/>
    <m/>
    <s v="English"/>
    <x v="1"/>
    <d v="2019-08-05T00:00:00"/>
    <s v="Pilyugin, Sergei Yu."/>
    <n v="2"/>
    <s v="De Gruyter Studies in Mathematical Physics"/>
    <s v="3"/>
    <n v="144.94999999999999"/>
    <n v="144.94999999999999"/>
    <x v="10"/>
    <s v="Theoretical and Mathematical Physics"/>
    <s v="Theoretical and Mathematical Physics"/>
    <s v="SCI040000 SCIENCE / Physics / Mathematical &amp; Computational"/>
    <s v="978-3-11-064446-3"/>
    <d v="2019-08-05T00:00:00"/>
    <s v="Available"/>
    <s v="http://www.degruyter.com/isbn/9783110657166"/>
    <m/>
  </r>
  <r>
    <n v="9783110655469"/>
    <s v="De Gruyter"/>
    <s v="Mathematical Models of Convection"/>
    <m/>
    <m/>
    <s v="English"/>
    <x v="2"/>
    <d v="2020-10-02T00:00:00"/>
    <s v="Andreev, Victor K. / Gaponenko, Yuri A. / Goncharova, Olga N. / Pukhnachev, Vladislav"/>
    <n v="2"/>
    <s v="De Gruyter Studies in Mathematical Physics"/>
    <s v="55"/>
    <n v="149.94999999999999"/>
    <n v="149.94999999999999"/>
    <x v="10"/>
    <s v="Theoretical and Mathematical Physics"/>
    <s v="Theoretical and Mathematical Physics"/>
    <s v="SCI055000 SCIENCE / Physics / General"/>
    <s v="978-3-11-065378-6"/>
    <m/>
    <s v="in production"/>
    <m/>
    <m/>
  </r>
  <r>
    <n v="9783110651690"/>
    <s v="De Gruyter"/>
    <s v="Wilson Lines in Quantum Field Theory"/>
    <m/>
    <m/>
    <s v="English"/>
    <x v="2"/>
    <d v="2019-12-02T00:00:00"/>
    <s v="Cherednikov, Igor Olegovich / Mertens, Tom / Van der Veken, Frederik"/>
    <n v="2"/>
    <s v="De Gruyter Studies in Mathematical Physics"/>
    <s v="24"/>
    <n v="129.94999999999999"/>
    <n v="129.94999999999999"/>
    <x v="10"/>
    <s v="Theoretical and Mathematical Physics"/>
    <s v="Theoretical and Mathematical Physics"/>
    <s v="SCI040000 SCIENCE / Physics / Mathematical &amp; Computational"/>
    <s v="978-3-11-065092-1"/>
    <d v="2019-12-02T00:00:00"/>
    <s v="Available"/>
    <s v="http://www.degruyter.com/isbn/9783110651690"/>
    <m/>
  </r>
  <r>
    <n v="9780300240634"/>
    <s v="Yale University Press"/>
    <s v="Physics and Dance"/>
    <m/>
    <m/>
    <s v="English"/>
    <x v="1"/>
    <d v="2019-01-22T00:00:00"/>
    <s v="Demers, Sarah / Coates, Emily"/>
    <n v="1"/>
    <m/>
    <m/>
    <n v="44.95"/>
    <n v="44.95"/>
    <x v="10"/>
    <s v="Physics, other"/>
    <s v="Physics, other"/>
    <s v="SCI055000 SCIENCE / Physics / General"/>
    <m/>
    <m/>
    <s v="Available"/>
    <s v="http://www.degruyter.com/isbn/9780300240634"/>
    <s v="Afghanistan, Albanien, Amerikanische Jungferninseln, Andorra, Angola, Anguilla, Antigua und Barbuda, Argentinien, Armenien, Aruba, Aserbaidschan, Australisch Ozeanien, Bahamas, Bahrain, Bangladesch, Barbados, Belarus, Belgien, Belize, Benin, Bermuda, Bhutan, Bolivien, Bosnien-Herzegowina, Botsuana, Brasilien, Brit.Territorium im Ind. Ozean, Britische Jungferninseln, Brunei Darussalam, Bulgarien, Burkina Faso, Burundi, Chile, Cook Inseln, Costa Rica, Cote d'Ivoire, Demokrat. Volksrepublik Korea, Deutschland, Dominica, Dominikanische Republik, Dschibuti, Dänemark, Ecuador, El Salvador, Eritrea, Estland, Falklandinseln, Fidschi, Finnland, Frankreich, Französisch-Guayana, Französisch-Polynesien, Färöer, Gabun, Gambia, Georgien, Ghana, Gibraltar, Grenada, Griechenland, Großbritannien, Grönland, Guadeloupe, Guatemala, Guernsey (Kanalinseln), Guinea, Guinea-Bissau, Guyana, Haiti, Honduras, Hongkong, Indien, Insel Man, Irak, Iran, Irland, Island, Israel, Italien, Jamaika, Japan, Jemen, Jersey (Kanalinseln), Jordanien, Kaimaninseln, Kambodscha, Kamerun, Kanada, Kap Verde, Kasachstan, Katar, Kenia, Kiribati, Kolumbien, Komoren, Kongo, Kroatien, Kuba, Kuwait, Laos, Lesotho, Lettland, Libanon, Liberia, Libysche Dschamahirija, Liechtenstein, Litauen, Luxemburg, Macau, Madagaskar, Malawi, Malaysia, Malediven, Mali, Malta, Marokko, Martinique, Mauretanien, Mauritius, Mayotte, Mexiko, Moldau, Monaco, Mongolei, Montenegro, Montserrat, Mosambik, Myanmar, Namibia, Nauru, Nepal, Neukaledonien, Neuseeländisch Ozeanien, Nicaragua, Niederlande, Niger, Nigeria, Nordmazedonien, Norwegen, Oman, Pakistan, Palästina, Panama-Kanalzone, Papua-Neuguinea, Paraguay, Peru, Philippinen, Pitcairninseln, Polargebiete, Polen, Portugal, Puerto Rico, Republik Korea, Reunion, Ruanda, Rumänien, Russische Föderation, Sahara, Salomonen, Sambia, San Marino, Sao Tome und Principe, Saudi-Arabien, Schweden, Schweiz, Senegal, Serbien, Seychellen, Sierra Leone, Simbabwe, Singapur, Slowakei, Slowenien, Somalia, Spanien, Sri Lanka, St Kitts und Nevis, St Lucia, St Pierre und Miquelon, St Vincent und die Grenadinen, Sudan, Suriname, Swasiland, Syrien, Südgeorgien, Tadschikistan, Taiwan R.O.C., Tansania, Thailand, Timor-Leste, Togo, Tonga, Trinidad und Tobago, Tristan da Cunha, Tschad, Tschechische Republik, Tunesien, Turkmenistan, Turks- und Caicosinseln, Tuvalu, Türkei, U.S.A., Uganda, Ukraine, Ungarn, Uruguay, Vanuatu, Vatikanstadt, Venda / Südafrika, Venezuela, Vereinigte Arabische Emirate, Vietnam, Volksrepublik China, Wallis und Futuna, Westsamoa, Zentralafrikanische Republik, Zypern, Ägypten, Äquatorialguinea, Äthiopien, Österreich"/>
  </r>
  <r>
    <n v="9783110648485"/>
    <s v="De Gruyter"/>
    <s v="Statistical Physics"/>
    <m/>
    <m/>
    <s v="English"/>
    <x v="1"/>
    <d v="2019-04-01T00:00:00"/>
    <s v="Sadovskii, Michael V."/>
    <n v="2"/>
    <s v="Texts and Monographs in Theoretical Physics"/>
    <s v="20"/>
    <n v="129.94999999999999"/>
    <n v="129.94999999999999"/>
    <x v="10"/>
    <s v="Theoretical and Mathematical Physics"/>
    <s v="Theoretical and Mathematical Physics"/>
    <s v="SCI013050 SCIENCE / Chemistry / Physical &amp; Theoretical"/>
    <s v="978-3-11-064510-1"/>
    <d v="2019-04-01T00:00:00"/>
    <s v="Available"/>
    <s v="http://www.degruyter.com/isbn/9783110648485"/>
    <m/>
  </r>
  <r>
    <n v="9783110648522"/>
    <s v="De Gruyter"/>
    <s v="Quantum Field Theory"/>
    <m/>
    <m/>
    <s v="English"/>
    <x v="1"/>
    <d v="2019-05-20T00:00:00"/>
    <s v="Sadovskii, Michael V."/>
    <n v="2"/>
    <s v="Texts and Monographs in Theoretical Physics"/>
    <s v="30"/>
    <n v="138.94999999999999"/>
    <n v="138.94999999999999"/>
    <x v="10"/>
    <s v="Theoretical and Mathematical Physics"/>
    <s v="Theoretical and Mathematical Physics"/>
    <s v="SCI057000 SCIENCE / Physics / Quantum Theory"/>
    <s v="978-3-11-064515-6"/>
    <d v="2019-05-20T00:00:00"/>
    <s v="Available"/>
    <s v="http://www.degruyter.com/isbn/9783110648522"/>
    <m/>
  </r>
  <r>
    <n v="9783110648836"/>
    <s v="De Gruyter"/>
    <s v="Theoretical and Computational Physics of Gas Discharge Phenomena"/>
    <s v="A Mathematical Introduction"/>
    <m/>
    <s v="English"/>
    <x v="2"/>
    <d v="2020-05-05T00:00:00"/>
    <s v="Surzhikov, Sergey T."/>
    <n v="2"/>
    <s v="Texts and Monographs in Theoretical Physics"/>
    <s v="100"/>
    <n v="155.94999999999999"/>
    <n v="155.94999999999999"/>
    <x v="10"/>
    <s v="Theoretical and Mathematical Physics"/>
    <s v="Theoretical and Mathematical Physics"/>
    <s v="SCI055000 SCIENCE / Physics / General"/>
    <s v="978-3-11-064635-1"/>
    <m/>
    <s v="in production"/>
    <m/>
    <m/>
  </r>
  <r>
    <n v="9783110642490"/>
    <s v="De Gruyter"/>
    <s v="Quantum Systems, Channels, Information"/>
    <s v="A Mathematical Introduction"/>
    <m/>
    <s v="English"/>
    <x v="1"/>
    <d v="2019-07-08T00:00:00"/>
    <s v="Holevo, Alexander S."/>
    <n v="2"/>
    <s v="Texts and Monographs in Theoretical Physics"/>
    <s v="10"/>
    <n v="149.94999999999999"/>
    <n v="149.94999999999999"/>
    <x v="10"/>
    <s v="Theoretical and Mathematical Physics"/>
    <s v="Theoretical and Mathematical Physics"/>
    <s v="SCI057000 SCIENCE / Physics / Quantum Theory"/>
    <s v="978-3-11-064224-7"/>
    <d v="2019-07-08T00:00:00"/>
    <s v="Available"/>
    <s v="http://www.degruyter.com/isbn/9783110642490"/>
    <m/>
  </r>
  <r>
    <n v="9780300240580"/>
    <s v="Yale University Press"/>
    <s v="Dispatches from Planet 3"/>
    <s v="Thirty-Two (Brief) Tales on the Solar System, the Milky Way, and Beyond"/>
    <m/>
    <s v="English"/>
    <x v="0"/>
    <d v="2018-09-18T00:00:00"/>
    <s v="Bartusiak, Marcia"/>
    <n v="1"/>
    <m/>
    <m/>
    <n v="38.950000000000003"/>
    <n v="38.950000000000003"/>
    <x v="10"/>
    <s v="Astronomy and Astrophysics"/>
    <s v="Astronomy and Astrophysics"/>
    <m/>
    <m/>
    <m/>
    <s v="Available"/>
    <s v="http://www.degruyter.com/isbn/9780300240580"/>
    <m/>
  </r>
  <r>
    <n v="9780691193588"/>
    <s v="Princeton University Press"/>
    <s v="Relativity"/>
    <s v="The Special and the General Theory - 100th Anniversary Edition"/>
    <m/>
    <s v="English"/>
    <x v="1"/>
    <d v="2019-03-12T00:00:00"/>
    <s v="Einstein, Albert"/>
    <n v="1"/>
    <m/>
    <m/>
    <n v="44.95"/>
    <n v="44.95"/>
    <x v="10"/>
    <s v="Theoretical and Mathematical Physics"/>
    <s v="Theoretical and Mathematical Physics"/>
    <s v="SCI061000 SCIENCE / Physics / Relativity"/>
    <m/>
    <m/>
    <s v="Available"/>
    <s v="http://www.degruyter.com/isbn/9780691193588"/>
    <s v="Afghanistan, Albanien, Amerikanische Jungferninseln, Andorra, Angola, Anguilla, Antigua und Barbuda, Argentinien, Armenien, Aruba, Aserbaidschan, Australisch Ozeanien, Bahamas, Bahrain, Bangladesch, Barbados, Belarus, Belgien, Belize, Benin, Bermuda, Bhutan, Bolivien, Bosnien-Herzegowina, Botsuana, Brasilien, Brit.Territorium im Ind. Ozean, Britische Jungferninseln, Brunei Darussalam, Bulgarien, Burkina Faso, Burundi, Chile, Cook Inseln, Costa Rica, Cote d'Ivoire, Demokrat. Volksrepublik Korea, Deutschland, Dominica, Dominikanische Republik, Dschibuti, Dänemark, Ecuador, El Salvador, Eritrea, Estland, Falklandinseln, Fidschi, Finnland, Frankreich, Französisch-Guayana, Französisch-Polynesien, Färöer, Gabun, Gambia, Georgien, Ghana, Gibraltar, Grenada, Griechenland, Großbritannien, Grönland, Guadeloupe, Guatemala, Guernsey (Kanalinseln), Guinea, Guinea-Bissau, Guyana, Haiti, Honduras, Hongkong, Indien, Insel Man, Irak, Iran, Irland, Island, Israel, Italien, Jamaika, Japan, Jemen, Jersey (Kanalinseln), Jordanien, Kaimaninseln, Kambodscha, Kamerun, Kanada, Kap Verde, Kasachstan, Katar, Kenia, Kiribati, Kolumbien, Komoren, Kongo, Kroatien, Kuba, Kuwait, Laos, Lesotho, Lettland, Libanon, Liberia, Libysche Dschamahirija, Liechtenstein, Litauen, Luxemburg, Macau, Madagaskar, Malawi, Malaysia, Malediven, Mali, Malta, Marokko, Martinique, Mauretanien, Mauritius, Mayotte, Mexiko, Moldau, Monaco, Mongolei, Montenegro, Montserrat, Mosambik, Myanmar, Namibia, Nauru, Nepal, Neukaledonien, Neuseeländisch Ozeanien, Nicaragua, Niederlande, Niger, Nigeria, Nordmazedonien, Norwegen, Oman, Pakistan, Palästina, Panama-Kanalzone, Papua-Neuguinea, Paraguay, Peru, Philippinen, Pitcairninseln, Polargebiete, Polen, Portugal, Puerto Rico, Republik Korea, Reunion, Ruanda, Rumänien, Russische Föderation, Sahara, Salomonen, Sambia, San Marino, Sao Tome und Principe, Saudi-Arabien, Schweden, Schweiz, Senegal, Serbien, Seychellen, Sierra Leone, Simbabwe, Singapur, Slowakei, Slowenien, Somalia, Spanien, Sri Lanka, St Kitts und Nevis, St Lucia, St Pierre und Miquelon, St Vincent und die Grenadinen, Sudan, Suriname, Swasiland, Syrien, Südgeorgien, Tadschikistan, Taiwan R.O.C., Tansania, Thailand, Timor-Leste, Togo, Tonga, Trinidad und Tobago, Tristan da Cunha, Tschad, Tschechische Republik, Tunesien, Turkmenistan, Turks- und Caicosinseln, Tuvalu, Türkei, U.S.A., Uganda, Ukraine, Ungarn, Uruguay, Vanuatu, Vatikanstadt, Venda / Südafrika, Venezuela, Vereinigte Arabische Emirate, Vietnam, Volksrepublik China, Wallis und Futuna, Westsamoa, Zentralafrikanische Republik, Zypern, Ägypten, Äquatorialguinea, Äthiopien, Österreich"/>
  </r>
  <r>
    <n v="9783110644203"/>
    <s v="De Gruyter"/>
    <s v="Self-organization of Matter"/>
    <s v="A dialectical approach on evolution of matter in the microcosm and macrocosmos"/>
    <s v="Textbook"/>
    <s v="English"/>
    <x v="2"/>
    <d v="2020-06-22T00:00:00"/>
    <s v="Jooss, Christian"/>
    <n v="1"/>
    <s v="De Gruyter STEM"/>
    <m/>
    <n v="400"/>
    <n v="200"/>
    <x v="10"/>
    <s v="Nonlinear and Complex Systems"/>
    <s v="Nonlinear and Complex Systems"/>
    <s v="SCI012000 SCIENCE / Chaotic Behavior in Systems"/>
    <s v="978-3-11-064419-7"/>
    <m/>
    <s v="in production"/>
    <m/>
    <m/>
  </r>
  <r>
    <n v="9783110641189"/>
    <s v="De Gruyter"/>
    <s v="Phononic Crystals"/>
    <s v="Artificial Crystals for Sonic, Acoustic, and Elastic Waves"/>
    <m/>
    <s v="English"/>
    <x v="2"/>
    <d v="2020-07-20T00:00:00"/>
    <s v="Laude, Vincent"/>
    <n v="2"/>
    <m/>
    <m/>
    <n v="149.94999999999999"/>
    <n v="149.94999999999999"/>
    <x v="10"/>
    <s v="Electromagnetism, Optics and Photonics"/>
    <s v="Electromagnetism, Optics and Photonics"/>
    <s v="SCI053000 SCIENCE / Physics / Optics &amp; Light"/>
    <s v="978-3-11-063728-1"/>
    <m/>
    <s v="in production"/>
    <m/>
    <m/>
  </r>
  <r>
    <n v="9783110636697"/>
    <s v="De Gruyter Oldenbourg"/>
    <s v="Surface Physics"/>
    <s v="Fundamentals and Methods"/>
    <s v="Textbook"/>
    <s v="English"/>
    <x v="2"/>
    <d v="2020-07-06T00:00:00"/>
    <s v="Fauster, Thomas / Hammer, Lutz / Heinz, Klaus / Schneider, M. Alexander"/>
    <n v="1"/>
    <s v="De Gruyter Textbook"/>
    <m/>
    <n v="400"/>
    <n v="200"/>
    <x v="10"/>
    <s v="Condensed Matter Physics"/>
    <s v="Condensed Matter Physics"/>
    <s v="SCI077000 SCIENCE / Physics / Condensed Matter"/>
    <s v="978-3-11-063668-0"/>
    <m/>
    <s v="in production"/>
    <m/>
    <m/>
  </r>
  <r>
    <n v="9783110627756"/>
    <s v="Sciendo"/>
    <s v="Quantum Mechanics I"/>
    <s v="A Problem Text"/>
    <s v="Textbook"/>
    <s v="English"/>
    <x v="0"/>
    <d v="2018-09-03T00:00:00"/>
    <s v="DeBruyne, David / Sorensen, Larry"/>
    <n v="1"/>
    <m/>
    <m/>
    <n v="35"/>
    <n v="35"/>
    <x v="10"/>
    <s v="Physics, other"/>
    <s v="Physics, other"/>
    <s v="TEC000000 Technology &amp; Engineering / General"/>
    <s v="978-1-945176-57-9"/>
    <d v="2018-09-03T00:00:00"/>
    <s v="Available"/>
    <s v="http://www.degruyter.com/isbn/9783110627756"/>
    <m/>
  </r>
  <r>
    <n v="9783110629941"/>
    <s v="De Gruyter"/>
    <s v="Quantum Electrodynamics of Photosynthesis"/>
    <s v="Mathematical Description of Light, Life and Matter"/>
    <s v="Textbook"/>
    <s v="English"/>
    <x v="2"/>
    <d v="2020-09-21T00:00:00"/>
    <s v="Braun, Artur"/>
    <n v="1"/>
    <s v="De Gruyter STEM"/>
    <s v="240"/>
    <n v="870"/>
    <n v="435"/>
    <x v="10"/>
    <s v="Quantum Physics"/>
    <s v="Quantum Physics"/>
    <s v="SCI057000 SCIENCE / Physics / Quantum Theory"/>
    <s v="978-3-11-062692-6"/>
    <m/>
    <s v="in production"/>
    <m/>
    <m/>
  </r>
  <r>
    <n v="9781400890309"/>
    <s v="Princeton University Press"/>
    <s v="On Gravity"/>
    <s v="A Brief Tour of a Weighty Subject"/>
    <m/>
    <s v="English"/>
    <x v="0"/>
    <d v="2018-04-24T00:00:00"/>
    <s v="Zee, A."/>
    <n v="1"/>
    <m/>
    <m/>
    <n v="39.950000000000003"/>
    <n v="39.950000000000003"/>
    <x v="10"/>
    <s v="Theoretical and Mathematical Physics"/>
    <s v="Theoretical and Mathematical Physics"/>
    <s v="SCI033000 SCIENCE / Gravity"/>
    <m/>
    <m/>
    <s v="Available"/>
    <s v="http://www.degruyter.com/isbn/9781400890309"/>
    <m/>
  </r>
  <r>
    <n v="9781400887736"/>
    <s v="Princeton University Press"/>
    <s v="An Introduction to X-Ray Physics, Optics, and Applications"/>
    <m/>
    <m/>
    <s v="English"/>
    <x v="3"/>
    <d v="2017-06-13T00:00:00"/>
    <s v="MacDonald, Carolyn"/>
    <n v="1"/>
    <m/>
    <m/>
    <n v="130.94999999999999"/>
    <n v="130.94999999999999"/>
    <x v="10"/>
    <s v="Electromagnetism, Optics and Photonics"/>
    <s v="Electromagnetism, Optics and Photonics"/>
    <s v="SCI053000 SCIENCE / Physics / Optics &amp; Light"/>
    <m/>
    <m/>
    <s v="Available"/>
    <s v="http://www.degruyter.com/isbn/9781400887736"/>
    <m/>
  </r>
  <r>
    <n v="9781400890392"/>
    <s v="Princeton University Press"/>
    <s v="Totally Random"/>
    <s v="Why Nobody Understands Quantum Mechanics (A Serious Comic on Entanglement)"/>
    <m/>
    <s v="English"/>
    <x v="0"/>
    <d v="2018-08-21T00:00:00"/>
    <s v="Bub, Jeffrey / Bub, Tanya"/>
    <n v="1"/>
    <m/>
    <m/>
    <n v="39.950000000000003"/>
    <n v="39.950000000000003"/>
    <x v="10"/>
    <s v="Theoretical and Mathematical Physics"/>
    <s v="Theoretical and Mathematical Physics"/>
    <s v="SCI057000 SCIENCE / Physics / Quantum Theory"/>
    <m/>
    <m/>
    <s v="Available"/>
    <s v="http://www.degruyter.com/isbn/9781400890392"/>
    <m/>
  </r>
  <r>
    <n v="9781400890293"/>
    <s v="Princeton University Press"/>
    <s v="The Semiclassical Way to Dynamics and Spectroscopy"/>
    <m/>
    <m/>
    <s v="English"/>
    <x v="0"/>
    <d v="2018-06-05T00:00:00"/>
    <s v="Heller, Eric J."/>
    <n v="1"/>
    <m/>
    <m/>
    <n v="163.95"/>
    <n v="163.95"/>
    <x v="10"/>
    <s v="Theoretical and Mathematical Physics"/>
    <s v="Theoretical and Mathematical Physics"/>
    <s v="SCI057000 SCIENCE / Physics / Quantum Theory"/>
    <m/>
    <m/>
    <s v="Available"/>
    <s v="http://www.degruyter.com/isbn/9781400890293"/>
    <m/>
  </r>
  <r>
    <n v="9781400889013"/>
    <s v="Princeton University Press"/>
    <s v="Problem Book in Relativity and Gravitation"/>
    <m/>
    <m/>
    <s v="English"/>
    <x v="0"/>
    <d v="2017-09-01T00:00:00"/>
    <s v="Teukolsky, Saul A."/>
    <n v="1"/>
    <m/>
    <m/>
    <n v="163.95"/>
    <n v="163.95"/>
    <x v="10"/>
    <s v="Theoretical and Mathematical Physics"/>
    <s v="Theoretical and Mathematical Physics"/>
    <s v="SCI061000 SCIENCE / Physics / Relativity"/>
    <m/>
    <m/>
    <s v="Available"/>
    <s v="http://www.degruyter.com/isbn/9781400889013"/>
    <m/>
  </r>
  <r>
    <n v="9781400889945"/>
    <s v="Princeton University Press"/>
    <s v="Life on Mars"/>
    <s v="What to Know Before We Go"/>
    <m/>
    <s v="English"/>
    <x v="0"/>
    <d v="2018-05-01T00:00:00"/>
    <s v="Weintraub, David A."/>
    <n v="1"/>
    <m/>
    <m/>
    <n v="48.95"/>
    <n v="48.95"/>
    <x v="10"/>
    <s v="Astronomy and Astrophysics"/>
    <s v="Astronomy and Astrophysics"/>
    <s v="SCI004000 SCIENCE / Astronomy"/>
    <m/>
    <m/>
    <s v="Available"/>
    <s v="http://www.degruyter.com/isbn/9781400889945"/>
    <m/>
  </r>
  <r>
    <n v="9781400888290"/>
    <s v="Princeton University Press"/>
    <s v="The Little Book of Black Holes"/>
    <m/>
    <m/>
    <s v="English"/>
    <x v="0"/>
    <d v="2017-09-25T00:00:00"/>
    <s v="Pretorius, Frans / Gubser, Steven S."/>
    <n v="1"/>
    <s v="Science Essentials"/>
    <s v="29"/>
    <n v="39.950000000000003"/>
    <n v="39.950000000000003"/>
    <x v="10"/>
    <s v="Astronomy and Astrophysics"/>
    <s v="Astronomy and Astrophysics"/>
    <s v="SCI005000 SCIENCE / Physics / Astrophysics"/>
    <m/>
    <m/>
    <s v="Available"/>
    <s v="http://www.degruyter.com/isbn/9781400888290"/>
    <m/>
  </r>
  <r>
    <n v="9783110607253"/>
    <s v="De Gruyter"/>
    <s v="Close-Range Photogrammetry and 3D Imaging"/>
    <m/>
    <s v="Textbook"/>
    <s v="English"/>
    <x v="2"/>
    <d v="2019-11-18T00:00:00"/>
    <s v="Luhmann, Thomas / Robson, Stuart / Kyle, Stephen / Boehm, Jan"/>
    <n v="3"/>
    <s v="De Gruyter STEM"/>
    <m/>
    <n v="1000"/>
    <n v="500"/>
    <x v="10"/>
    <s v="Electromagnetism, Optics and Photonics"/>
    <s v="Electromagnetism, Optics and Photonics"/>
    <s v="SCI053000 SCIENCE / Physics / Optics &amp; Light"/>
    <s v="978-3-11-060724-6"/>
    <d v="2019-11-18T00:00:00"/>
    <s v="Available"/>
    <s v="http://www.degruyter.com/isbn/9783110607253"/>
    <m/>
  </r>
  <r>
    <n v="9781400889853"/>
    <s v="Princeton University Press"/>
    <s v="Lectures on the Infrared Structure of Gravity and Gauge Theory"/>
    <m/>
    <m/>
    <s v="English"/>
    <x v="0"/>
    <d v="2018-03-06T00:00:00"/>
    <s v="Strominger, Andrew"/>
    <n v="1"/>
    <m/>
    <m/>
    <n v="204.95"/>
    <n v="204.95"/>
    <x v="10"/>
    <s v="Theoretical and Mathematical Physics"/>
    <s v="Theoretical and Mathematical Physics"/>
    <s v="SCI033000 SCIENCE / Gravity"/>
    <m/>
    <m/>
    <s v="Available"/>
    <s v="http://www.degruyter.com/isbn/9781400889853"/>
    <m/>
  </r>
  <r>
    <n v="9781400889921"/>
    <s v="Princeton University Press"/>
    <s v="Mathematical Foundations of Quantum Mechanics"/>
    <s v="New Edition"/>
    <m/>
    <s v="English"/>
    <x v="0"/>
    <d v="2018-02-27T00:00:00"/>
    <s v="von Neumann, JohnWheeler, Nicholas A."/>
    <n v="1"/>
    <s v="Princeton Landmarks in Mathematics and Physics"/>
    <s v="53"/>
    <n v="244.95"/>
    <n v="244.95"/>
    <x v="10"/>
    <s v="Theoretical and Mathematical Physics"/>
    <s v="Theoretical and Mathematical Physics"/>
    <s v="SCI057000 SCIENCE / Physics / Quantum Theory"/>
    <m/>
    <m/>
    <s v="Available"/>
    <s v="http://www.degruyter.com/isbn/9781400889921"/>
    <m/>
  </r>
  <r>
    <n v="9783110606492"/>
    <s v="De Gruyter"/>
    <s v="Isotopic Randomness and Self-Organization"/>
    <s v="In Physics, Biology, Nanotechnology, and Digital Informatics"/>
    <m/>
    <s v="English"/>
    <x v="0"/>
    <d v="2018-08-06T00:00:00"/>
    <s v="Berezin, Alexander"/>
    <n v="1"/>
    <m/>
    <m/>
    <n v="103.95"/>
    <n v="103.95"/>
    <x v="10"/>
    <s v="Theoretical and Mathematical Physics"/>
    <s v="Theoretical and Mathematical Physics"/>
    <s v="SCI040000 SCIENCE / Physics / Mathematical &amp; Computational"/>
    <s v="978-3-11-060505-1"/>
    <d v="2018-08-06T00:00:00"/>
    <s v="Available"/>
    <s v="http://www.degruyter.com/isbn/9783110606492"/>
    <m/>
  </r>
  <r>
    <n v="9781400890064"/>
    <s v="Princeton University Press"/>
    <s v="Molecular Machines"/>
    <s v="A Materials Science Approach"/>
    <m/>
    <s v="English"/>
    <x v="0"/>
    <d v="2018-07-10T00:00:00"/>
    <s v="Zocchi, Giovanni"/>
    <n v="1"/>
    <m/>
    <m/>
    <n v="106.95"/>
    <n v="106.95"/>
    <x v="10"/>
    <s v="Biophysics"/>
    <s v="Biophysics"/>
    <s v="SCI009000 SCIENCE / Life Sciences / Biophysics"/>
    <m/>
    <m/>
    <s v="Available"/>
    <s v="http://www.degruyter.com/isbn/9781400890064"/>
    <m/>
  </r>
  <r>
    <n v="9783110612387"/>
    <s v="De Gruyter"/>
    <s v="On the Origin of Natural Constants"/>
    <s v="Axiomatic Ideas with References to the Measurable Reality"/>
    <m/>
    <s v="English"/>
    <x v="0"/>
    <d v="2018-10-22T00:00:00"/>
    <s v="Good, Hans Peter"/>
    <n v="1"/>
    <m/>
    <m/>
    <n v="77.95"/>
    <n v="77.95"/>
    <x v="10"/>
    <s v="Theoretical and Mathematical Physics"/>
    <s v="Theoretical and Mathematical Physics"/>
    <s v="SCI040000 SCIENCE / Physics / Mathematical &amp; Computational"/>
    <s v="978-3-11-061028-4"/>
    <d v="2018-10-22T00:00:00"/>
    <s v="Available"/>
    <s v="http://www.degruyter.com/isbn/9783110612387"/>
    <m/>
  </r>
  <r>
    <n v="9783110619607"/>
    <s v="De Gruyter"/>
    <s v="Radiative Neutron Capture"/>
    <s v="Primordial Nucleosynthesis of the Universe"/>
    <m/>
    <s v="English"/>
    <x v="1"/>
    <d v="2019-02-19T00:00:00"/>
    <s v="Dubovichenko, Sergey Borisovich"/>
    <n v="1"/>
    <m/>
    <m/>
    <n v="149.94999999999999"/>
    <n v="149.94999999999999"/>
    <x v="10"/>
    <s v="Astronomy and Astrophysics"/>
    <s v="Astronomy and Astrophysics"/>
    <s v="SCI051000 SCIENCE / Physics / Nuclear"/>
    <s v="978-3-11-061784-9"/>
    <d v="2019-02-19T00:00:00"/>
    <s v="Available"/>
    <s v="http://www.degruyter.com/isbn/9783110619607"/>
    <m/>
  </r>
  <r>
    <n v="9783110611403"/>
    <s v="De Gruyter"/>
    <s v="AdS/CFT, (Super-)Virasoro, Affine (Super-)Algebras"/>
    <m/>
    <m/>
    <s v="English"/>
    <x v="1"/>
    <d v="2019-04-01T00:00:00"/>
    <s v="Dobrev, Vladimir K."/>
    <n v="1"/>
    <s v="De Gruyter Studies in Mathematical Physics"/>
    <s v="53"/>
    <n v="99.95"/>
    <n v="99.95"/>
    <x v="10"/>
    <s v="Quantum Physics"/>
    <s v="Quantum Physics"/>
    <s v="MAT037000 MATHEMATICS / Functional Analysis"/>
    <s v="978-3-11-060968-4"/>
    <d v="2019-04-01T00:00:00"/>
    <s v="Available"/>
    <s v="http://www.degruyter.com/isbn/9783110611403"/>
    <m/>
  </r>
  <r>
    <n v="9783110610819"/>
    <s v="De Gruyter"/>
    <s v="Nanomaterials"/>
    <s v="Volume 1: Electronic Properties"/>
    <m/>
    <s v="English"/>
    <x v="1"/>
    <d v="2018-11-05T00:00:00"/>
    <s v="Ghatak, Engg Kamakhya Prasad / Mitra, Madhuchhanda"/>
    <n v="1"/>
    <m/>
    <m/>
    <n v="120.95"/>
    <n v="120.95"/>
    <x v="10"/>
    <s v="Electromagnetism, Optics and Photonics"/>
    <s v="Electromagnetism, Optics and Photonics"/>
    <s v="SCI050000 SCIENCE / Nanoscience"/>
    <s v="978-3-11-060922-6"/>
    <d v="2018-11-05T00:00:00"/>
    <s v="Available"/>
    <s v="http://www.degruyter.com/isbn/9783110610819"/>
    <m/>
  </r>
  <r>
    <n v="9783110263282"/>
    <s v="De Gruyter"/>
    <s v="Turbulence in Magnetohydrodynamics"/>
    <m/>
    <m/>
    <s v="English"/>
    <x v="1"/>
    <d v="2019-07-08T00:00:00"/>
    <s v="Lazarian, Alexander / Beresnyak, Andrey"/>
    <n v="1"/>
    <s v="De Gruyter Studies in Mathematical Physics"/>
    <s v="12"/>
    <n v="119.95"/>
    <n v="119.95"/>
    <x v="10"/>
    <s v="Theoretical and Mathematical Physics"/>
    <s v="Theoretical and Mathematical Physics"/>
    <s v="SCI040000 SCIENCE / Physics / Mathematical &amp; Computational"/>
    <s v="978-3-11-026290-2"/>
    <d v="2019-07-08T00:00:00"/>
    <s v="Available"/>
    <s v="http://www.degruyter.com/isbn/9783110263282"/>
    <m/>
  </r>
  <r>
    <n v="9783110597806"/>
    <s v="De Gruyter"/>
    <s v="Dynamical Systems and Geometric Mechanics"/>
    <s v="An Introduction"/>
    <m/>
    <s v="English"/>
    <x v="0"/>
    <d v="2018-08-21T00:00:00"/>
    <s v="Maruskin, Jared"/>
    <n v="1"/>
    <s v="De Gruyter Studies in Mathematical Physics"/>
    <s v="48"/>
    <n v="99.95"/>
    <n v="99.95"/>
    <x v="10"/>
    <s v="Theoretical and Mathematical Physics"/>
    <s v="Theoretical and Mathematical Physics"/>
    <s v="SCI040000 SCIENCE / Physics / Mathematical &amp; Computational"/>
    <s v="978-3-11-059729-5"/>
    <d v="2018-08-21T00:00:00"/>
    <s v="Available"/>
    <s v="http://www.degruyter.com/isbn/9783110597806"/>
    <m/>
  </r>
  <r>
    <n v="9783110583496"/>
    <s v="De Gruyter"/>
    <s v="Photonic Reservoir Computing"/>
    <s v="Optical Recurrent Neural Networks"/>
    <m/>
    <s v="English"/>
    <x v="1"/>
    <d v="2019-07-08T00:00:00"/>
    <s v="Brunner, Daniel / Van der Sande, Guy / Soriano, Miguel C."/>
    <n v="1"/>
    <m/>
    <m/>
    <n v="112.95"/>
    <n v="112.95"/>
    <x v="10"/>
    <s v="Electromagnetism, Optics and Photonics"/>
    <s v="Electromagnetism, Optics and Photonics"/>
    <s v="SCI053000 SCIENCE / Physics / Optics &amp; Light"/>
    <s v="978-3-11-058200-0"/>
    <d v="2019-07-08T00:00:00"/>
    <s v="Available"/>
    <s v="http://www.degruyter.com/isbn/9783110583496"/>
    <m/>
  </r>
  <r>
    <n v="9783110564860"/>
    <s v="De Gruyter"/>
    <s v="Irreducible Cartesian Tensors"/>
    <m/>
    <m/>
    <s v="English"/>
    <x v="0"/>
    <d v="2017-12-04T00:00:00"/>
    <s v="Snider, Robert F."/>
    <n v="1"/>
    <s v="De Gruyter Studies in Mathematical Physics"/>
    <s v="43"/>
    <n v="99.95"/>
    <n v="99.95"/>
    <x v="10"/>
    <s v="Theoretical and Mathematical Physics"/>
    <s v="Theoretical and Mathematical Physics"/>
    <s v="SCI057000 SCIENCE / Physics / Quantum Theory"/>
    <s v="978-3-11-056363-4"/>
    <d v="2017-12-04T00:00:00"/>
    <s v="Available"/>
    <s v="http://www.degruyter.com/isbn/9783110564860"/>
    <m/>
  </r>
  <r>
    <n v="9783110583144"/>
    <s v="De Gruyter"/>
    <s v="Wetting of Real Surfaces"/>
    <m/>
    <m/>
    <s v="English"/>
    <x v="1"/>
    <d v="2018-11-05T00:00:00"/>
    <s v="Bormashenko, Edward Yu."/>
    <n v="2"/>
    <s v="De Gruyter Studies in Mathematical Physics"/>
    <s v="19"/>
    <n v="103.95"/>
    <n v="103.95"/>
    <x v="10"/>
    <s v="Theoretical and Mathematical Physics"/>
    <s v="Theoretical and Mathematical Physics"/>
    <s v="SCI040000 SCIENCE / Physics / Mathematical &amp; Computational"/>
    <s v="978-3-11-058106-5"/>
    <d v="2018-11-05T00:00:00"/>
    <s v="Available"/>
    <s v="http://www.degruyter.com/isbn/9783110583144"/>
    <m/>
  </r>
  <r>
    <n v="9783110563214"/>
    <s v="De Gruyter"/>
    <s v="Geometry of Incompatible Deformations"/>
    <s v="Differential Geometry in Continuum Mechanics"/>
    <m/>
    <s v="English"/>
    <x v="1"/>
    <d v="2019-03-04T00:00:00"/>
    <m/>
    <n v="1"/>
    <m/>
    <m/>
    <n v="120.95"/>
    <n v="120.95"/>
    <x v="10"/>
    <s v="Mechanics and Fluid Dynamics"/>
    <s v="Mechanics and Fluid Dynamics"/>
    <s v="SCI041000 SCIENCE / Mechanics / General"/>
    <s v="978-3-11-056201-9"/>
    <d v="2018-11-05T00:00:00"/>
    <s v="Available"/>
    <s v="http://www.degruyter.com/isbn/9783110563214"/>
    <m/>
  </r>
  <r>
    <n v="9783110588095"/>
    <s v="De Gruyter"/>
    <s v="Phase-Field Crystals"/>
    <s v="Fast Interface Dynamics"/>
    <m/>
    <s v="English"/>
    <x v="1"/>
    <d v="2018-11-05T00:00:00"/>
    <s v="Galenko, Peter / Ankudinov, Vladimir / Starodumov, Ilya"/>
    <n v="1"/>
    <s v="De Gruyter Studies in Mathematical Physics"/>
    <s v="51"/>
    <n v="77.95"/>
    <n v="77.95"/>
    <x v="10"/>
    <s v="Condensed Matter Physics"/>
    <s v="Condensed Matter Physics"/>
    <s v="SCI077000 SCIENCE / Physics / Condensed Matter"/>
    <s v="978-3-11-058597-1"/>
    <d v="2018-11-05T00:00:00"/>
    <s v="Available"/>
    <s v="http://www.degruyter.com/isbn/9783110588095"/>
    <m/>
  </r>
  <r>
    <n v="9783110586183"/>
    <s v="De Gruyter"/>
    <s v="Collective Effects in Condensed Matter Physics"/>
    <m/>
    <m/>
    <s v="English"/>
    <x v="0"/>
    <d v="2018-06-11T00:00:00"/>
    <s v="Kiselev, Vladimir V."/>
    <n v="1"/>
    <s v="De Gruyter Studies in Mathematical Physics"/>
    <s v="44"/>
    <n v="112.95"/>
    <n v="112.95"/>
    <x v="10"/>
    <s v="Condensed Matter Physics"/>
    <s v="Condensed Matter Physics"/>
    <s v="SCI077000 SCIENCE / Physics / Condensed Matter"/>
    <s v="978-3-11-058509-4"/>
    <d v="2018-06-11T00:00:00"/>
    <s v="Available"/>
    <s v="http://www.degruyter.com/isbn/9783110586183"/>
    <m/>
  </r>
  <r>
    <n v="9781400888986"/>
    <s v="Princeton University Press"/>
    <s v="Our Cosmic Habitat"/>
    <s v="New Edition"/>
    <m/>
    <s v="English"/>
    <x v="0"/>
    <d v="2017-11-21T00:00:00"/>
    <s v="Rees, Martin"/>
    <n v="1"/>
    <s v="Princeton Science Library"/>
    <s v="88"/>
    <n v="61.95"/>
    <n v="61.95"/>
    <x v="10"/>
    <s v="Astronomy and Astrophysics"/>
    <s v="Astronomy and Astrophysics"/>
    <s v="SCI015000 SCIENCE / Cosmology"/>
    <m/>
    <m/>
    <s v="Available"/>
    <s v="http://www.degruyter.com/isbn/9781400888986"/>
    <m/>
  </r>
  <r>
    <n v="9783110559125"/>
    <s v="De Gruyter"/>
    <s v="Regularization in Orbital Mechanics"/>
    <s v="Theory and Practice"/>
    <m/>
    <s v="English"/>
    <x v="3"/>
    <d v="2017-09-25T00:00:00"/>
    <s v="Roa, Javier"/>
    <n v="1"/>
    <s v="De Gruyter Studies in Mathematical Physics"/>
    <s v="42"/>
    <n v="113"/>
    <n v="113"/>
    <x v="10"/>
    <s v="Mechanics and Fluid Dynamics"/>
    <s v="Mechanics and Fluid Dynamics"/>
    <s v="SCI041000 SCIENCE / Mechanics / General"/>
    <s v="978-3-11-055855-5"/>
    <d v="2017-09-25T00:00:00"/>
    <s v="Available"/>
    <s v="http://www.degruyter.com/isbn/9783110559125"/>
    <m/>
  </r>
  <r>
    <n v="9783110580297"/>
    <s v="De Gruyter"/>
    <s v="Ion-Atom Collisions"/>
    <s v="The Few-Body Problem in Dynamic Systems"/>
    <m/>
    <s v="English"/>
    <x v="1"/>
    <d v="2019-10-21T00:00:00"/>
    <s v="Schulz, Michael"/>
    <n v="1"/>
    <m/>
    <m/>
    <n v="116.95"/>
    <n v="116.95"/>
    <x v="10"/>
    <s v="Atom, Molecular and Plasma Physics"/>
    <s v="Atom, Molecular and Plasma Physics"/>
    <m/>
    <s v="978-3-11-057942-0"/>
    <d v="2019-10-21T00:00:00"/>
    <s v="Available"/>
    <s v="http://www.degruyter.com/isbn/9783110580297"/>
    <m/>
  </r>
  <r>
    <n v="9783110576689"/>
    <s v="De Gruyter"/>
    <s v="Computational Aeroelasticity"/>
    <m/>
    <m/>
    <s v="English"/>
    <x v="2"/>
    <d v="2020-08-15T00:00:00"/>
    <s v="Min, Xu / An, Xiaomin / Kang, Wei / Li, Guangning"/>
    <n v="1"/>
    <m/>
    <m/>
    <n v="120.95"/>
    <n v="120.95"/>
    <x v="10"/>
    <s v="Mechanics and Fluid Dynamics"/>
    <s v="Mechanics and Fluid Dynamics"/>
    <s v="SCI041000 SCIENCE / Mechanics / General"/>
    <s v="978-3-11-057647-4"/>
    <m/>
    <s v="in production"/>
    <m/>
    <m/>
  </r>
  <r>
    <n v="9783110575507"/>
    <s v="De Gruyter Oldenbourg"/>
    <s v="Nanoelectronics"/>
    <s v="Device Physics, Fabrication, Simulation"/>
    <s v="Textbook"/>
    <s v="English"/>
    <x v="2"/>
    <d v="2020-09-15T00:00:00"/>
    <s v="Knoch, Joachim"/>
    <n v="1"/>
    <s v="De Gruyter Textbook"/>
    <m/>
    <n v="600"/>
    <n v="300"/>
    <x v="10"/>
    <s v="Condensed Matter Physics"/>
    <s v="Condensed Matter Physics"/>
    <s v="SCI077000 SCIENCE / Physics / Condensed Matter"/>
    <s v="978-3-11-057421-0"/>
    <m/>
    <s v="in production"/>
    <m/>
    <m/>
  </r>
  <r>
    <n v="9781400888207"/>
    <s v="Princeton University Press"/>
    <s v="Asteroseismic Data Analysis"/>
    <s v="Foundations and Techniques"/>
    <m/>
    <s v="English"/>
    <x v="0"/>
    <d v="2017-09-05T00:00:00"/>
    <s v="Basu, Sarbani / Chaplin, William J."/>
    <n v="1"/>
    <s v="Princeton Series in Modern Observational Astronomy"/>
    <s v="4"/>
    <n v="122.95"/>
    <n v="122.95"/>
    <x v="10"/>
    <s v="Astronomy and Astrophysics"/>
    <s v="Astronomy and Astrophysics"/>
    <s v="SCI005000 SCIENCE / Physics / Astrophysics"/>
    <m/>
    <m/>
    <s v="Available"/>
    <s v="http://www.degruyter.com/isbn/9781400888207"/>
    <m/>
  </r>
  <r>
    <n v="9781400888689"/>
    <s v="Princeton University Press"/>
    <s v="The Formative Years of Relativity"/>
    <s v="The History and Meaning of Einstein's Princeton Lectures"/>
    <m/>
    <s v="English"/>
    <x v="0"/>
    <d v="2017-09-08T00:00:00"/>
    <s v="Renn, Jürgen / Gutfreund, Hanoch"/>
    <n v="1"/>
    <m/>
    <m/>
    <n v="57.95"/>
    <n v="57.95"/>
    <x v="10"/>
    <s v="Theoretical and Mathematical Physics"/>
    <s v="Theoretical and Mathematical Physics"/>
    <s v="SCI061000 SCIENCE / Physics / Relativity"/>
    <m/>
    <m/>
    <s v="Available"/>
    <s v="http://www.degruyter.com/isbn/9781400888689"/>
    <m/>
  </r>
  <r>
    <n v="9783110573435"/>
    <s v="De Gruyter"/>
    <s v="Fluid Dynamics"/>
    <m/>
    <s v="Textbook"/>
    <s v="English"/>
    <x v="2"/>
    <d v="2020-07-31T00:00:00"/>
    <s v="Zhou, Wenlong / Xiong, Yan"/>
    <n v="1"/>
    <s v="De Gruyter Textbook"/>
    <m/>
    <n v="600"/>
    <n v="300"/>
    <x v="10"/>
    <s v="Mechanics and Fluid Dynamics"/>
    <s v="Mechanics and Fluid Dynamics"/>
    <s v="SCI085000 SCIENCE / Mechanics / Fluids"/>
    <s v="978-3-11-057341-1"/>
    <m/>
    <s v="in production"/>
    <m/>
    <m/>
  </r>
  <r>
    <n v="9783110573053"/>
    <s v="De Gruyter"/>
    <s v="Optical Measurement Mechanics"/>
    <m/>
    <s v="Textbook"/>
    <s v="English"/>
    <x v="0"/>
    <d v="2018-04-09T00:00:00"/>
    <s v="Wang, Kaifu"/>
    <n v="1"/>
    <s v="De Gruyter Textbook"/>
    <m/>
    <n v="690"/>
    <n v="345"/>
    <x v="10"/>
    <s v="Electromagnetism, Optics and Photonics"/>
    <s v="Electromagnetism, Optics and Photonics"/>
    <s v="SCI053000 SCIENCE / Physics / Optics &amp; Light"/>
    <s v="978-3-11-057304-6"/>
    <d v="2018-04-09T00:00:00"/>
    <s v="Available"/>
    <s v="http://www.degruyter.com/isbn/9783110573053"/>
    <m/>
  </r>
  <r>
    <n v="9783110575576"/>
    <s v="De Gruyter"/>
    <s v="Self-rolled Micro- and Nanoarchitectures"/>
    <s v="Topological and Geometrical Effects"/>
    <m/>
    <s v="English"/>
    <x v="2"/>
    <d v="2020-10-06T00:00:00"/>
    <s v="Fomin, Vladimir M."/>
    <n v="1"/>
    <m/>
    <m/>
    <n v="103.95"/>
    <n v="103.95"/>
    <x v="10"/>
    <s v="Condensed Matter Physics"/>
    <s v="Condensed Matter Physics"/>
    <s v="SCI055000 SCIENCE / Physics / General"/>
    <s v="978-3-11-057410-4"/>
    <m/>
    <s v="in production"/>
    <m/>
    <m/>
  </r>
  <r>
    <n v="9780674978935"/>
    <s v="Harvard University Press"/>
    <s v="Zero Degrees"/>
    <s v="Geographies of the Prime Meridian"/>
    <m/>
    <s v="English"/>
    <x v="3"/>
    <d v="2017-03-13T00:00:00"/>
    <s v="Withers, Charles W. J."/>
    <n v="1"/>
    <m/>
    <m/>
    <n v="54"/>
    <n v="54"/>
    <x v="10"/>
    <s v="Physics, other"/>
    <s v="Physics, other"/>
    <s v="SCI066000 SCIENCE / Time"/>
    <m/>
    <m/>
    <s v="Available"/>
    <s v="http://www.degruyter.com/isbn/9780674978935"/>
    <m/>
  </r>
  <r>
    <n v="9783110570038"/>
    <s v="De Gruyter"/>
    <s v="Plasma and Plasmonics"/>
    <m/>
    <s v="Textbook"/>
    <s v="English"/>
    <x v="0"/>
    <d v="2018-01-22T00:00:00"/>
    <s v="Shah, Kushal"/>
    <n v="1"/>
    <s v="De Gruyter Textbook"/>
    <m/>
    <n v="610"/>
    <n v="305"/>
    <x v="10"/>
    <s v="Electromagnetism, Optics and Photonics"/>
    <s v="Electromagnetism, Optics and Photonics"/>
    <s v="SCI053000 SCIENCE / Physics / Optics &amp; Light"/>
    <s v="978-3-11-056994-0"/>
    <d v="2018-01-22T00:00:00"/>
    <s v="Available"/>
    <s v="http://www.degruyter.com/isbn/9783110570038"/>
    <m/>
  </r>
  <r>
    <n v="9781400885497"/>
    <s v="Princeton University Press"/>
    <s v="Natural Complexity"/>
    <s v="A Modeling Handbook"/>
    <m/>
    <s v="English"/>
    <x v="3"/>
    <d v="2017-05-16T00:00:00"/>
    <s v="Charbonneau, Paul"/>
    <n v="1"/>
    <s v="Primers in Complex Systems"/>
    <s v="5"/>
    <n v="163.95"/>
    <n v="163.95"/>
    <x v="10"/>
    <s v="Physics, other"/>
    <s v="Physics, other"/>
    <s v="SCI040000 SCIENCE / Physics / Mathematical &amp; Computational"/>
    <m/>
    <m/>
    <s v="Available"/>
    <s v="http://www.degruyter.com/isbn/9781400885497"/>
    <m/>
  </r>
  <r>
    <n v="9783110543551"/>
    <s v="De Gruyter"/>
    <s v="Fault-Zone Guided Wave, Ground Motion, Landslide and Earthquake Forecast"/>
    <m/>
    <m/>
    <s v="English"/>
    <x v="0"/>
    <d v="2018-03-19T00:00:00"/>
    <s v="Li, Yong-Gang"/>
    <n v="1"/>
    <m/>
    <m/>
    <n v="119.95"/>
    <n v="119.95"/>
    <x v="10"/>
    <s v="Physics, other"/>
    <s v="Physics, other"/>
    <s v="SCI055000 SCIENCE / Physics / General"/>
    <s v="978-3-11-054251-6"/>
    <d v="2018-03-19T00:00:00"/>
    <s v="Available"/>
    <s v="http://www.degruyter.com/isbn/9783110543551"/>
    <m/>
  </r>
  <r>
    <n v="9783110551204"/>
    <s v="De Gruyter"/>
    <s v="Groups and Manifolds"/>
    <s v="Lectures for Physicists with Examples in Mathematica"/>
    <s v="Textbook"/>
    <s v="English"/>
    <x v="0"/>
    <d v="2017-12-18T00:00:00"/>
    <s v="Fré, Pietro Giuseppe / Fedotov, Alexander"/>
    <n v="1"/>
    <s v="De Gruyter Textbook"/>
    <m/>
    <n v="800"/>
    <n v="400"/>
    <x v="10"/>
    <s v="Theoretical and Mathematical Physics"/>
    <s v="Theoretical and Mathematical Physics"/>
    <s v="SCI040000 SCIENCE / Physics / Mathematical &amp; Computational"/>
    <s v="978-3-11-055119-8"/>
    <d v="2017-12-18T00:00:00"/>
    <s v="Available"/>
    <s v="http://www.degruyter.com/isbn/9783110551204"/>
    <m/>
  </r>
  <r>
    <n v="9780231542890"/>
    <s v="Columbia University Press"/>
    <s v="The Traveler's Guide to Space"/>
    <s v="For One-Way Settlers and Round-Trip Tourists"/>
    <m/>
    <s v="English"/>
    <x v="3"/>
    <d v="2017-03-06T00:00:00"/>
    <s v="Comins, Neil"/>
    <n v="1"/>
    <m/>
    <m/>
    <n v="30.95"/>
    <n v="30.95"/>
    <x v="10"/>
    <s v="Astronomy and Astrophysics"/>
    <s v="Astronomy and Astrophysics"/>
    <s v="SCI005000 SCIENCE / Physics / Astrophysics"/>
    <m/>
    <m/>
    <s v="Available"/>
    <s v="http://www.degruyter.com/isbn/9780231542890"/>
    <m/>
  </r>
  <r>
    <n v="9781400885992"/>
    <s v="Princeton University Press"/>
    <s v="Astronomy for the Inquiring Mind"/>
    <s v="(Excerpt from Physics for the Inquiring Mind)"/>
    <m/>
    <s v="English"/>
    <x v="3"/>
    <d v="2017-03-14T00:00:00"/>
    <s v="Rogers, Eric M."/>
    <n v="1"/>
    <s v="Princeton Legacy Library"/>
    <s v="4845"/>
    <n v="127.95"/>
    <n v="127.95"/>
    <x v="10"/>
    <s v="Astronomy and Astrophysics"/>
    <s v="Astronomy and Astrophysics"/>
    <s v="SCI004000 SCIENCE / Astronomy"/>
    <m/>
    <m/>
    <s v="Available"/>
    <s v="http://www.degruyter.com/isbn/9781400885992"/>
    <m/>
  </r>
  <r>
    <n v="9783110553116"/>
    <s v="De Gruyter"/>
    <s v="Radiology, Lasers, Nanoparticles and Prosthetics"/>
    <m/>
    <s v="Textbook"/>
    <s v="English"/>
    <x v="3"/>
    <d v="2017-06-26T00:00:00"/>
    <s v="Zabel, Hartmut"/>
    <n v="1"/>
    <s v="De Gruyter Textbook"/>
    <m/>
    <n v="550"/>
    <n v="275"/>
    <x v="10"/>
    <s v="Electromagnetism, Optics and Photonics"/>
    <s v="Electromagnetism, Optics and Photonics"/>
    <s v="SCI009000 SCIENCE / Life Sciences / Biophysics"/>
    <s v="978-3-11-055310-9"/>
    <d v="2017-06-26T00:00:00"/>
    <s v="Available"/>
    <s v="http://www.degruyter.com/isbn/9783110553116"/>
    <m/>
  </r>
  <r>
    <n v="9781400887101"/>
    <s v="Princeton University Press"/>
    <s v="A Physicist on Madison Avenue"/>
    <m/>
    <m/>
    <s v="English"/>
    <x v="3"/>
    <d v="2017-03-14T00:00:00"/>
    <s v="Rothman, Tony"/>
    <n v="1"/>
    <s v="Princeton Legacy Library"/>
    <s v="5012"/>
    <n v="122.95"/>
    <n v="122.95"/>
    <x v="10"/>
    <s v="Physics, other"/>
    <s v="Physics, other"/>
    <s v="SCI055000 SCIENCE / Physics / General"/>
    <m/>
    <m/>
    <s v="Available"/>
    <s v="http://www.degruyter.com/isbn/9781400887101"/>
    <m/>
  </r>
  <r>
    <n v="9781400887279"/>
    <s v="Princeton University Press"/>
    <s v="Selected Works of Yakov Borisovich Zeldovich, Volume II"/>
    <s v="Particles, Nuclei, and the Universe"/>
    <m/>
    <s v="English"/>
    <x v="3"/>
    <d v="2017-03-14T00:00:00"/>
    <s v="Zeldovich, Yakov BorisovichOstriker, Jeremiah P."/>
    <n v="1"/>
    <s v="Princeton Legacy Library"/>
    <s v="4857"/>
    <n v="481.95"/>
    <n v="481.95"/>
    <x v="10"/>
    <s v="Physics, other"/>
    <s v="Physics, other"/>
    <s v="SCI055000 SCIENCE / Physics / General"/>
    <m/>
    <m/>
    <s v="Available"/>
    <s v="http://www.degruyter.com/isbn/9781400887279"/>
    <m/>
  </r>
  <r>
    <n v="9783110544442"/>
    <s v="De Gruyter"/>
    <s v="Rigid Body Dynamics"/>
    <m/>
    <m/>
    <s v="English"/>
    <x v="1"/>
    <d v="2018-12-03T00:00:00"/>
    <s v="Borisov, Alexey / Mamaev, Ivan S."/>
    <n v="1"/>
    <s v="De Gruyter Studies in Mathematical Physics"/>
    <s v="52"/>
    <n v="119.95"/>
    <n v="119.95"/>
    <x v="10"/>
    <s v="Theoretical and Mathematical Physics"/>
    <s v="Theoretical and Mathematical Physics"/>
    <s v="SCI041000 SCIENCE / Mechanics / General"/>
    <s v="978-3-11-054279-0"/>
    <d v="2018-12-03T00:00:00"/>
    <s v="Available"/>
    <s v="http://www.degruyter.com/isbn/9783110544442"/>
    <m/>
  </r>
  <r>
    <n v="9781400885428"/>
    <s v="Princeton University Press"/>
    <s v="Hölder Continuous Euler Flows in Three Dimensions with Compact Support in Time"/>
    <s v="(AMS-196)"/>
    <m/>
    <s v="English"/>
    <x v="3"/>
    <d v="2017-02-21T00:00:00"/>
    <s v="Isett, Philip"/>
    <n v="1"/>
    <s v="Annals of Mathematics Studies"/>
    <s v="196"/>
    <n v="269.95"/>
    <n v="269.95"/>
    <x v="10"/>
    <s v="Physics, other"/>
    <s v="Physics, other"/>
    <s v="SCI040000 SCIENCE / Physics / Mathematical &amp; Computational"/>
    <m/>
    <m/>
    <s v="Available"/>
    <s v="http://www.degruyter.com/isbn/9781400885428"/>
    <m/>
  </r>
  <r>
    <n v="9781400883073"/>
    <s v="Princeton University Press"/>
    <s v="Exoplanetary Atmospheres"/>
    <s v="Theoretical Concepts and Foundations"/>
    <m/>
    <s v="English"/>
    <x v="3"/>
    <d v="2017-01-10T00:00:00"/>
    <s v="Heng, Kevin"/>
    <n v="1"/>
    <s v="Princeton Series in Astrophysics"/>
    <s v="30"/>
    <n v="155.94999999999999"/>
    <n v="155.94999999999999"/>
    <x v="10"/>
    <s v="Astronomy and Astrophysics"/>
    <s v="Astronomy and Astrophysics"/>
    <s v="SCI004000 SCIENCE / Astronomy"/>
    <m/>
    <m/>
    <s v="Available"/>
    <s v="http://www.degruyter.com/isbn/9781400883073"/>
    <m/>
  </r>
  <r>
    <n v="9781400885503"/>
    <s v="Princeton University Press"/>
    <s v="Can the Laws of Physics Be Unified?"/>
    <m/>
    <m/>
    <s v="English"/>
    <x v="3"/>
    <d v="2017-02-28T00:00:00"/>
    <s v="Langacker, Paul"/>
    <n v="1"/>
    <s v="Princeton Frontiers in Physics"/>
    <s v="6"/>
    <n v="57.95"/>
    <n v="57.95"/>
    <x v="10"/>
    <s v="Physics, other"/>
    <s v="Physics, other"/>
    <s v="SCI051000 SCIENCE / Physics / Nuclear"/>
    <m/>
    <m/>
    <s v="Available"/>
    <s v="http://www.degruyter.com/isbn/9781400885503"/>
    <m/>
  </r>
  <r>
    <n v="9783110538434"/>
    <s v="De Gruyter"/>
    <s v="High Temperature Superconducting Magnetic Levitation"/>
    <m/>
    <m/>
    <s v="English"/>
    <x v="3"/>
    <d v="2017-12-18T00:00:00"/>
    <s v="Wang, Jia-Su / Wang, Su-Yu"/>
    <n v="1"/>
    <m/>
    <m/>
    <n v="99.95"/>
    <n v="99.95"/>
    <x v="10"/>
    <s v="Technical and Applied Physics"/>
    <s v="Technical and Applied Physics"/>
    <m/>
    <s v="978-3-11-053818-2"/>
    <d v="2017-12-19T00:00:00"/>
    <s v="Available"/>
    <s v="http://www.degruyter.com/isbn/9783110538434"/>
    <m/>
  </r>
  <r>
    <n v="9781400883226"/>
    <s v="Princeton University Press"/>
    <s v="Welcome to the Universe"/>
    <s v="An Astrophysical Tour"/>
    <m/>
    <s v="English"/>
    <x v="3"/>
    <d v="2016-09-12T00:00:00"/>
    <s v="Tyson, Neil deGrasse / Strauss, Michael / Gott, J. Richard"/>
    <n v="1"/>
    <m/>
    <m/>
    <n v="65.95"/>
    <n v="65.95"/>
    <x v="10"/>
    <s v="Astronomy and Astrophysics"/>
    <s v="Astronomy and Astrophysics"/>
    <s v="SCI005000 SCIENCE / Physics / Astrophysics"/>
    <m/>
    <m/>
    <s v="Available"/>
    <s v="http://www.degruyter.com/isbn/9781400883226"/>
    <m/>
  </r>
  <r>
    <n v="9783110546156"/>
    <s v="De Gruyter"/>
    <s v="Optofluidics"/>
    <s v="Process Analytical Technology"/>
    <s v="Textbook"/>
    <s v="English"/>
    <x v="1"/>
    <d v="2018-12-03T00:00:00"/>
    <s v="Rabus, Dominik G. / Sada, Cinzia / Rebner, Karsten"/>
    <n v="1"/>
    <s v="De Gruyter Textbook"/>
    <m/>
    <n v="700"/>
    <n v="350"/>
    <x v="10"/>
    <s v="Electromagnetism, Optics and Photonics"/>
    <s v="Electromagnetism, Optics and Photonics"/>
    <s v="SCI053000 SCIENCE / Physics / Optics &amp; Light"/>
    <s v="978-3-11-054614-9"/>
    <d v="2018-12-03T00:00:00"/>
    <s v="Available"/>
    <s v="http://www.degruyter.com/isbn/9783110546156"/>
    <m/>
  </r>
  <r>
    <n v="9783110525595"/>
    <s v="De Gruyter"/>
    <s v="Expansion of Physics through Nanoscience"/>
    <s v="What is Time at the Basic Level?"/>
    <m/>
    <s v="English"/>
    <x v="2"/>
    <d v="2020-08-15T00:00:00"/>
    <s v="Schommers, Wolfram"/>
    <n v="1"/>
    <m/>
    <m/>
    <n v="129.94999999999999"/>
    <n v="129.94999999999999"/>
    <x v="10"/>
    <s v="Nanotechnology"/>
    <s v="Nanotechnology"/>
    <s v="SCI050000 SCIENCE / Nanoscience"/>
    <s v="978-3-11-052460-4"/>
    <m/>
    <s v="in production"/>
    <m/>
    <m/>
  </r>
  <r>
    <n v="9781400874507"/>
    <s v="Princeton University Press"/>
    <s v="Fearful Symmetry"/>
    <s v="The Search for Beauty in Modern Physics"/>
    <m/>
    <s v="English"/>
    <x v="3"/>
    <d v="2015-10-01T00:00:00"/>
    <s v="Zee, A."/>
    <n v="1"/>
    <s v="Princeton Science Library"/>
    <s v="79"/>
    <n v="52.95"/>
    <n v="52.95"/>
    <x v="10"/>
    <s v="Physics, other"/>
    <s v="Physics, other"/>
    <s v="SCI055000 SCIENCE / Physics / General"/>
    <m/>
    <m/>
    <s v="Available"/>
    <s v="http://www.degruyter.com/isbn/9781400874507"/>
    <m/>
  </r>
  <r>
    <n v="9783110527490"/>
    <s v="De Gruyter"/>
    <s v="Supersymmetry"/>
    <m/>
    <m/>
    <s v="English"/>
    <x v="0"/>
    <d v="2018-09-24T00:00:00"/>
    <s v="Dobrev, Vladimir K."/>
    <n v="1"/>
    <s v="De Gruyter Studies in Mathematical Physics"/>
    <s v="49"/>
    <n v="99.95"/>
    <n v="99.95"/>
    <x v="10"/>
    <s v="Quantum Physics"/>
    <s v="Quantum Physics"/>
    <s v="MAT037000 MATHEMATICS / Functional Analysis"/>
    <s v="978-3-11-052663-9"/>
    <d v="2018-09-24T00:00:00"/>
    <s v="Available"/>
    <s v="http://www.degruyter.com/isbn/9783110527490"/>
    <m/>
  </r>
  <r>
    <n v="9783110516449"/>
    <s v="De Gruyter"/>
    <s v="Dynamics of Solid Structures"/>
    <s v="Methods using Integrodifferential Relations"/>
    <m/>
    <s v="English"/>
    <x v="0"/>
    <d v="2017-11-20T00:00:00"/>
    <s v="Kostin, Georgy Viktorovich / Saurin, Vasily V."/>
    <n v="1"/>
    <m/>
    <m/>
    <n v="119.95"/>
    <n v="119.95"/>
    <x v="10"/>
    <s v="Mechanics and Fluid Dynamics"/>
    <s v="Mechanics and Fluid Dynamics"/>
    <s v="SCI041000 SCIENCE / Mechanics / General"/>
    <s v="978-3-11-051623-4"/>
    <d v="2017-11-20T00:00:00"/>
    <s v="Available"/>
    <s v="http://www.degruyter.com/isbn/9783110516449"/>
    <m/>
  </r>
  <r>
    <n v="9783110515886"/>
    <s v="De Gruyter"/>
    <s v="Mechanics"/>
    <m/>
    <s v="Textbook"/>
    <s v="English"/>
    <x v="0"/>
    <d v="2018-08-06T00:00:00"/>
    <s v="Stepanov, Sergey"/>
    <n v="1"/>
    <s v="De Gruyter Textbook"/>
    <s v="4890"/>
    <n v="600"/>
    <n v="300"/>
    <x v="10"/>
    <s v="Relativity and Gravitational Physics"/>
    <s v="Relativity and Gravitational Physics"/>
    <s v="SCI061000 SCIENCE / Physics / Relativity"/>
    <s v="978-3-11-051587-9"/>
    <d v="2018-08-06T00:00:00"/>
    <s v="Available"/>
    <s v="http://www.degruyter.com/isbn/9783110515886"/>
    <m/>
  </r>
  <r>
    <n v="9783110515145"/>
    <s v="De Gruyter"/>
    <s v="Computational Physics"/>
    <s v="With Worked Out Examples in FORTRAN and MATLAB"/>
    <s v="Textbook"/>
    <s v="English"/>
    <x v="0"/>
    <d v="2018-04-09T00:00:00"/>
    <s v="Bestehorn, Michael"/>
    <n v="1"/>
    <s v="De Gruyter Textbook"/>
    <s v="4860"/>
    <n v="600"/>
    <n v="300"/>
    <x v="10"/>
    <s v="Computational Physics"/>
    <s v="Computational Physics"/>
    <s v="SCI041000 SCIENCE / Mechanics / General"/>
    <s v="978-3-11-051513-8"/>
    <d v="2018-04-09T00:00:00"/>
    <s v="Available"/>
    <s v="http://www.degruyter.com/isbn/9783110515145"/>
    <m/>
  </r>
  <r>
    <n v="9783110515367"/>
    <s v="De Gruyter"/>
    <s v="Oscillatory Models in General Relativity"/>
    <m/>
    <m/>
    <s v="English"/>
    <x v="0"/>
    <d v="2017-11-20T00:00:00"/>
    <s v="Russell, Esra / Pashaev, Oktay K."/>
    <n v="1"/>
    <s v="De Gruyter Studies in Mathematical Physics"/>
    <s v="41"/>
    <n v="109.95"/>
    <n v="109.95"/>
    <x v="10"/>
    <s v="Relativity and Gravitational Physics"/>
    <s v="Relativity and Gravitational Physics"/>
    <s v="SCI061000 SCIENCE / Physics / Relativity"/>
    <s v="978-3-11-051495-7"/>
    <d v="2017-11-20T00:00:00"/>
    <s v="Available"/>
    <s v="http://www.degruyter.com/isbn/9783110515367"/>
    <m/>
  </r>
  <r>
    <n v="9783110527407"/>
    <s v="De Gruyter"/>
    <s v="Electromagnetic Frontier Theory Exploration"/>
    <m/>
    <m/>
    <s v="English"/>
    <x v="2"/>
    <d v="2019-11-05T00:00:00"/>
    <s v="Liang, Changhong / Chen, Xi"/>
    <n v="1"/>
    <m/>
    <m/>
    <n v="129.94999999999999"/>
    <n v="129.94999999999999"/>
    <x v="10"/>
    <s v="Electromagnetism, Optics and Photonics"/>
    <s v="Electromagnetism, Optics and Photonics"/>
    <s v="SCI022000 SCIENCE / Physics / Electromagnetism"/>
    <s v="978-3-11-052508-3"/>
    <d v="2019-11-05T00:00:00"/>
    <s v="Available"/>
    <s v="http://www.degruyter.com/isbn/9783110527407"/>
    <m/>
  </r>
  <r>
    <n v="9783110527421"/>
    <s v="De Gruyter"/>
    <s v="Dynamical Evolution of Galaxies"/>
    <m/>
    <m/>
    <s v="English"/>
    <x v="0"/>
    <d v="2017-12-04T00:00:00"/>
    <s v="Zhang, Xiaolei"/>
    <n v="1"/>
    <m/>
    <m/>
    <n v="129.94999999999999"/>
    <n v="129.94999999999999"/>
    <x v="10"/>
    <s v="Astronomy and Astrophysics"/>
    <s v="Astronomy and Astrophysics"/>
    <m/>
    <s v="978-3-11-052519-9"/>
    <d v="2017-12-04T00:00:00"/>
    <s v="Available"/>
    <s v="http://www.degruyter.com/isbn/9783110527421"/>
    <m/>
  </r>
  <r>
    <n v="9783110493207"/>
    <s v="De Gruyter"/>
    <s v="Quantum Electrodynamics"/>
    <m/>
    <m/>
    <s v="English"/>
    <x v="1"/>
    <d v="2018-11-05T00:00:00"/>
    <s v="Stefanovich, Eugene"/>
    <n v="1"/>
    <s v="De Gruyter Studies in Mathematical Physics"/>
    <s v="46"/>
    <n v="99.95"/>
    <n v="99.95"/>
    <x v="10"/>
    <s v="Nuclear and Particle Physics"/>
    <s v="Nuclear and Particle Physics"/>
    <s v="SCI057000 SCIENCE / Physics / Quantum Theory"/>
    <s v="978-3-11-049089-3"/>
    <d v="2018-11-05T00:00:00"/>
    <s v="Available"/>
    <s v="http://www.degruyter.com/isbn/9783110493207"/>
    <m/>
  </r>
  <r>
    <n v="9783110492132"/>
    <s v="De Gruyter"/>
    <s v="Quantum Mechanics"/>
    <m/>
    <m/>
    <s v="English"/>
    <x v="1"/>
    <d v="2018-11-05T00:00:00"/>
    <s v="Stefanovich, Eugene"/>
    <n v="1"/>
    <s v="De Gruyter Studies in Mathematical Physics"/>
    <s v="45"/>
    <n v="99.95"/>
    <n v="99.95"/>
    <x v="10"/>
    <s v="Nuclear and Particle Physics"/>
    <s v="Nuclear and Particle Physics"/>
    <s v="SCI057000 SCIENCE / Physics / Quantum Theory"/>
    <s v="978-3-11-049088-6"/>
    <d v="2018-11-05T00:00:00"/>
    <s v="Available"/>
    <s v="http://www.degruyter.com/isbn/9783110492132"/>
    <m/>
  </r>
  <r>
    <n v="9783110493221"/>
    <s v="De Gruyter"/>
    <s v="Relativistic Quantum Dynamics"/>
    <m/>
    <m/>
    <s v="English"/>
    <x v="1"/>
    <d v="2018-11-05T00:00:00"/>
    <s v="Stefanovich, Eugene"/>
    <n v="1"/>
    <s v="De Gruyter Studies in Mathematical Physics"/>
    <s v="47"/>
    <n v="99.95"/>
    <n v="99.95"/>
    <x v="10"/>
    <s v="Nuclear and Particle Physics"/>
    <s v="Nuclear and Particle Physics"/>
    <s v="SCI057000 SCIENCE / Physics / Quantum Theory"/>
    <s v="978-3-11-049090-9"/>
    <d v="2018-11-05T00:00:00"/>
    <s v="Available"/>
    <s v="http://www.degruyter.com/isbn/9783110493221"/>
    <m/>
  </r>
  <r>
    <n v="9783110500608"/>
    <s v="De Gruyter"/>
    <s v="Optical Electronics"/>
    <s v="An Introduction"/>
    <s v="Textbook"/>
    <s v="English"/>
    <x v="1"/>
    <d v="2019-02-19T00:00:00"/>
    <s v="Yan, Jixiang"/>
    <n v="1"/>
    <s v="De Gruyter Textbook"/>
    <s v="4790"/>
    <n v="500"/>
    <n v="250"/>
    <x v="10"/>
    <s v="Electromagnetism, Optics and Photonics"/>
    <s v="Electromagnetism, Optics and Photonics"/>
    <s v="TEC008000 Technology &amp; Engineering / Electronics / General"/>
    <s v="978-3-11-050049-3"/>
    <d v="2019-02-19T00:00:00"/>
    <s v="Available"/>
    <s v="http://www.degruyter.com/isbn/9783110500608"/>
    <m/>
  </r>
  <r>
    <n v="9783110490633"/>
    <s v="De Gruyter"/>
    <s v="Spintronics"/>
    <s v="Theory, Modelling, Devices"/>
    <s v="Textbook"/>
    <s v="English"/>
    <x v="1"/>
    <d v="2019-05-06T00:00:00"/>
    <s v="Blachowicz, Tomasz / Ehrmann, Andrea"/>
    <n v="1"/>
    <s v="Graduate Texts in Condensed Matter"/>
    <m/>
    <n v="600"/>
    <n v="300"/>
    <x v="10"/>
    <s v="Condensed Matter Physics"/>
    <s v="Condensed Matter Physics"/>
    <s v="SCI038000 SCIENCE / Physics / Magnetism"/>
    <s v="978-3-11-049062-6"/>
    <d v="2019-05-06T00:00:00"/>
    <s v="Available"/>
    <s v="http://www.degruyter.com/isbn/9783110490633"/>
    <m/>
  </r>
  <r>
    <n v="9781400880522"/>
    <s v="Princeton University Press"/>
    <s v="Strange Glow"/>
    <s v="The Story of Radiation"/>
    <m/>
    <s v="English"/>
    <x v="3"/>
    <d v="2016-02-23T00:00:00"/>
    <s v="Jorgensen, Timothy J."/>
    <n v="1"/>
    <m/>
    <m/>
    <n v="57.95"/>
    <n v="57.95"/>
    <x v="10"/>
    <s v="Physics, other"/>
    <s v="Physics, other"/>
    <s v="SCI058000 SCIENCE / Radiation"/>
    <m/>
    <m/>
    <s v="Available"/>
    <s v="http://www.degruyter.com/isbn/9781400880522"/>
    <m/>
  </r>
  <r>
    <n v="9783110472943"/>
    <s v="De Gruyter"/>
    <s v="Optical Imaging and Photography"/>
    <s v="Introduction to Science and Technology of Optics, Sensors and Systems"/>
    <s v="Textbook"/>
    <s v="English"/>
    <x v="1"/>
    <d v="2019-03-04T00:00:00"/>
    <s v="Teubner, Ulrich / Brückner, Hans Josef"/>
    <n v="1"/>
    <s v="De Gruyter STEM"/>
    <s v="300"/>
    <n v="700"/>
    <n v="350"/>
    <x v="10"/>
    <s v="Electromagnetism, Optics and Photonics"/>
    <s v="Electromagnetism, Optics and Photonics"/>
    <s v="SCI053000 SCIENCE / Physics / Optics &amp; Light"/>
    <s v="978-3-11-047293-6"/>
    <d v="2019-03-04T00:00:00"/>
    <s v="Available"/>
    <s v="http://www.degruyter.com/isbn/9783110472943"/>
    <m/>
  </r>
  <r>
    <n v="9783110451771"/>
    <s v="De Gruyter"/>
    <s v="Free Theory"/>
    <m/>
    <m/>
    <s v="English"/>
    <x v="2"/>
    <d v="2020-07-06T00:00:00"/>
    <s v="Bengtsson, Anders"/>
    <n v="1"/>
    <s v="Texts and Monographs in Theoretical Physics"/>
    <s v="80"/>
    <n v="119.95"/>
    <n v="119.95"/>
    <x v="10"/>
    <s v="Theoretical and Mathematical Physics"/>
    <s v="Theoretical and Mathematical Physics"/>
    <s v="SCI057000 SCIENCE / Physics / Quantum Theory"/>
    <s v="978-3-11-045053-8"/>
    <m/>
    <s v="in production"/>
    <m/>
    <m/>
  </r>
  <r>
    <n v="9783110461381"/>
    <s v="De Gruyter"/>
    <s v="Rietveld Refinement"/>
    <s v="Practical Powder Diffraction Pattern Analysis using TOPAS"/>
    <s v="Textbook"/>
    <s v="English"/>
    <x v="1"/>
    <d v="2018-12-17T00:00:00"/>
    <s v="Dinnebier, Robert E.  / Leineweber, Andreas  / Evans, John S.O."/>
    <n v="1"/>
    <s v="De Gruyter STEM"/>
    <s v="290"/>
    <n v="700"/>
    <n v="350"/>
    <x v="10"/>
    <s v="Condensed Matter Physics"/>
    <s v="Condensed Matter Physics"/>
    <s v="SCI077000 SCIENCE / Physics / Condensed Matter"/>
    <s v="978-3-11-045621-9"/>
    <d v="2018-12-17T00:00:00"/>
    <s v="Available"/>
    <s v="http://www.degruyter.com/isbn/9783110461381"/>
    <m/>
  </r>
  <r>
    <n v="9783110444810"/>
    <s v="De Gruyter"/>
    <s v="Physics of Wetting"/>
    <s v="Phenomena and Applications of Fluids on Surfaces"/>
    <s v="Textbook"/>
    <s v="English"/>
    <x v="3"/>
    <d v="2017-09-11T00:00:00"/>
    <s v="Bormashenko, Edward Yu."/>
    <n v="1"/>
    <s v="De Gruyter Textbook"/>
    <s v="4040"/>
    <n v="700"/>
    <n v="350"/>
    <x v="10"/>
    <s v="Mechanics and Fluid Dynamics"/>
    <s v="Mechanics and Fluid Dynamics"/>
    <s v="SCI085000 SCIENCE / Mechanics / Fluids"/>
    <s v="978-3-11-044480-3"/>
    <d v="2017-09-11T00:00:00"/>
    <s v="Available"/>
    <s v="http://www.degruyter.com/isbn/9783110444810"/>
    <m/>
  </r>
  <r>
    <n v="9783110433920"/>
    <s v="De Gruyter"/>
    <s v="Structures on Different Time Scales [1]"/>
    <m/>
    <m/>
    <s v="English"/>
    <x v="0"/>
    <d v="2018-03-05T00:00:00"/>
    <s v="Woike, Theo / Schaniel, Dominik"/>
    <n v="1"/>
    <m/>
    <m/>
    <n v="99.95"/>
    <n v="99.95"/>
    <x v="10"/>
    <s v="Condensed Matter Physics"/>
    <s v="Condensed Matter Physics"/>
    <s v="SCI055000 SCIENCE / Physics / General"/>
    <s v="978-3-11-044209-0"/>
    <d v="2018-03-05T00:00:00"/>
    <s v="Available"/>
    <s v="http://www.degruyter.com/isbn/9783110433920"/>
    <m/>
  </r>
  <r>
    <n v="9783110430585"/>
    <s v="De Gruyter"/>
    <s v="Nonlinear Dynamics"/>
    <s v="Non-Integrable Systems and Chaotic Dynamics"/>
    <m/>
    <s v="English"/>
    <x v="3"/>
    <d v="2016-11-21T00:00:00"/>
    <s v="Borisov, Alexander B. / Zverev, Vladimir V."/>
    <n v="1"/>
    <s v="De Gruyter Studies in Mathematical Physics"/>
    <s v="36"/>
    <n v="99.95"/>
    <n v="99.95"/>
    <x v="10"/>
    <s v="Mechanics and Fluid Dynamics"/>
    <s v="Mechanics and Fluid Dynamics"/>
    <s v="SCI041000 SCIENCE / Mechanics / General"/>
    <s v="978-3-11-043938-0"/>
    <d v="2016-11-21T00:00:00"/>
    <s v="Available"/>
    <s v="http://www.degruyter.com/isbn/9783110430585"/>
    <m/>
  </r>
  <r>
    <n v="9783110430608"/>
    <s v="De Gruyter"/>
    <s v="Parton Densities in Quantum Chromodynamics"/>
    <s v="Gauge invariance, path-dependence and Wilson lines"/>
    <m/>
    <s v="English"/>
    <x v="3"/>
    <d v="2016-11-21T00:00:00"/>
    <s v="Cherednikov, Igor Olegovich / Van der Veken, Frederik F."/>
    <n v="1"/>
    <s v="De Gruyter Studies in Mathematical Physics"/>
    <s v="37"/>
    <n v="119.95"/>
    <n v="119.95"/>
    <x v="10"/>
    <s v="Theoretical and Mathematical Physics"/>
    <s v="Theoretical and Mathematical Physics"/>
    <s v="SCI061000 SCIENCE / Physics / Relativity"/>
    <s v="978-3-11-043939-7"/>
    <d v="2016-11-21T00:00:00"/>
    <s v="Available"/>
    <s v="http://www.degruyter.com/isbn/9783110430608"/>
    <m/>
  </r>
  <r>
    <n v="9783110426694"/>
    <s v="De Gruyter"/>
    <s v="Biomedical Imaging"/>
    <s v="Principles of Radiography, Tomography and Medical Physics"/>
    <s v="Textbook"/>
    <s v="English"/>
    <x v="3"/>
    <d v="2017-10-23T00:00:00"/>
    <s v="Salditt, Tim / Aspelmeier, Timo / Aeffner, Sebastian"/>
    <n v="1"/>
    <s v="De Gruyter Textbook"/>
    <s v="2170"/>
    <n v="600"/>
    <n v="300"/>
    <x v="10"/>
    <s v="Electromagnetism, Optics and Photonics"/>
    <s v="Electromagnetism, Optics and Photonics"/>
    <s v="SCI055000 SCIENCE / Physics / General"/>
    <s v="978-3-11-042668-7"/>
    <d v="2017-10-23T00:00:00"/>
    <s v="Available"/>
    <s v="http://www.degruyter.com/isbn/9783110426694"/>
    <m/>
  </r>
  <r>
    <n v="9783110418576"/>
    <s v="De Gruyter"/>
    <s v="Magneto-Active Polymers"/>
    <s v="Fabrication, characterisation, modelling and simulation at the micro- and macro-scale"/>
    <m/>
    <s v="English"/>
    <x v="2"/>
    <d v="2019-12-16T00:00:00"/>
    <s v="Steinmann, Paul / Pelteret, Jean-Paul"/>
    <n v="1"/>
    <m/>
    <m/>
    <n v="119.95"/>
    <n v="119.95"/>
    <x v="10"/>
    <s v="Condensed Matter Physics"/>
    <s v="Condensed Matter Physics"/>
    <s v="SCI013040 SCIENCE / Chemistry / Organic"/>
    <s v="978-3-11-041951-1"/>
    <d v="2019-12-16T00:00:00"/>
    <s v="Available"/>
    <s v="http://www.degruyter.com/isbn/9783110418576"/>
    <m/>
  </r>
  <r>
    <n v="9783110438321"/>
    <s v="De Gruyter"/>
    <s v="Electrons in Solids"/>
    <s v="Mesoscopics, Photonics, Quantum Computing, Correlations, Topology"/>
    <s v="Textbook"/>
    <s v="English"/>
    <x v="1"/>
    <d v="2019-04-01T00:00:00"/>
    <s v="Morgenstern, Markus / Bluhm, Hendrik / Stampfer, Christoph / Plessen, Gero / Brückel, Thomas"/>
    <n v="1"/>
    <s v="Graduate Texts in Condensed Matter"/>
    <m/>
    <n v="600"/>
    <n v="300"/>
    <x v="10"/>
    <s v="Condensed Matter Physics"/>
    <s v="Condensed Matter Physics"/>
    <s v="SCI077000 SCIENCE / Physics / Condensed Matter"/>
    <s v="978-3-11-043831-4"/>
    <d v="2019-04-01T00:00:00"/>
    <s v="Available"/>
    <s v="http://www.degruyter.com/isbn/9783110438321"/>
    <m/>
  </r>
  <r>
    <n v="9783110417265"/>
    <s v="De Gruyter"/>
    <s v="Computational Strong-Field Quantum Dynamics"/>
    <s v="Intense Light-Matter Interactions"/>
    <s v="Textbook"/>
    <s v="English"/>
    <x v="3"/>
    <d v="2017-04-24T00:00:00"/>
    <s v="Bauer, Dieter"/>
    <n v="1"/>
    <s v="De Gruyter Textbook"/>
    <s v="2270"/>
    <n v="700"/>
    <n v="350"/>
    <x v="10"/>
    <s v="Atom, Molecular and Plasma Physics"/>
    <s v="Atom, Molecular and Plasma Physics"/>
    <s v="SCI074000 SCIENCE / Physics / Atomic &amp; Molecular"/>
    <s v="978-3-11-041725-8"/>
    <d v="2017-04-24T00:00:00"/>
    <s v="Available"/>
    <s v="http://www.degruyter.com/isbn/9783110417265"/>
    <m/>
  </r>
  <r>
    <n v="9783110372830"/>
    <s v="De Gruyter"/>
    <s v="Physical Aspects of Organs and Imaging"/>
    <m/>
    <s v="Textbook"/>
    <s v="English"/>
    <x v="3"/>
    <d v="2017-06-12T00:00:00"/>
    <s v="Zabel, Hartmut"/>
    <n v="1"/>
    <s v="De Gruyter Textbook"/>
    <s v="3100"/>
    <n v="550"/>
    <n v="275"/>
    <x v="10"/>
    <s v="Electromagnetism, Optics and Photonics"/>
    <s v="Electromagnetism, Optics and Photonics"/>
    <s v="MED009000 MEDICAL / Biotechnology"/>
    <s v="978-3-11-037281-6"/>
    <d v="2017-06-12T00:00:00"/>
    <s v="Available"/>
    <s v="http://www.degruyter.com/isbn/9783110372830"/>
    <m/>
  </r>
  <r>
    <n v="9783110350951"/>
    <s v="De Gruyter"/>
    <s v="Multiscale Thermo-Dynamics"/>
    <s v="Introduction to GENERIC"/>
    <m/>
    <s v="English"/>
    <x v="0"/>
    <d v="2018-08-06T00:00:00"/>
    <s v="Klika, Václav / Pavelka, Michal / Grmela, Miroslav"/>
    <n v="1"/>
    <m/>
    <m/>
    <n v="99.95"/>
    <n v="99.95"/>
    <x v="10"/>
    <s v="Thermodynamics and Statistical Physics"/>
    <s v="Thermodynamics and Statistical Physics"/>
    <s v="SCI055000 SCIENCE / Physics / General"/>
    <s v="978-3-11-035094-4"/>
    <d v="2018-08-06T00:00:00"/>
    <s v="Available"/>
    <s v="http://www.degruyter.com/isbn/9783110350951"/>
    <m/>
  </r>
  <r>
    <n v="9783110351781"/>
    <s v="De Gruyter"/>
    <s v="Metric Theories of Gravity"/>
    <s v="Perturbations and Conservation Laws"/>
    <m/>
    <s v="English"/>
    <x v="3"/>
    <d v="2017-04-24T00:00:00"/>
    <s v="Petrov, Alexander N. / Kopeikin, Sergei M. / Lompay, Robert R. / Tekin, Bayram"/>
    <n v="1"/>
    <s v="De Gruyter Studies in Mathematical Physics"/>
    <s v="38"/>
    <n v="139.94999999999999"/>
    <n v="139.94999999999999"/>
    <x v="10"/>
    <s v="Theoretical and Mathematical Physics"/>
    <s v="Theoretical and Mathematical Physics"/>
    <s v="SCI040000 SCIENCE / Physics / Mathematical &amp; Computational"/>
    <s v="978-3-11-035173-6"/>
    <d v="2017-04-24T00:00:00"/>
    <s v="Available"/>
    <s v="http://www.degruyter.com/isbn/9783110351781"/>
    <m/>
  </r>
  <r>
    <n v="9783110304558"/>
    <s v="De Gruyter"/>
    <s v="Advances in Ultrafast Optics"/>
    <m/>
    <m/>
    <s v="English"/>
    <x v="0"/>
    <d v="2018-09-10T00:00:00"/>
    <s v="He, Fei / Quan, Wei / Wei, Zhiyi / Zeng, Heping / Li, Derong / Wang, Shufeng"/>
    <n v="1"/>
    <s v="Advances in Optical Physics"/>
    <s v="Volume 6"/>
    <n v="119.95"/>
    <n v="119.95"/>
    <x v="10"/>
    <s v="Electromagnetism, Optics and Photonics"/>
    <s v="Electromagnetism, Optics and Photonics"/>
    <s v="SCI053000 SCIENCE / Physics / Optics &amp; Light"/>
    <s v="978-3-11-030436-7"/>
    <d v="2018-09-10T00:00:00"/>
    <s v="Available"/>
    <s v="http://www.degruyter.com/isbn/9783110304558"/>
    <m/>
  </r>
  <r>
    <m/>
    <m/>
    <m/>
    <m/>
    <m/>
    <m/>
    <x v="4"/>
    <m/>
    <m/>
    <m/>
    <m/>
    <m/>
    <m/>
    <m/>
    <x v="11"/>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ubject">
  <location ref="A3:C59" firstHeaderRow="0" firstDataRow="1" firstDataCol="1"/>
  <pivotFields count="23">
    <pivotField dataField="1" showAll="0"/>
    <pivotField showAll="0"/>
    <pivotField showAll="0"/>
    <pivotField showAll="0"/>
    <pivotField showAll="0"/>
    <pivotField showAll="0"/>
    <pivotField axis="axisRow" showAll="0">
      <items count="6">
        <item x="3"/>
        <item x="0"/>
        <item x="1"/>
        <item x="2"/>
        <item x="4"/>
        <item t="default"/>
      </items>
    </pivotField>
    <pivotField showAll="0"/>
    <pivotField showAll="0"/>
    <pivotField showAll="0"/>
    <pivotField showAll="0"/>
    <pivotField showAll="0"/>
    <pivotField showAll="0" defaultSubtotal="0"/>
    <pivotField name="Euro Package Price2" dataField="1" showAll="0" defaultSubtotal="0"/>
    <pivotField axis="axisRow" showAll="0">
      <items count="13">
        <item x="0"/>
        <item x="1"/>
        <item x="2"/>
        <item x="3"/>
        <item x="4"/>
        <item x="5"/>
        <item x="6"/>
        <item x="7"/>
        <item x="8"/>
        <item x="9"/>
        <item x="10"/>
        <item h="1" sd="0" x="11"/>
        <item t="default"/>
      </items>
    </pivotField>
    <pivotField showAll="0"/>
    <pivotField showAll="0"/>
    <pivotField showAll="0"/>
    <pivotField showAll="0"/>
    <pivotField showAll="0"/>
    <pivotField showAll="0"/>
    <pivotField showAll="0"/>
    <pivotField showAll="0"/>
  </pivotFields>
  <rowFields count="2">
    <field x="14"/>
    <field x="6"/>
  </rowFields>
  <rowItems count="56">
    <i>
      <x/>
    </i>
    <i r="1">
      <x/>
    </i>
    <i r="1">
      <x v="1"/>
    </i>
    <i r="1">
      <x v="2"/>
    </i>
    <i r="1">
      <x v="3"/>
    </i>
    <i>
      <x v="1"/>
    </i>
    <i r="1">
      <x/>
    </i>
    <i r="1">
      <x v="1"/>
    </i>
    <i r="1">
      <x v="2"/>
    </i>
    <i r="1">
      <x v="3"/>
    </i>
    <i>
      <x v="2"/>
    </i>
    <i r="1">
      <x/>
    </i>
    <i r="1">
      <x v="1"/>
    </i>
    <i r="1">
      <x v="2"/>
    </i>
    <i r="1">
      <x v="3"/>
    </i>
    <i>
      <x v="3"/>
    </i>
    <i r="1">
      <x/>
    </i>
    <i r="1">
      <x v="1"/>
    </i>
    <i r="1">
      <x v="2"/>
    </i>
    <i r="1">
      <x v="3"/>
    </i>
    <i>
      <x v="4"/>
    </i>
    <i r="1">
      <x/>
    </i>
    <i r="1">
      <x v="1"/>
    </i>
    <i r="1">
      <x v="2"/>
    </i>
    <i r="1">
      <x v="3"/>
    </i>
    <i>
      <x v="5"/>
    </i>
    <i r="1">
      <x/>
    </i>
    <i r="1">
      <x v="1"/>
    </i>
    <i r="1">
      <x v="2"/>
    </i>
    <i r="1">
      <x v="3"/>
    </i>
    <i>
      <x v="6"/>
    </i>
    <i r="1">
      <x/>
    </i>
    <i r="1">
      <x v="1"/>
    </i>
    <i r="1">
      <x v="2"/>
    </i>
    <i r="1">
      <x v="3"/>
    </i>
    <i>
      <x v="7"/>
    </i>
    <i r="1">
      <x/>
    </i>
    <i r="1">
      <x v="1"/>
    </i>
    <i r="1">
      <x v="2"/>
    </i>
    <i r="1">
      <x v="3"/>
    </i>
    <i>
      <x v="8"/>
    </i>
    <i r="1">
      <x/>
    </i>
    <i r="1">
      <x v="1"/>
    </i>
    <i r="1">
      <x v="2"/>
    </i>
    <i r="1">
      <x v="3"/>
    </i>
    <i>
      <x v="9"/>
    </i>
    <i r="1">
      <x/>
    </i>
    <i r="1">
      <x v="1"/>
    </i>
    <i r="1">
      <x v="2"/>
    </i>
    <i r="1">
      <x v="3"/>
    </i>
    <i>
      <x v="10"/>
    </i>
    <i r="1">
      <x/>
    </i>
    <i r="1">
      <x v="1"/>
    </i>
    <i r="1">
      <x v="2"/>
    </i>
    <i r="1">
      <x v="3"/>
    </i>
    <i t="grand">
      <x/>
    </i>
  </rowItems>
  <colFields count="1">
    <field x="-2"/>
  </colFields>
  <colItems count="2">
    <i>
      <x/>
    </i>
    <i i="1">
      <x v="1"/>
    </i>
  </colItems>
  <dataFields count="2">
    <dataField name="No of eBooks" fld="0" subtotal="count" baseField="15" baseItem="0"/>
    <dataField name=" Euro Package Price" fld="13" baseField="14" baseItem="2" numFmtId="4"/>
  </dataFields>
  <formats count="67">
    <format dxfId="81">
      <pivotArea outline="0" collapsedLevelsAreSubtotals="1" fieldPosition="0">
        <references count="1">
          <reference field="4294967294" count="1" selected="0">
            <x v="0"/>
          </reference>
        </references>
      </pivotArea>
    </format>
    <format dxfId="80">
      <pivotArea dataOnly="0" labelOnly="1" outline="0" fieldPosition="0">
        <references count="1">
          <reference field="4294967294" count="1">
            <x v="0"/>
          </reference>
        </references>
      </pivotArea>
    </format>
    <format dxfId="79">
      <pivotArea collapsedLevelsAreSubtotals="1" fieldPosition="0">
        <references count="1">
          <reference field="14" count="1">
            <x v="0"/>
          </reference>
        </references>
      </pivotArea>
    </format>
    <format dxfId="78">
      <pivotArea dataOnly="0" labelOnly="1" fieldPosition="0">
        <references count="1">
          <reference field="14" count="1">
            <x v="0"/>
          </reference>
        </references>
      </pivotArea>
    </format>
    <format dxfId="77">
      <pivotArea collapsedLevelsAreSubtotals="1" fieldPosition="0">
        <references count="1">
          <reference field="14" count="1">
            <x v="0"/>
          </reference>
        </references>
      </pivotArea>
    </format>
    <format dxfId="76">
      <pivotArea dataOnly="0" labelOnly="1" fieldPosition="0">
        <references count="1">
          <reference field="14" count="1">
            <x v="0"/>
          </reference>
        </references>
      </pivotArea>
    </format>
    <format dxfId="75">
      <pivotArea collapsedLevelsAreSubtotals="1" fieldPosition="0">
        <references count="1">
          <reference field="14" count="1">
            <x v="1"/>
          </reference>
        </references>
      </pivotArea>
    </format>
    <format dxfId="74">
      <pivotArea dataOnly="0" labelOnly="1" fieldPosition="0">
        <references count="1">
          <reference field="14" count="1">
            <x v="1"/>
          </reference>
        </references>
      </pivotArea>
    </format>
    <format dxfId="73">
      <pivotArea collapsedLevelsAreSubtotals="1" fieldPosition="0">
        <references count="1">
          <reference field="14" count="1">
            <x v="1"/>
          </reference>
        </references>
      </pivotArea>
    </format>
    <format dxfId="72">
      <pivotArea dataOnly="0" labelOnly="1" fieldPosition="0">
        <references count="1">
          <reference field="14" count="1">
            <x v="1"/>
          </reference>
        </references>
      </pivotArea>
    </format>
    <format dxfId="71">
      <pivotArea collapsedLevelsAreSubtotals="1" fieldPosition="0">
        <references count="1">
          <reference field="14" count="1">
            <x v="2"/>
          </reference>
        </references>
      </pivotArea>
    </format>
    <format dxfId="70">
      <pivotArea dataOnly="0" labelOnly="1" fieldPosition="0">
        <references count="1">
          <reference field="14" count="1">
            <x v="2"/>
          </reference>
        </references>
      </pivotArea>
    </format>
    <format dxfId="69">
      <pivotArea collapsedLevelsAreSubtotals="1" fieldPosition="0">
        <references count="1">
          <reference field="14" count="1">
            <x v="2"/>
          </reference>
        </references>
      </pivotArea>
    </format>
    <format dxfId="68">
      <pivotArea dataOnly="0" labelOnly="1" fieldPosition="0">
        <references count="1">
          <reference field="14" count="1">
            <x v="2"/>
          </reference>
        </references>
      </pivotArea>
    </format>
    <format dxfId="67">
      <pivotArea collapsedLevelsAreSubtotals="1" fieldPosition="0">
        <references count="1">
          <reference field="14" count="1">
            <x v="3"/>
          </reference>
        </references>
      </pivotArea>
    </format>
    <format dxfId="66">
      <pivotArea dataOnly="0" labelOnly="1" fieldPosition="0">
        <references count="1">
          <reference field="14" count="1">
            <x v="3"/>
          </reference>
        </references>
      </pivotArea>
    </format>
    <format dxfId="65">
      <pivotArea collapsedLevelsAreSubtotals="1" fieldPosition="0">
        <references count="1">
          <reference field="14" count="1">
            <x v="4"/>
          </reference>
        </references>
      </pivotArea>
    </format>
    <format dxfId="64">
      <pivotArea dataOnly="0" labelOnly="1" fieldPosition="0">
        <references count="1">
          <reference field="14" count="1">
            <x v="4"/>
          </reference>
        </references>
      </pivotArea>
    </format>
    <format dxfId="63">
      <pivotArea collapsedLevelsAreSubtotals="1" fieldPosition="0">
        <references count="1">
          <reference field="14" count="1">
            <x v="5"/>
          </reference>
        </references>
      </pivotArea>
    </format>
    <format dxfId="62">
      <pivotArea dataOnly="0" labelOnly="1" fieldPosition="0">
        <references count="1">
          <reference field="14" count="1">
            <x v="5"/>
          </reference>
        </references>
      </pivotArea>
    </format>
    <format dxfId="61">
      <pivotArea collapsedLevelsAreSubtotals="1" fieldPosition="0">
        <references count="1">
          <reference field="14" count="1">
            <x v="3"/>
          </reference>
        </references>
      </pivotArea>
    </format>
    <format dxfId="60">
      <pivotArea dataOnly="0" labelOnly="1" fieldPosition="0">
        <references count="1">
          <reference field="14" count="1">
            <x v="3"/>
          </reference>
        </references>
      </pivotArea>
    </format>
    <format dxfId="59">
      <pivotArea collapsedLevelsAreSubtotals="1" fieldPosition="0">
        <references count="1">
          <reference field="14" count="1">
            <x v="4"/>
          </reference>
        </references>
      </pivotArea>
    </format>
    <format dxfId="58">
      <pivotArea dataOnly="0" labelOnly="1" fieldPosition="0">
        <references count="1">
          <reference field="14" count="1">
            <x v="4"/>
          </reference>
        </references>
      </pivotArea>
    </format>
    <format dxfId="57">
      <pivotArea collapsedLevelsAreSubtotals="1" fieldPosition="0">
        <references count="1">
          <reference field="14" count="1">
            <x v="5"/>
          </reference>
        </references>
      </pivotArea>
    </format>
    <format dxfId="56">
      <pivotArea dataOnly="0" labelOnly="1" fieldPosition="0">
        <references count="1">
          <reference field="14" count="1">
            <x v="5"/>
          </reference>
        </references>
      </pivotArea>
    </format>
    <format dxfId="55">
      <pivotArea collapsedLevelsAreSubtotals="1" fieldPosition="0">
        <references count="1">
          <reference field="14" count="1">
            <x v="6"/>
          </reference>
        </references>
      </pivotArea>
    </format>
    <format dxfId="54">
      <pivotArea dataOnly="0" labelOnly="1" fieldPosition="0">
        <references count="1">
          <reference field="14" count="1">
            <x v="6"/>
          </reference>
        </references>
      </pivotArea>
    </format>
    <format dxfId="53">
      <pivotArea collapsedLevelsAreSubtotals="1" fieldPosition="0">
        <references count="1">
          <reference field="14" count="1">
            <x v="7"/>
          </reference>
        </references>
      </pivotArea>
    </format>
    <format dxfId="52">
      <pivotArea dataOnly="0" labelOnly="1" fieldPosition="0">
        <references count="1">
          <reference field="14" count="1">
            <x v="7"/>
          </reference>
        </references>
      </pivotArea>
    </format>
    <format dxfId="51">
      <pivotArea collapsedLevelsAreSubtotals="1" fieldPosition="0">
        <references count="1">
          <reference field="14" count="1">
            <x v="8"/>
          </reference>
        </references>
      </pivotArea>
    </format>
    <format dxfId="50">
      <pivotArea dataOnly="0" labelOnly="1" fieldPosition="0">
        <references count="1">
          <reference field="14" count="1">
            <x v="8"/>
          </reference>
        </references>
      </pivotArea>
    </format>
    <format dxfId="49">
      <pivotArea collapsedLevelsAreSubtotals="1" fieldPosition="0">
        <references count="1">
          <reference field="14" count="1">
            <x v="9"/>
          </reference>
        </references>
      </pivotArea>
    </format>
    <format dxfId="48">
      <pivotArea dataOnly="0" labelOnly="1" fieldPosition="0">
        <references count="1">
          <reference field="14" count="1">
            <x v="9"/>
          </reference>
        </references>
      </pivotArea>
    </format>
    <format dxfId="47">
      <pivotArea collapsedLevelsAreSubtotals="1" fieldPosition="0">
        <references count="1">
          <reference field="14" count="1">
            <x v="6"/>
          </reference>
        </references>
      </pivotArea>
    </format>
    <format dxfId="46">
      <pivotArea dataOnly="0" labelOnly="1" fieldPosition="0">
        <references count="1">
          <reference field="14" count="1">
            <x v="6"/>
          </reference>
        </references>
      </pivotArea>
    </format>
    <format dxfId="45">
      <pivotArea collapsedLevelsAreSubtotals="1" fieldPosition="0">
        <references count="1">
          <reference field="14" count="1">
            <x v="7"/>
          </reference>
        </references>
      </pivotArea>
    </format>
    <format dxfId="44">
      <pivotArea dataOnly="0" labelOnly="1" fieldPosition="0">
        <references count="1">
          <reference field="14" count="1">
            <x v="7"/>
          </reference>
        </references>
      </pivotArea>
    </format>
    <format dxfId="43">
      <pivotArea collapsedLevelsAreSubtotals="1" fieldPosition="0">
        <references count="1">
          <reference field="14" count="1">
            <x v="8"/>
          </reference>
        </references>
      </pivotArea>
    </format>
    <format dxfId="42">
      <pivotArea dataOnly="0" labelOnly="1" fieldPosition="0">
        <references count="1">
          <reference field="14" count="1">
            <x v="8"/>
          </reference>
        </references>
      </pivotArea>
    </format>
    <format dxfId="41">
      <pivotArea collapsedLevelsAreSubtotals="1" fieldPosition="0">
        <references count="1">
          <reference field="14" count="1">
            <x v="9"/>
          </reference>
        </references>
      </pivotArea>
    </format>
    <format dxfId="40">
      <pivotArea dataOnly="0" labelOnly="1" fieldPosition="0">
        <references count="1">
          <reference field="14" count="1">
            <x v="9"/>
          </reference>
        </references>
      </pivotArea>
    </format>
    <format dxfId="39">
      <pivotArea collapsedLevelsAreSubtotals="1" fieldPosition="0">
        <references count="1">
          <reference field="14" count="1">
            <x v="10"/>
          </reference>
        </references>
      </pivotArea>
    </format>
    <format dxfId="38">
      <pivotArea dataOnly="0" labelOnly="1" fieldPosition="0">
        <references count="1">
          <reference field="14" count="1">
            <x v="10"/>
          </reference>
        </references>
      </pivotArea>
    </format>
    <format dxfId="37">
      <pivotArea collapsedLevelsAreSubtotals="1" fieldPosition="0">
        <references count="1">
          <reference field="14" count="1">
            <x v="10"/>
          </reference>
        </references>
      </pivotArea>
    </format>
    <format dxfId="36">
      <pivotArea dataOnly="0" labelOnly="1" fieldPosition="0">
        <references count="1">
          <reference field="14" count="1">
            <x v="10"/>
          </reference>
        </references>
      </pivotArea>
    </format>
    <format dxfId="35">
      <pivotArea outline="0" collapsedLevelsAreSubtotals="1" fieldPosition="0">
        <references count="1">
          <reference field="4294967294" count="1" selected="0">
            <x v="1"/>
          </reference>
        </references>
      </pivotArea>
    </format>
    <format dxfId="34">
      <pivotArea dataOnly="0" labelOnly="1" outline="0" fieldPosition="0">
        <references count="1">
          <reference field="4294967294" count="1">
            <x v="1"/>
          </reference>
        </references>
      </pivotArea>
    </format>
    <format dxfId="33">
      <pivotArea outline="0" collapsedLevelsAreSubtotals="1" fieldPosition="0">
        <references count="1">
          <reference field="4294967294" count="1" selected="0">
            <x v="1"/>
          </reference>
        </references>
      </pivotArea>
    </format>
    <format dxfId="32">
      <pivotArea dataOnly="0" labelOnly="1" outline="0" fieldPosition="0">
        <references count="1">
          <reference field="4294967294" count="1">
            <x v="1"/>
          </reference>
        </references>
      </pivotArea>
    </format>
    <format dxfId="31">
      <pivotArea type="all" dataOnly="0" outline="0" fieldPosition="0"/>
    </format>
    <format dxfId="30">
      <pivotArea outline="0" collapsedLevelsAreSubtotals="1" fieldPosition="0"/>
    </format>
    <format dxfId="29">
      <pivotArea field="14" type="button" dataOnly="0" labelOnly="1" outline="0" axis="axisRow" fieldPosition="0"/>
    </format>
    <format dxfId="28">
      <pivotArea dataOnly="0" labelOnly="1" fieldPosition="0">
        <references count="1">
          <reference field="14" count="0"/>
        </references>
      </pivotArea>
    </format>
    <format dxfId="27">
      <pivotArea dataOnly="0" labelOnly="1" grandRow="1" outline="0" fieldPosition="0"/>
    </format>
    <format dxfId="26">
      <pivotArea dataOnly="0" labelOnly="1" fieldPosition="0">
        <references count="2">
          <reference field="6" count="4">
            <x v="0"/>
            <x v="1"/>
            <x v="2"/>
            <x v="3"/>
          </reference>
          <reference field="14" count="1" selected="0">
            <x v="0"/>
          </reference>
        </references>
      </pivotArea>
    </format>
    <format dxfId="25">
      <pivotArea dataOnly="0" labelOnly="1" fieldPosition="0">
        <references count="2">
          <reference field="6" count="4">
            <x v="0"/>
            <x v="1"/>
            <x v="2"/>
            <x v="3"/>
          </reference>
          <reference field="14" count="1" selected="0">
            <x v="1"/>
          </reference>
        </references>
      </pivotArea>
    </format>
    <format dxfId="24">
      <pivotArea dataOnly="0" labelOnly="1" fieldPosition="0">
        <references count="2">
          <reference field="6" count="4">
            <x v="0"/>
            <x v="1"/>
            <x v="2"/>
            <x v="3"/>
          </reference>
          <reference field="14" count="1" selected="0">
            <x v="2"/>
          </reference>
        </references>
      </pivotArea>
    </format>
    <format dxfId="23">
      <pivotArea dataOnly="0" labelOnly="1" fieldPosition="0">
        <references count="2">
          <reference field="6" count="4">
            <x v="0"/>
            <x v="1"/>
            <x v="2"/>
            <x v="3"/>
          </reference>
          <reference field="14" count="1" selected="0">
            <x v="3"/>
          </reference>
        </references>
      </pivotArea>
    </format>
    <format dxfId="22">
      <pivotArea dataOnly="0" labelOnly="1" fieldPosition="0">
        <references count="2">
          <reference field="6" count="4">
            <x v="0"/>
            <x v="1"/>
            <x v="2"/>
            <x v="3"/>
          </reference>
          <reference field="14" count="1" selected="0">
            <x v="4"/>
          </reference>
        </references>
      </pivotArea>
    </format>
    <format dxfId="21">
      <pivotArea dataOnly="0" labelOnly="1" fieldPosition="0">
        <references count="2">
          <reference field="6" count="4">
            <x v="0"/>
            <x v="1"/>
            <x v="2"/>
            <x v="3"/>
          </reference>
          <reference field="14" count="1" selected="0">
            <x v="5"/>
          </reference>
        </references>
      </pivotArea>
    </format>
    <format dxfId="20">
      <pivotArea dataOnly="0" labelOnly="1" fieldPosition="0">
        <references count="2">
          <reference field="6" count="4">
            <x v="0"/>
            <x v="1"/>
            <x v="2"/>
            <x v="3"/>
          </reference>
          <reference field="14" count="1" selected="0">
            <x v="6"/>
          </reference>
        </references>
      </pivotArea>
    </format>
    <format dxfId="19">
      <pivotArea dataOnly="0" labelOnly="1" fieldPosition="0">
        <references count="2">
          <reference field="6" count="4">
            <x v="0"/>
            <x v="1"/>
            <x v="2"/>
            <x v="3"/>
          </reference>
          <reference field="14" count="1" selected="0">
            <x v="7"/>
          </reference>
        </references>
      </pivotArea>
    </format>
    <format dxfId="18">
      <pivotArea dataOnly="0" labelOnly="1" fieldPosition="0">
        <references count="2">
          <reference field="6" count="4">
            <x v="0"/>
            <x v="1"/>
            <x v="2"/>
            <x v="3"/>
          </reference>
          <reference field="14" count="1" selected="0">
            <x v="8"/>
          </reference>
        </references>
      </pivotArea>
    </format>
    <format dxfId="17">
      <pivotArea dataOnly="0" labelOnly="1" fieldPosition="0">
        <references count="2">
          <reference field="6" count="4">
            <x v="0"/>
            <x v="1"/>
            <x v="2"/>
            <x v="3"/>
          </reference>
          <reference field="14" count="1" selected="0">
            <x v="9"/>
          </reference>
        </references>
      </pivotArea>
    </format>
    <format dxfId="16">
      <pivotArea dataOnly="0" labelOnly="1" fieldPosition="0">
        <references count="2">
          <reference field="6" count="4">
            <x v="0"/>
            <x v="1"/>
            <x v="2"/>
            <x v="3"/>
          </reference>
          <reference field="14" count="1" selected="0">
            <x v="10"/>
          </reference>
        </references>
      </pivotArea>
    </format>
    <format dxfId="1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W331" totalsRowShown="0">
  <autoFilter ref="A1:W331" xr:uid="{00000000-0009-0000-0100-000002000000}"/>
  <tableColumns count="23">
    <tableColumn id="1" xr3:uid="{00000000-0010-0000-0000-000001000000}" name="eBook ISBN"/>
    <tableColumn id="2" xr3:uid="{00000000-0010-0000-0000-000002000000}" name="Publisher"/>
    <tableColumn id="3" xr3:uid="{00000000-0010-0000-0000-000003000000}" name="Title"/>
    <tableColumn id="4" xr3:uid="{00000000-0010-0000-0000-000004000000}" name="Subtitle"/>
    <tableColumn id="5" xr3:uid="{00000000-0010-0000-0000-000005000000}" name="textbooks"/>
    <tableColumn id="6" xr3:uid="{00000000-0010-0000-0000-000006000000}" name="Language"/>
    <tableColumn id="7" xr3:uid="{00000000-0010-0000-0000-000007000000}" name="Copyright Year"/>
    <tableColumn id="8" xr3:uid="{00000000-0010-0000-0000-000008000000}" name="Publ. Date" dataDxfId="14"/>
    <tableColumn id="9" xr3:uid="{00000000-0010-0000-0000-000009000000}" name="Author/Editor"/>
    <tableColumn id="10" xr3:uid="{00000000-0010-0000-0000-00000A000000}" name="Edition"/>
    <tableColumn id="11" xr3:uid="{00000000-0010-0000-0000-00000B000000}" name="Series"/>
    <tableColumn id="12" xr3:uid="{00000000-0010-0000-0000-00000C000000}" name="Volume"/>
    <tableColumn id="13" xr3:uid="{00000000-0010-0000-0000-00000D000000}" name="Euro P&amp;C Price"/>
    <tableColumn id="14" xr3:uid="{00000000-0010-0000-0000-00000E000000}" name="Euro Package Price"/>
    <tableColumn id="15" xr3:uid="{00000000-0010-0000-0000-00000F000000}" name="subject area"/>
    <tableColumn id="16" xr3:uid="{00000000-0010-0000-0000-000010000000}" name="Subject area level 2"/>
    <tableColumn id="17" xr3:uid="{00000000-0010-0000-0000-000011000000}" name="Subject area level 3"/>
    <tableColumn id="18" xr3:uid="{00000000-0010-0000-0000-000012000000}" name="BISAC"/>
    <tableColumn id="19" xr3:uid="{00000000-0010-0000-0000-000013000000}" name="Print ISBN"/>
    <tableColumn id="20" xr3:uid="{00000000-0010-0000-0000-000014000000}" name="Print Publ. Date" dataDxfId="13"/>
    <tableColumn id="21" xr3:uid="{00000000-0010-0000-0000-000015000000}" name="Status"/>
    <tableColumn id="22" xr3:uid="{00000000-0010-0000-0000-000016000000}" name="URL"/>
    <tableColumn id="23" xr3:uid="{00000000-0010-0000-0000-000017000000}" name="Distribution Rights"/>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2" displayName="Table12" ref="A1:W120" totalsRowShown="0">
  <autoFilter ref="A1:W120" xr:uid="{00000000-0009-0000-0100-00000B000000}"/>
  <tableColumns count="23">
    <tableColumn id="1" xr3:uid="{00000000-0010-0000-0900-000001000000}" name="eBook ISBN"/>
    <tableColumn id="2" xr3:uid="{00000000-0010-0000-0900-000002000000}" name="Publisher"/>
    <tableColumn id="3" xr3:uid="{00000000-0010-0000-0900-000003000000}" name="Title"/>
    <tableColumn id="4" xr3:uid="{00000000-0010-0000-0900-000004000000}" name="Subtitle"/>
    <tableColumn id="5" xr3:uid="{00000000-0010-0000-0900-000005000000}" name="textbooks"/>
    <tableColumn id="6" xr3:uid="{00000000-0010-0000-0900-000006000000}" name="Language"/>
    <tableColumn id="7" xr3:uid="{00000000-0010-0000-0900-000007000000}" name="Copyright Year"/>
    <tableColumn id="8" xr3:uid="{00000000-0010-0000-0900-000008000000}" name="Publ. Date" dataDxfId="4"/>
    <tableColumn id="9" xr3:uid="{00000000-0010-0000-0900-000009000000}" name="Author/Editor"/>
    <tableColumn id="10" xr3:uid="{00000000-0010-0000-0900-00000A000000}" name="Edition"/>
    <tableColumn id="11" xr3:uid="{00000000-0010-0000-0900-00000B000000}" name="Series"/>
    <tableColumn id="12" xr3:uid="{00000000-0010-0000-0900-00000C000000}" name="Volume"/>
    <tableColumn id="13" xr3:uid="{00000000-0010-0000-0900-00000D000000}" name="Euro P&amp;C Price"/>
    <tableColumn id="14" xr3:uid="{00000000-0010-0000-0900-00000E000000}" name="Euro Package Price"/>
    <tableColumn id="15" xr3:uid="{00000000-0010-0000-0900-00000F000000}" name="subject area"/>
    <tableColumn id="16" xr3:uid="{00000000-0010-0000-0900-000010000000}" name="Subject area level 2"/>
    <tableColumn id="17" xr3:uid="{00000000-0010-0000-0900-000011000000}" name="Subject area level 3"/>
    <tableColumn id="18" xr3:uid="{00000000-0010-0000-0900-000012000000}" name="BISAC"/>
    <tableColumn id="19" xr3:uid="{00000000-0010-0000-0900-000013000000}" name="Print ISBN"/>
    <tableColumn id="20" xr3:uid="{00000000-0010-0000-0900-000014000000}" name="Print Publ. Date"/>
    <tableColumn id="21" xr3:uid="{00000000-0010-0000-0900-000015000000}" name="Status"/>
    <tableColumn id="22" xr3:uid="{00000000-0010-0000-0900-000016000000}" name="URL"/>
    <tableColumn id="23" xr3:uid="{00000000-0010-0000-0900-000017000000}" name="Distribution Rights"/>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3" displayName="Table13" ref="A1:W130" totalsRowShown="0">
  <autoFilter ref="A1:W130" xr:uid="{00000000-0009-0000-0100-00000C000000}"/>
  <tableColumns count="23">
    <tableColumn id="1" xr3:uid="{00000000-0010-0000-0A00-000001000000}" name="eBook ISBN"/>
    <tableColumn id="2" xr3:uid="{00000000-0010-0000-0A00-000002000000}" name="Publisher"/>
    <tableColumn id="3" xr3:uid="{00000000-0010-0000-0A00-000003000000}" name="Title"/>
    <tableColumn id="4" xr3:uid="{00000000-0010-0000-0A00-000004000000}" name="Subtitle"/>
    <tableColumn id="5" xr3:uid="{00000000-0010-0000-0A00-000005000000}" name="textbooks"/>
    <tableColumn id="6" xr3:uid="{00000000-0010-0000-0A00-000006000000}" name="Language"/>
    <tableColumn id="7" xr3:uid="{00000000-0010-0000-0A00-000007000000}" name="Copyright Year"/>
    <tableColumn id="8" xr3:uid="{00000000-0010-0000-0A00-000008000000}" name="Publ. Date" dataDxfId="3"/>
    <tableColumn id="9" xr3:uid="{00000000-0010-0000-0A00-000009000000}" name="Author/Editor"/>
    <tableColumn id="10" xr3:uid="{00000000-0010-0000-0A00-00000A000000}" name="Edition"/>
    <tableColumn id="11" xr3:uid="{00000000-0010-0000-0A00-00000B000000}" name="Series"/>
    <tableColumn id="12" xr3:uid="{00000000-0010-0000-0A00-00000C000000}" name="Volume"/>
    <tableColumn id="13" xr3:uid="{00000000-0010-0000-0A00-00000D000000}" name="Euro P&amp;C Price"/>
    <tableColumn id="14" xr3:uid="{00000000-0010-0000-0A00-00000E000000}" name="Euro Package Price"/>
    <tableColumn id="15" xr3:uid="{00000000-0010-0000-0A00-00000F000000}" name="subject area"/>
    <tableColumn id="16" xr3:uid="{00000000-0010-0000-0A00-000010000000}" name="Subject area level 2"/>
    <tableColumn id="17" xr3:uid="{00000000-0010-0000-0A00-000011000000}" name="Subject area level 3"/>
    <tableColumn id="18" xr3:uid="{00000000-0010-0000-0A00-000012000000}" name="BISAC"/>
    <tableColumn id="19" xr3:uid="{00000000-0010-0000-0A00-000013000000}" name="Print ISBN"/>
    <tableColumn id="20" xr3:uid="{00000000-0010-0000-0A00-000014000000}" name="Print Publ. Date"/>
    <tableColumn id="21" xr3:uid="{00000000-0010-0000-0A00-000015000000}" name="Status"/>
    <tableColumn id="22" xr3:uid="{00000000-0010-0000-0A00-000016000000}" name="URL"/>
    <tableColumn id="23" xr3:uid="{00000000-0010-0000-0A00-000017000000}" name="Distribution Rights"/>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B000000}" name="Table3" displayName="Table3" ref="A1:W1547" totalsRowShown="0">
  <autoFilter ref="A1:W1547" xr:uid="{00000000-0009-0000-0100-000001000000}">
    <filterColumn colId="14">
      <filters>
        <filter val="Industrial Chemistry"/>
      </filters>
    </filterColumn>
  </autoFilter>
  <tableColumns count="23">
    <tableColumn id="1" xr3:uid="{00000000-0010-0000-0B00-000001000000}" name="eBook ISBN" dataDxfId="2"/>
    <tableColumn id="2" xr3:uid="{00000000-0010-0000-0B00-000002000000}" name="Publisher"/>
    <tableColumn id="3" xr3:uid="{00000000-0010-0000-0B00-000003000000}" name="Title"/>
    <tableColumn id="4" xr3:uid="{00000000-0010-0000-0B00-000004000000}" name="Subtitle"/>
    <tableColumn id="5" xr3:uid="{00000000-0010-0000-0B00-000005000000}" name="textbooks"/>
    <tableColumn id="6" xr3:uid="{00000000-0010-0000-0B00-000006000000}" name="Language"/>
    <tableColumn id="7" xr3:uid="{00000000-0010-0000-0B00-000007000000}" name="Copyright Year"/>
    <tableColumn id="8" xr3:uid="{00000000-0010-0000-0B00-000008000000}" name="Publ. Date" dataDxfId="1"/>
    <tableColumn id="9" xr3:uid="{00000000-0010-0000-0B00-000009000000}" name="Author/Editor"/>
    <tableColumn id="10" xr3:uid="{00000000-0010-0000-0B00-00000A000000}" name="Edition"/>
    <tableColumn id="11" xr3:uid="{00000000-0010-0000-0B00-00000B000000}" name="Series"/>
    <tableColumn id="12" xr3:uid="{00000000-0010-0000-0B00-00000C000000}" name="Volume"/>
    <tableColumn id="13" xr3:uid="{00000000-0010-0000-0B00-00000D000000}" name="Euro P&amp;C Price"/>
    <tableColumn id="14" xr3:uid="{00000000-0010-0000-0B00-00000E000000}" name="Euro Package Price"/>
    <tableColumn id="16" xr3:uid="{00000000-0010-0000-0B00-000010000000}" name="subject area"/>
    <tableColumn id="17" xr3:uid="{00000000-0010-0000-0B00-000011000000}" name="Subject area level 2"/>
    <tableColumn id="18" xr3:uid="{00000000-0010-0000-0B00-000012000000}" name="Subject area level 3"/>
    <tableColumn id="19" xr3:uid="{00000000-0010-0000-0B00-000013000000}" name="BISAC"/>
    <tableColumn id="20" xr3:uid="{00000000-0010-0000-0B00-000014000000}" name="Print ISBN"/>
    <tableColumn id="21" xr3:uid="{00000000-0010-0000-0B00-000015000000}" name="Print Publ. Date" dataDxfId="0"/>
    <tableColumn id="22" xr3:uid="{00000000-0010-0000-0B00-000016000000}" name="Status"/>
    <tableColumn id="23" xr3:uid="{00000000-0010-0000-0B00-000017000000}" name="URL"/>
    <tableColumn id="25" xr3:uid="{00000000-0010-0000-0B00-000019000000}" name="Distribution Right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4" displayName="Table4" ref="A1:W96" totalsRowShown="0">
  <autoFilter ref="A1:W96" xr:uid="{00000000-0009-0000-0100-000003000000}"/>
  <tableColumns count="23">
    <tableColumn id="1" xr3:uid="{00000000-0010-0000-0100-000001000000}" name="eBook ISBN"/>
    <tableColumn id="2" xr3:uid="{00000000-0010-0000-0100-000002000000}" name="Publisher"/>
    <tableColumn id="3" xr3:uid="{00000000-0010-0000-0100-000003000000}" name="Title"/>
    <tableColumn id="4" xr3:uid="{00000000-0010-0000-0100-000004000000}" name="Subtitle"/>
    <tableColumn id="5" xr3:uid="{00000000-0010-0000-0100-000005000000}" name="textbooks"/>
    <tableColumn id="6" xr3:uid="{00000000-0010-0000-0100-000006000000}" name="Language"/>
    <tableColumn id="7" xr3:uid="{00000000-0010-0000-0100-000007000000}" name="Copyright Year"/>
    <tableColumn id="8" xr3:uid="{00000000-0010-0000-0100-000008000000}" name="Publ. Date" dataDxfId="12"/>
    <tableColumn id="9" xr3:uid="{00000000-0010-0000-0100-000009000000}" name="Author/Editor"/>
    <tableColumn id="10" xr3:uid="{00000000-0010-0000-0100-00000A000000}" name="Edition"/>
    <tableColumn id="11" xr3:uid="{00000000-0010-0000-0100-00000B000000}" name="Series"/>
    <tableColumn id="12" xr3:uid="{00000000-0010-0000-0100-00000C000000}" name="Volume"/>
    <tableColumn id="13" xr3:uid="{00000000-0010-0000-0100-00000D000000}" name="Euro P&amp;C Price"/>
    <tableColumn id="14" xr3:uid="{00000000-0010-0000-0100-00000E000000}" name="Euro Package Price"/>
    <tableColumn id="15" xr3:uid="{00000000-0010-0000-0100-00000F000000}" name="subject area"/>
    <tableColumn id="16" xr3:uid="{00000000-0010-0000-0100-000010000000}" name="Subject area level 2"/>
    <tableColumn id="17" xr3:uid="{00000000-0010-0000-0100-000011000000}" name="Subject area level 3"/>
    <tableColumn id="18" xr3:uid="{00000000-0010-0000-0100-000012000000}" name="BISAC"/>
    <tableColumn id="19" xr3:uid="{00000000-0010-0000-0100-000013000000}" name="Print ISBN"/>
    <tableColumn id="20" xr3:uid="{00000000-0010-0000-0100-000014000000}" name="Print Publ. Date"/>
    <tableColumn id="21" xr3:uid="{00000000-0010-0000-0100-000015000000}" name="Status"/>
    <tableColumn id="22" xr3:uid="{00000000-0010-0000-0100-000016000000}" name="URL"/>
    <tableColumn id="23" xr3:uid="{00000000-0010-0000-0100-000017000000}" name="Distribution Right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5" displayName="Table5" ref="A1:W87" totalsRowShown="0">
  <autoFilter ref="A1:W87" xr:uid="{00000000-0009-0000-0100-000004000000}"/>
  <tableColumns count="23">
    <tableColumn id="1" xr3:uid="{00000000-0010-0000-0200-000001000000}" name="eBook ISBN"/>
    <tableColumn id="2" xr3:uid="{00000000-0010-0000-0200-000002000000}" name="Publisher"/>
    <tableColumn id="3" xr3:uid="{00000000-0010-0000-0200-000003000000}" name="Title"/>
    <tableColumn id="4" xr3:uid="{00000000-0010-0000-0200-000004000000}" name="Subtitle"/>
    <tableColumn id="5" xr3:uid="{00000000-0010-0000-0200-000005000000}" name="textbooks"/>
    <tableColumn id="6" xr3:uid="{00000000-0010-0000-0200-000006000000}" name="Language"/>
    <tableColumn id="7" xr3:uid="{00000000-0010-0000-0200-000007000000}" name="Copyright Year"/>
    <tableColumn id="8" xr3:uid="{00000000-0010-0000-0200-000008000000}" name="Publ. Date" dataDxfId="11"/>
    <tableColumn id="9" xr3:uid="{00000000-0010-0000-0200-000009000000}" name="Author/Editor"/>
    <tableColumn id="10" xr3:uid="{00000000-0010-0000-0200-00000A000000}" name="Edition"/>
    <tableColumn id="11" xr3:uid="{00000000-0010-0000-0200-00000B000000}" name="Series"/>
    <tableColumn id="12" xr3:uid="{00000000-0010-0000-0200-00000C000000}" name="Volume"/>
    <tableColumn id="13" xr3:uid="{00000000-0010-0000-0200-00000D000000}" name="Euro P&amp;C Price"/>
    <tableColumn id="14" xr3:uid="{00000000-0010-0000-0200-00000E000000}" name="Euro Package Price"/>
    <tableColumn id="15" xr3:uid="{00000000-0010-0000-0200-00000F000000}" name="subject area"/>
    <tableColumn id="16" xr3:uid="{00000000-0010-0000-0200-000010000000}" name="Subject area level 2"/>
    <tableColumn id="17" xr3:uid="{00000000-0010-0000-0200-000011000000}" name="Subject area level 3"/>
    <tableColumn id="18" xr3:uid="{00000000-0010-0000-0200-000012000000}" name="BISAC"/>
    <tableColumn id="19" xr3:uid="{00000000-0010-0000-0200-000013000000}" name="Print ISBN"/>
    <tableColumn id="20" xr3:uid="{00000000-0010-0000-0200-000014000000}" name="Print Publ. Date"/>
    <tableColumn id="21" xr3:uid="{00000000-0010-0000-0200-000015000000}" name="Status"/>
    <tableColumn id="22" xr3:uid="{00000000-0010-0000-0200-000016000000}" name="URL"/>
    <tableColumn id="23" xr3:uid="{00000000-0010-0000-0200-000017000000}" name="Distribution Right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6" displayName="Table6" ref="A1:W83" totalsRowShown="0">
  <autoFilter ref="A1:W83" xr:uid="{00000000-0009-0000-0100-000005000000}"/>
  <tableColumns count="23">
    <tableColumn id="1" xr3:uid="{00000000-0010-0000-0300-000001000000}" name="eBook ISBN"/>
    <tableColumn id="2" xr3:uid="{00000000-0010-0000-0300-000002000000}" name="Publisher"/>
    <tableColumn id="3" xr3:uid="{00000000-0010-0000-0300-000003000000}" name="Title"/>
    <tableColumn id="4" xr3:uid="{00000000-0010-0000-0300-000004000000}" name="Subtitle"/>
    <tableColumn id="5" xr3:uid="{00000000-0010-0000-0300-000005000000}" name="textbooks"/>
    <tableColumn id="6" xr3:uid="{00000000-0010-0000-0300-000006000000}" name="Language"/>
    <tableColumn id="7" xr3:uid="{00000000-0010-0000-0300-000007000000}" name="Copyright Year"/>
    <tableColumn id="8" xr3:uid="{00000000-0010-0000-0300-000008000000}" name="Publ. Date" dataDxfId="10"/>
    <tableColumn id="9" xr3:uid="{00000000-0010-0000-0300-000009000000}" name="Author/Editor"/>
    <tableColumn id="10" xr3:uid="{00000000-0010-0000-0300-00000A000000}" name="Edition"/>
    <tableColumn id="11" xr3:uid="{00000000-0010-0000-0300-00000B000000}" name="Series"/>
    <tableColumn id="12" xr3:uid="{00000000-0010-0000-0300-00000C000000}" name="Volume"/>
    <tableColumn id="13" xr3:uid="{00000000-0010-0000-0300-00000D000000}" name="Euro P&amp;C Price"/>
    <tableColumn id="14" xr3:uid="{00000000-0010-0000-0300-00000E000000}" name="Euro Package Price"/>
    <tableColumn id="15" xr3:uid="{00000000-0010-0000-0300-00000F000000}" name="subject area"/>
    <tableColumn id="16" xr3:uid="{00000000-0010-0000-0300-000010000000}" name="Subject area level 2"/>
    <tableColumn id="17" xr3:uid="{00000000-0010-0000-0300-000011000000}" name="Subject area level 3"/>
    <tableColumn id="18" xr3:uid="{00000000-0010-0000-0300-000012000000}" name="BISAC"/>
    <tableColumn id="19" xr3:uid="{00000000-0010-0000-0300-000013000000}" name="Print ISBN"/>
    <tableColumn id="20" xr3:uid="{00000000-0010-0000-0300-000014000000}" name="Print Publ. Date"/>
    <tableColumn id="21" xr3:uid="{00000000-0010-0000-0300-000015000000}" name="Status"/>
    <tableColumn id="22" xr3:uid="{00000000-0010-0000-0300-000016000000}" name="URL"/>
    <tableColumn id="23" xr3:uid="{00000000-0010-0000-0300-000017000000}" name="Distribution Right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7" displayName="Table7" ref="A1:W63" totalsRowShown="0">
  <autoFilter ref="A1:W63" xr:uid="{00000000-0009-0000-0100-000006000000}"/>
  <tableColumns count="23">
    <tableColumn id="1" xr3:uid="{00000000-0010-0000-0400-000001000000}" name="eBook ISBN"/>
    <tableColumn id="2" xr3:uid="{00000000-0010-0000-0400-000002000000}" name="Publisher"/>
    <tableColumn id="3" xr3:uid="{00000000-0010-0000-0400-000003000000}" name="Title"/>
    <tableColumn id="4" xr3:uid="{00000000-0010-0000-0400-000004000000}" name="Subtitle"/>
    <tableColumn id="5" xr3:uid="{00000000-0010-0000-0400-000005000000}" name="textbooks"/>
    <tableColumn id="6" xr3:uid="{00000000-0010-0000-0400-000006000000}" name="Language"/>
    <tableColumn id="7" xr3:uid="{00000000-0010-0000-0400-000007000000}" name="Copyright Year"/>
    <tableColumn id="8" xr3:uid="{00000000-0010-0000-0400-000008000000}" name="Publ. Date" dataDxfId="9"/>
    <tableColumn id="9" xr3:uid="{00000000-0010-0000-0400-000009000000}" name="Author/Editor"/>
    <tableColumn id="10" xr3:uid="{00000000-0010-0000-0400-00000A000000}" name="Edition"/>
    <tableColumn id="11" xr3:uid="{00000000-0010-0000-0400-00000B000000}" name="Series"/>
    <tableColumn id="12" xr3:uid="{00000000-0010-0000-0400-00000C000000}" name="Volume"/>
    <tableColumn id="13" xr3:uid="{00000000-0010-0000-0400-00000D000000}" name="Euro P&amp;C Price"/>
    <tableColumn id="14" xr3:uid="{00000000-0010-0000-0400-00000E000000}" name="Euro Package Price"/>
    <tableColumn id="15" xr3:uid="{00000000-0010-0000-0400-00000F000000}" name="subject area"/>
    <tableColumn id="16" xr3:uid="{00000000-0010-0000-0400-000010000000}" name="Subject area level 2"/>
    <tableColumn id="17" xr3:uid="{00000000-0010-0000-0400-000011000000}" name="Subject area level 3"/>
    <tableColumn id="18" xr3:uid="{00000000-0010-0000-0400-000012000000}" name="BISAC"/>
    <tableColumn id="19" xr3:uid="{00000000-0010-0000-0400-000013000000}" name="Print ISBN"/>
    <tableColumn id="20" xr3:uid="{00000000-0010-0000-0400-000014000000}" name="Print Publ. Date"/>
    <tableColumn id="21" xr3:uid="{00000000-0010-0000-0400-000015000000}" name="Status"/>
    <tableColumn id="22" xr3:uid="{00000000-0010-0000-0400-000016000000}" name="URL"/>
    <tableColumn id="23" xr3:uid="{00000000-0010-0000-0400-000017000000}" name="Distribution Right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8" displayName="Table8" ref="A1:W120" totalsRowShown="0">
  <autoFilter ref="A1:W120" xr:uid="{00000000-0009-0000-0100-000007000000}"/>
  <tableColumns count="23">
    <tableColumn id="1" xr3:uid="{00000000-0010-0000-0500-000001000000}" name="eBook ISBN"/>
    <tableColumn id="2" xr3:uid="{00000000-0010-0000-0500-000002000000}" name="Publisher"/>
    <tableColumn id="3" xr3:uid="{00000000-0010-0000-0500-000003000000}" name="Title"/>
    <tableColumn id="4" xr3:uid="{00000000-0010-0000-0500-000004000000}" name="Subtitle"/>
    <tableColumn id="5" xr3:uid="{00000000-0010-0000-0500-000005000000}" name="textbooks"/>
    <tableColumn id="6" xr3:uid="{00000000-0010-0000-0500-000006000000}" name="Language"/>
    <tableColumn id="7" xr3:uid="{00000000-0010-0000-0500-000007000000}" name="Copyright Year"/>
    <tableColumn id="8" xr3:uid="{00000000-0010-0000-0500-000008000000}" name="Publ. Date" dataDxfId="8"/>
    <tableColumn id="9" xr3:uid="{00000000-0010-0000-0500-000009000000}" name="Author/Editor"/>
    <tableColumn id="10" xr3:uid="{00000000-0010-0000-0500-00000A000000}" name="Edition"/>
    <tableColumn id="11" xr3:uid="{00000000-0010-0000-0500-00000B000000}" name="Series"/>
    <tableColumn id="12" xr3:uid="{00000000-0010-0000-0500-00000C000000}" name="Volume"/>
    <tableColumn id="13" xr3:uid="{00000000-0010-0000-0500-00000D000000}" name="Euro P&amp;C Price"/>
    <tableColumn id="14" xr3:uid="{00000000-0010-0000-0500-00000E000000}" name="Euro Package Price"/>
    <tableColumn id="15" xr3:uid="{00000000-0010-0000-0500-00000F000000}" name="subject area"/>
    <tableColumn id="16" xr3:uid="{00000000-0010-0000-0500-000010000000}" name="Subject area level 2"/>
    <tableColumn id="17" xr3:uid="{00000000-0010-0000-0500-000011000000}" name="Subject area level 3"/>
    <tableColumn id="18" xr3:uid="{00000000-0010-0000-0500-000012000000}" name="BISAC"/>
    <tableColumn id="19" xr3:uid="{00000000-0010-0000-0500-000013000000}" name="Print ISBN"/>
    <tableColumn id="20" xr3:uid="{00000000-0010-0000-0500-000014000000}" name="Print Publ. Date"/>
    <tableColumn id="21" xr3:uid="{00000000-0010-0000-0500-000015000000}" name="Status"/>
    <tableColumn id="22" xr3:uid="{00000000-0010-0000-0500-000016000000}" name="URL"/>
    <tableColumn id="23" xr3:uid="{00000000-0010-0000-0500-000017000000}" name="Distribution Rights"/>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9" displayName="Table9" ref="A1:W237" totalsRowShown="0">
  <autoFilter ref="A1:W237" xr:uid="{00000000-0009-0000-0100-000008000000}"/>
  <tableColumns count="23">
    <tableColumn id="1" xr3:uid="{00000000-0010-0000-0600-000001000000}" name="eBook ISBN"/>
    <tableColumn id="2" xr3:uid="{00000000-0010-0000-0600-000002000000}" name="Publisher"/>
    <tableColumn id="3" xr3:uid="{00000000-0010-0000-0600-000003000000}" name="Title"/>
    <tableColumn id="4" xr3:uid="{00000000-0010-0000-0600-000004000000}" name="Subtitle"/>
    <tableColumn id="5" xr3:uid="{00000000-0010-0000-0600-000005000000}" name="textbooks"/>
    <tableColumn id="6" xr3:uid="{00000000-0010-0000-0600-000006000000}" name="Language"/>
    <tableColumn id="7" xr3:uid="{00000000-0010-0000-0600-000007000000}" name="Copyright Year"/>
    <tableColumn id="8" xr3:uid="{00000000-0010-0000-0600-000008000000}" name="Publ. Date" dataDxfId="7"/>
    <tableColumn id="9" xr3:uid="{00000000-0010-0000-0600-000009000000}" name="Author/Editor"/>
    <tableColumn id="10" xr3:uid="{00000000-0010-0000-0600-00000A000000}" name="Edition"/>
    <tableColumn id="11" xr3:uid="{00000000-0010-0000-0600-00000B000000}" name="Series"/>
    <tableColumn id="12" xr3:uid="{00000000-0010-0000-0600-00000C000000}" name="Volume"/>
    <tableColumn id="13" xr3:uid="{00000000-0010-0000-0600-00000D000000}" name="Euro P&amp;C Price"/>
    <tableColumn id="14" xr3:uid="{00000000-0010-0000-0600-00000E000000}" name="Euro Package Price"/>
    <tableColumn id="15" xr3:uid="{00000000-0010-0000-0600-00000F000000}" name="subject area"/>
    <tableColumn id="16" xr3:uid="{00000000-0010-0000-0600-000010000000}" name="Subject area level 2"/>
    <tableColumn id="17" xr3:uid="{00000000-0010-0000-0600-000011000000}" name="Subject area level 3"/>
    <tableColumn id="18" xr3:uid="{00000000-0010-0000-0600-000012000000}" name="BISAC"/>
    <tableColumn id="19" xr3:uid="{00000000-0010-0000-0600-000013000000}" name="Print ISBN"/>
    <tableColumn id="20" xr3:uid="{00000000-0010-0000-0600-000014000000}" name="Print Publ. Date"/>
    <tableColumn id="21" xr3:uid="{00000000-0010-0000-0600-000015000000}" name="Status"/>
    <tableColumn id="22" xr3:uid="{00000000-0010-0000-0600-000016000000}" name="URL"/>
    <tableColumn id="23" xr3:uid="{00000000-0010-0000-0600-000017000000}" name="Distribution Right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10" displayName="Table10" ref="A1:W77" totalsRowShown="0">
  <autoFilter ref="A1:W77" xr:uid="{00000000-0009-0000-0100-000009000000}"/>
  <tableColumns count="23">
    <tableColumn id="1" xr3:uid="{00000000-0010-0000-0700-000001000000}" name="eBook ISBN"/>
    <tableColumn id="2" xr3:uid="{00000000-0010-0000-0700-000002000000}" name="Publisher"/>
    <tableColumn id="3" xr3:uid="{00000000-0010-0000-0700-000003000000}" name="Title"/>
    <tableColumn id="4" xr3:uid="{00000000-0010-0000-0700-000004000000}" name="Subtitle"/>
    <tableColumn id="5" xr3:uid="{00000000-0010-0000-0700-000005000000}" name="textbooks"/>
    <tableColumn id="6" xr3:uid="{00000000-0010-0000-0700-000006000000}" name="Language"/>
    <tableColumn id="7" xr3:uid="{00000000-0010-0000-0700-000007000000}" name="Copyright Year"/>
    <tableColumn id="8" xr3:uid="{00000000-0010-0000-0700-000008000000}" name="Publ. Date" dataDxfId="6"/>
    <tableColumn id="9" xr3:uid="{00000000-0010-0000-0700-000009000000}" name="Author/Editor"/>
    <tableColumn id="10" xr3:uid="{00000000-0010-0000-0700-00000A000000}" name="Edition"/>
    <tableColumn id="11" xr3:uid="{00000000-0010-0000-0700-00000B000000}" name="Series"/>
    <tableColumn id="12" xr3:uid="{00000000-0010-0000-0700-00000C000000}" name="Volume"/>
    <tableColumn id="13" xr3:uid="{00000000-0010-0000-0700-00000D000000}" name="Euro P&amp;C Price"/>
    <tableColumn id="14" xr3:uid="{00000000-0010-0000-0700-00000E000000}" name="Euro Package Price"/>
    <tableColumn id="15" xr3:uid="{00000000-0010-0000-0700-00000F000000}" name="subject area"/>
    <tableColumn id="16" xr3:uid="{00000000-0010-0000-0700-000010000000}" name="Subject area level 2"/>
    <tableColumn id="17" xr3:uid="{00000000-0010-0000-0700-000011000000}" name="Subject area level 3"/>
    <tableColumn id="18" xr3:uid="{00000000-0010-0000-0700-000012000000}" name="BISAC"/>
    <tableColumn id="19" xr3:uid="{00000000-0010-0000-0700-000013000000}" name="Print ISBN"/>
    <tableColumn id="20" xr3:uid="{00000000-0010-0000-0700-000014000000}" name="Print Publ. Date"/>
    <tableColumn id="21" xr3:uid="{00000000-0010-0000-0700-000015000000}" name="Status"/>
    <tableColumn id="22" xr3:uid="{00000000-0010-0000-0700-000016000000}" name="URL"/>
    <tableColumn id="23" xr3:uid="{00000000-0010-0000-0700-000017000000}" name="Distribution Rights"/>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1" displayName="Table11" ref="A1:W213" totalsRowShown="0">
  <autoFilter ref="A1:W213" xr:uid="{00000000-0009-0000-0100-00000A000000}"/>
  <tableColumns count="23">
    <tableColumn id="1" xr3:uid="{00000000-0010-0000-0800-000001000000}" name="eBook ISBN"/>
    <tableColumn id="2" xr3:uid="{00000000-0010-0000-0800-000002000000}" name="Publisher"/>
    <tableColumn id="3" xr3:uid="{00000000-0010-0000-0800-000003000000}" name="Title"/>
    <tableColumn id="4" xr3:uid="{00000000-0010-0000-0800-000004000000}" name="Subtitle"/>
    <tableColumn id="5" xr3:uid="{00000000-0010-0000-0800-000005000000}" name="textbooks"/>
    <tableColumn id="6" xr3:uid="{00000000-0010-0000-0800-000006000000}" name="Language"/>
    <tableColumn id="7" xr3:uid="{00000000-0010-0000-0800-000007000000}" name="Copyright Year"/>
    <tableColumn id="8" xr3:uid="{00000000-0010-0000-0800-000008000000}" name="Publ. Date" dataDxfId="5"/>
    <tableColumn id="9" xr3:uid="{00000000-0010-0000-0800-000009000000}" name="Author/Editor"/>
    <tableColumn id="10" xr3:uid="{00000000-0010-0000-0800-00000A000000}" name="Edition"/>
    <tableColumn id="11" xr3:uid="{00000000-0010-0000-0800-00000B000000}" name="Series"/>
    <tableColumn id="12" xr3:uid="{00000000-0010-0000-0800-00000C000000}" name="Volume"/>
    <tableColumn id="13" xr3:uid="{00000000-0010-0000-0800-00000D000000}" name="Euro P&amp;C Price"/>
    <tableColumn id="14" xr3:uid="{00000000-0010-0000-0800-00000E000000}" name="Euro Package Price"/>
    <tableColumn id="15" xr3:uid="{00000000-0010-0000-0800-00000F000000}" name="subject area"/>
    <tableColumn id="16" xr3:uid="{00000000-0010-0000-0800-000010000000}" name="Subject area level 2"/>
    <tableColumn id="17" xr3:uid="{00000000-0010-0000-0800-000011000000}" name="Subject area level 3"/>
    <tableColumn id="18" xr3:uid="{00000000-0010-0000-0800-000012000000}" name="BISAC"/>
    <tableColumn id="19" xr3:uid="{00000000-0010-0000-0800-000013000000}" name="Print ISBN"/>
    <tableColumn id="20" xr3:uid="{00000000-0010-0000-0800-000014000000}" name="Print Publ. Date"/>
    <tableColumn id="21" xr3:uid="{00000000-0010-0000-0800-000015000000}" name="Status"/>
    <tableColumn id="22" xr3:uid="{00000000-0010-0000-0800-000016000000}" name="URL"/>
    <tableColumn id="23" xr3:uid="{00000000-0010-0000-0800-000017000000}" name="Distribution Right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hyperlink" Target="http://www.degruyter.com/isbn/9783110444094" TargetMode="External"/><Relationship Id="rId2" Type="http://schemas.openxmlformats.org/officeDocument/2006/relationships/hyperlink" Target="http://www.degruyter.com/isbn/9781400885985" TargetMode="External"/><Relationship Id="rId1" Type="http://schemas.openxmlformats.org/officeDocument/2006/relationships/hyperlink" Target="http://www.degruyter.com/isbn/9781845416744" TargetMode="External"/><Relationship Id="rId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61"/>
  <sheetViews>
    <sheetView tabSelected="1" workbookViewId="0">
      <selection activeCell="G1" sqref="G1"/>
    </sheetView>
  </sheetViews>
  <sheetFormatPr defaultRowHeight="15" x14ac:dyDescent="0.25"/>
  <cols>
    <col min="1" max="1" width="23.28515625" bestFit="1" customWidth="1"/>
    <col min="2" max="2" width="12.28515625" style="3" bestFit="1" customWidth="1"/>
    <col min="3" max="3" width="24.7109375" style="4" customWidth="1"/>
    <col min="4" max="4" width="11.5703125" style="5" customWidth="1"/>
    <col min="5" max="5" width="23.85546875" style="6" customWidth="1"/>
  </cols>
  <sheetData>
    <row r="3" spans="1:5" ht="15.6" customHeight="1" x14ac:dyDescent="0.25">
      <c r="A3" s="9" t="s">
        <v>6924</v>
      </c>
      <c r="B3" s="10" t="s">
        <v>6923</v>
      </c>
      <c r="C3" s="11" t="s">
        <v>6928</v>
      </c>
      <c r="D3" s="12" t="s">
        <v>6925</v>
      </c>
      <c r="E3" s="13" t="s">
        <v>6929</v>
      </c>
    </row>
    <row r="4" spans="1:5" s="7" customFormat="1" x14ac:dyDescent="0.25">
      <c r="A4" s="14" t="s">
        <v>27</v>
      </c>
      <c r="B4" s="15">
        <v>330</v>
      </c>
      <c r="C4" s="16">
        <v>27011.100000000148</v>
      </c>
      <c r="D4" s="17">
        <v>0.5</v>
      </c>
      <c r="E4" s="18">
        <f>C4*(1-50%)</f>
        <v>13505.550000000074</v>
      </c>
    </row>
    <row r="5" spans="1:5" x14ac:dyDescent="0.25">
      <c r="A5" s="19">
        <v>2017</v>
      </c>
      <c r="B5" s="20">
        <v>74</v>
      </c>
      <c r="C5" s="11">
        <v>6484.3499999999922</v>
      </c>
      <c r="D5" s="21">
        <v>0.3</v>
      </c>
      <c r="E5" s="22">
        <f>C5*(1-30%)</f>
        <v>4539.0449999999946</v>
      </c>
    </row>
    <row r="6" spans="1:5" x14ac:dyDescent="0.25">
      <c r="A6" s="19">
        <v>2018</v>
      </c>
      <c r="B6" s="20">
        <v>76</v>
      </c>
      <c r="C6" s="11">
        <v>6663.3999999999915</v>
      </c>
      <c r="D6" s="21">
        <v>0.3</v>
      </c>
      <c r="E6" s="22">
        <f t="shared" ref="E6:E57" si="0">C6*(1-30%)</f>
        <v>4664.3799999999937</v>
      </c>
    </row>
    <row r="7" spans="1:5" x14ac:dyDescent="0.25">
      <c r="A7" s="19">
        <v>2019</v>
      </c>
      <c r="B7" s="20">
        <v>91</v>
      </c>
      <c r="C7" s="11">
        <v>7015.5199999999868</v>
      </c>
      <c r="D7" s="21">
        <v>0.25</v>
      </c>
      <c r="E7" s="22">
        <f>C7*(1-25%)</f>
        <v>5261.6399999999903</v>
      </c>
    </row>
    <row r="8" spans="1:5" x14ac:dyDescent="0.25">
      <c r="A8" s="19">
        <v>2020</v>
      </c>
      <c r="B8" s="20">
        <v>89</v>
      </c>
      <c r="C8" s="11">
        <v>6847.8299999999908</v>
      </c>
      <c r="D8" s="21">
        <v>0.2</v>
      </c>
      <c r="E8" s="22">
        <f>C8*(1-20%)</f>
        <v>5478.2639999999928</v>
      </c>
    </row>
    <row r="9" spans="1:5" s="7" customFormat="1" x14ac:dyDescent="0.25">
      <c r="A9" s="14" t="s">
        <v>1584</v>
      </c>
      <c r="B9" s="15">
        <v>95</v>
      </c>
      <c r="C9" s="16">
        <v>20851.000000000015</v>
      </c>
      <c r="D9" s="17">
        <v>0.5</v>
      </c>
      <c r="E9" s="18">
        <f>C9*(1-50%)</f>
        <v>10425.500000000007</v>
      </c>
    </row>
    <row r="10" spans="1:5" x14ac:dyDescent="0.25">
      <c r="A10" s="19">
        <v>2017</v>
      </c>
      <c r="B10" s="20">
        <v>14</v>
      </c>
      <c r="C10" s="11">
        <v>2907.6499999999996</v>
      </c>
      <c r="D10" s="21">
        <v>0.25</v>
      </c>
      <c r="E10" s="22">
        <f>C10*(1-25%)</f>
        <v>2180.7374999999997</v>
      </c>
    </row>
    <row r="11" spans="1:5" x14ac:dyDescent="0.25">
      <c r="A11" s="19">
        <v>2018</v>
      </c>
      <c r="B11" s="20">
        <v>14</v>
      </c>
      <c r="C11" s="11">
        <v>2669.5999999999995</v>
      </c>
      <c r="D11" s="21">
        <v>0.25</v>
      </c>
      <c r="E11" s="22">
        <f>C11*(1-25%)</f>
        <v>2002.1999999999996</v>
      </c>
    </row>
    <row r="12" spans="1:5" x14ac:dyDescent="0.25">
      <c r="A12" s="19">
        <v>2019</v>
      </c>
      <c r="B12" s="20">
        <v>37</v>
      </c>
      <c r="C12" s="11">
        <v>7743.6499999999987</v>
      </c>
      <c r="D12" s="21">
        <v>0.3</v>
      </c>
      <c r="E12" s="22">
        <f t="shared" si="0"/>
        <v>5420.5549999999985</v>
      </c>
    </row>
    <row r="13" spans="1:5" x14ac:dyDescent="0.25">
      <c r="A13" s="19">
        <v>2020</v>
      </c>
      <c r="B13" s="20">
        <v>30</v>
      </c>
      <c r="C13" s="11">
        <v>7530.0999999999985</v>
      </c>
      <c r="D13" s="21">
        <v>0.3</v>
      </c>
      <c r="E13" s="22">
        <f t="shared" si="0"/>
        <v>5271.0699999999988</v>
      </c>
    </row>
    <row r="14" spans="1:5" s="7" customFormat="1" x14ac:dyDescent="0.25">
      <c r="A14" s="14" t="s">
        <v>2027</v>
      </c>
      <c r="B14" s="15">
        <v>86</v>
      </c>
      <c r="C14" s="16">
        <v>11950.219999999996</v>
      </c>
      <c r="D14" s="17">
        <v>0.45</v>
      </c>
      <c r="E14" s="18">
        <f>C14*(1-45%)</f>
        <v>6572.6209999999983</v>
      </c>
    </row>
    <row r="15" spans="1:5" x14ac:dyDescent="0.25">
      <c r="A15" s="19">
        <v>2017</v>
      </c>
      <c r="B15" s="20">
        <v>11</v>
      </c>
      <c r="C15" s="11">
        <v>613.69000000000005</v>
      </c>
      <c r="D15" s="21">
        <v>0</v>
      </c>
      <c r="E15" s="22">
        <f>C15*(1-0%)</f>
        <v>613.69000000000005</v>
      </c>
    </row>
    <row r="16" spans="1:5" x14ac:dyDescent="0.25">
      <c r="A16" s="19">
        <v>2018</v>
      </c>
      <c r="B16" s="20">
        <v>16</v>
      </c>
      <c r="C16" s="11">
        <v>2115.12</v>
      </c>
      <c r="D16" s="21">
        <v>0.2</v>
      </c>
      <c r="E16" s="22">
        <f>C16*(1-20%)</f>
        <v>1692.096</v>
      </c>
    </row>
    <row r="17" spans="1:5" x14ac:dyDescent="0.25">
      <c r="A17" s="19">
        <v>2019</v>
      </c>
      <c r="B17" s="20">
        <v>23</v>
      </c>
      <c r="C17" s="11">
        <v>2878.1299999999992</v>
      </c>
      <c r="D17" s="21">
        <v>0.25</v>
      </c>
      <c r="E17" s="22">
        <f>C17*(1-25%)</f>
        <v>2158.5974999999994</v>
      </c>
    </row>
    <row r="18" spans="1:5" x14ac:dyDescent="0.25">
      <c r="A18" s="19">
        <v>2020</v>
      </c>
      <c r="B18" s="20">
        <v>36</v>
      </c>
      <c r="C18" s="11">
        <v>6343.2799999999988</v>
      </c>
      <c r="D18" s="21">
        <v>0.25</v>
      </c>
      <c r="E18" s="22">
        <f>C18*(1-25%)</f>
        <v>4757.4599999999991</v>
      </c>
    </row>
    <row r="19" spans="1:5" s="7" customFormat="1" x14ac:dyDescent="0.25">
      <c r="A19" s="14" t="s">
        <v>2437</v>
      </c>
      <c r="B19" s="15">
        <v>82</v>
      </c>
      <c r="C19" s="16">
        <v>12869.80000000001</v>
      </c>
      <c r="D19" s="17">
        <v>0.45</v>
      </c>
      <c r="E19" s="18">
        <f>C19*(1-45%)</f>
        <v>7078.3900000000058</v>
      </c>
    </row>
    <row r="20" spans="1:5" x14ac:dyDescent="0.25">
      <c r="A20" s="19">
        <v>2017</v>
      </c>
      <c r="B20" s="20">
        <v>22</v>
      </c>
      <c r="C20" s="11">
        <v>3183.7499999999982</v>
      </c>
      <c r="D20" s="21">
        <v>0.25</v>
      </c>
      <c r="E20" s="22">
        <f>C20*(1-25%)</f>
        <v>2387.8124999999986</v>
      </c>
    </row>
    <row r="21" spans="1:5" x14ac:dyDescent="0.25">
      <c r="A21" s="19">
        <v>2018</v>
      </c>
      <c r="B21" s="20">
        <v>24</v>
      </c>
      <c r="C21" s="11">
        <v>3791.8999999999983</v>
      </c>
      <c r="D21" s="21">
        <v>0.25</v>
      </c>
      <c r="E21" s="22">
        <f>C21*(1-25%)</f>
        <v>2843.9249999999988</v>
      </c>
    </row>
    <row r="22" spans="1:5" x14ac:dyDescent="0.25">
      <c r="A22" s="19">
        <v>2019</v>
      </c>
      <c r="B22" s="20">
        <v>9</v>
      </c>
      <c r="C22" s="11">
        <v>1478.1000000000001</v>
      </c>
      <c r="D22" s="21">
        <v>0.1</v>
      </c>
      <c r="E22" s="22">
        <f>C22*(1-10%)</f>
        <v>1330.2900000000002</v>
      </c>
    </row>
    <row r="23" spans="1:5" x14ac:dyDescent="0.25">
      <c r="A23" s="19">
        <v>2020</v>
      </c>
      <c r="B23" s="20">
        <v>27</v>
      </c>
      <c r="C23" s="11">
        <v>4416.0499999999984</v>
      </c>
      <c r="D23" s="21">
        <v>0.25</v>
      </c>
      <c r="E23" s="22">
        <f>C23*(1-25%)</f>
        <v>3312.0374999999985</v>
      </c>
    </row>
    <row r="24" spans="1:5" s="7" customFormat="1" x14ac:dyDescent="0.25">
      <c r="A24" s="14" t="s">
        <v>2838</v>
      </c>
      <c r="B24" s="15">
        <v>62</v>
      </c>
      <c r="C24" s="16">
        <v>5029.0199999999941</v>
      </c>
      <c r="D24" s="17">
        <v>0.3</v>
      </c>
      <c r="E24" s="18">
        <f t="shared" si="0"/>
        <v>3520.3139999999958</v>
      </c>
    </row>
    <row r="25" spans="1:5" x14ac:dyDescent="0.25">
      <c r="A25" s="19">
        <v>2017</v>
      </c>
      <c r="B25" s="20">
        <v>18</v>
      </c>
      <c r="C25" s="11">
        <v>1325.1900000000005</v>
      </c>
      <c r="D25" s="21">
        <v>0.1</v>
      </c>
      <c r="E25" s="22">
        <f>C25*(1-10%)</f>
        <v>1192.6710000000005</v>
      </c>
    </row>
    <row r="26" spans="1:5" x14ac:dyDescent="0.25">
      <c r="A26" s="19">
        <v>2018</v>
      </c>
      <c r="B26" s="20">
        <v>20</v>
      </c>
      <c r="C26" s="11">
        <v>1648.0000000000007</v>
      </c>
      <c r="D26" s="21">
        <v>0.1</v>
      </c>
      <c r="E26" s="22">
        <f>C26*(1-10%)</f>
        <v>1483.2000000000007</v>
      </c>
    </row>
    <row r="27" spans="1:5" x14ac:dyDescent="0.25">
      <c r="A27" s="19">
        <v>2019</v>
      </c>
      <c r="B27" s="20">
        <v>13</v>
      </c>
      <c r="C27" s="11">
        <v>1116.3000000000002</v>
      </c>
      <c r="D27" s="21">
        <v>0.1</v>
      </c>
      <c r="E27" s="22">
        <f>C27*(1-10%)</f>
        <v>1004.6700000000002</v>
      </c>
    </row>
    <row r="28" spans="1:5" x14ac:dyDescent="0.25">
      <c r="A28" s="19">
        <v>2020</v>
      </c>
      <c r="B28" s="20">
        <v>11</v>
      </c>
      <c r="C28" s="11">
        <v>939.53000000000009</v>
      </c>
      <c r="D28" s="21">
        <v>0</v>
      </c>
      <c r="E28" s="22">
        <f>C28*(1-0%)</f>
        <v>939.53000000000009</v>
      </c>
    </row>
    <row r="29" spans="1:5" s="7" customFormat="1" x14ac:dyDescent="0.25">
      <c r="A29" s="14" t="s">
        <v>3102</v>
      </c>
      <c r="B29" s="15">
        <v>119</v>
      </c>
      <c r="C29" s="16">
        <v>28459.950000000023</v>
      </c>
      <c r="D29" s="17">
        <v>0.5</v>
      </c>
      <c r="E29" s="18">
        <f>C29*(1-50%)</f>
        <v>14229.975000000011</v>
      </c>
    </row>
    <row r="30" spans="1:5" x14ac:dyDescent="0.25">
      <c r="A30" s="19">
        <v>2017</v>
      </c>
      <c r="B30" s="20">
        <v>21</v>
      </c>
      <c r="C30" s="11">
        <v>4676.6999999999989</v>
      </c>
      <c r="D30" s="21">
        <v>0.3</v>
      </c>
      <c r="E30" s="22">
        <f t="shared" si="0"/>
        <v>3273.6899999999991</v>
      </c>
    </row>
    <row r="31" spans="1:5" x14ac:dyDescent="0.25">
      <c r="A31" s="19">
        <v>2018</v>
      </c>
      <c r="B31" s="20">
        <v>28</v>
      </c>
      <c r="C31" s="11">
        <v>5199.0999999999985</v>
      </c>
      <c r="D31" s="21">
        <v>0.3</v>
      </c>
      <c r="E31" s="22">
        <f t="shared" si="0"/>
        <v>3639.3699999999985</v>
      </c>
    </row>
    <row r="32" spans="1:5" x14ac:dyDescent="0.25">
      <c r="A32" s="19">
        <v>2019</v>
      </c>
      <c r="B32" s="20">
        <v>34</v>
      </c>
      <c r="C32" s="11">
        <v>8364.9499999999971</v>
      </c>
      <c r="D32" s="21">
        <v>0.3</v>
      </c>
      <c r="E32" s="22">
        <f t="shared" si="0"/>
        <v>5855.4649999999974</v>
      </c>
    </row>
    <row r="33" spans="1:5" x14ac:dyDescent="0.25">
      <c r="A33" s="19">
        <v>2020</v>
      </c>
      <c r="B33" s="20">
        <v>36</v>
      </c>
      <c r="C33" s="11">
        <v>10219.200000000004</v>
      </c>
      <c r="D33" s="21">
        <v>0.3</v>
      </c>
      <c r="E33" s="22">
        <f t="shared" si="0"/>
        <v>7153.4400000000023</v>
      </c>
    </row>
    <row r="34" spans="1:5" s="7" customFormat="1" x14ac:dyDescent="0.25">
      <c r="A34" s="14" t="s">
        <v>3605</v>
      </c>
      <c r="B34" s="15">
        <v>236</v>
      </c>
      <c r="C34" s="16">
        <v>20755.200000000095</v>
      </c>
      <c r="D34" s="17">
        <v>0.5</v>
      </c>
      <c r="E34" s="18">
        <f>C34*(1-50%)</f>
        <v>10377.600000000048</v>
      </c>
    </row>
    <row r="35" spans="1:5" x14ac:dyDescent="0.25">
      <c r="A35" s="19">
        <v>2017</v>
      </c>
      <c r="B35" s="20">
        <v>67</v>
      </c>
      <c r="C35" s="11">
        <v>6620.2999999999929</v>
      </c>
      <c r="D35" s="21">
        <v>0.3</v>
      </c>
      <c r="E35" s="22">
        <f t="shared" si="0"/>
        <v>4634.2099999999946</v>
      </c>
    </row>
    <row r="36" spans="1:5" x14ac:dyDescent="0.25">
      <c r="A36" s="19">
        <v>2018</v>
      </c>
      <c r="B36" s="20">
        <v>65</v>
      </c>
      <c r="C36" s="11">
        <v>5247.8499999999931</v>
      </c>
      <c r="D36" s="21">
        <v>0.3</v>
      </c>
      <c r="E36" s="22">
        <f t="shared" si="0"/>
        <v>3673.4949999999949</v>
      </c>
    </row>
    <row r="37" spans="1:5" x14ac:dyDescent="0.25">
      <c r="A37" s="19">
        <v>2019</v>
      </c>
      <c r="B37" s="20">
        <v>51</v>
      </c>
      <c r="C37" s="11">
        <v>4138.4499999999971</v>
      </c>
      <c r="D37" s="21">
        <v>0.25</v>
      </c>
      <c r="E37" s="22">
        <f>C37*(1-25%)</f>
        <v>3103.8374999999978</v>
      </c>
    </row>
    <row r="38" spans="1:5" x14ac:dyDescent="0.25">
      <c r="A38" s="19">
        <v>2020</v>
      </c>
      <c r="B38" s="20">
        <v>53</v>
      </c>
      <c r="C38" s="11">
        <v>4748.5999999999967</v>
      </c>
      <c r="D38" s="21">
        <v>0.25</v>
      </c>
      <c r="E38" s="22">
        <f>C38*(1-25%)</f>
        <v>3561.4499999999975</v>
      </c>
    </row>
    <row r="39" spans="1:5" s="7" customFormat="1" x14ac:dyDescent="0.25">
      <c r="A39" s="14" t="s">
        <v>4548</v>
      </c>
      <c r="B39" s="15">
        <v>76</v>
      </c>
      <c r="C39" s="16">
        <v>16655.05000000001</v>
      </c>
      <c r="D39" s="17">
        <v>0.5</v>
      </c>
      <c r="E39" s="18">
        <f>C39*(1-50%)</f>
        <v>8327.5250000000051</v>
      </c>
    </row>
    <row r="40" spans="1:5" x14ac:dyDescent="0.25">
      <c r="A40" s="19">
        <v>2017</v>
      </c>
      <c r="B40" s="20">
        <v>9</v>
      </c>
      <c r="C40" s="11">
        <v>1499.6000000000001</v>
      </c>
      <c r="D40" s="21">
        <v>0.1</v>
      </c>
      <c r="E40" s="22">
        <f>C40*(1-10%)</f>
        <v>1349.64</v>
      </c>
    </row>
    <row r="41" spans="1:5" x14ac:dyDescent="0.25">
      <c r="A41" s="19">
        <v>2018</v>
      </c>
      <c r="B41" s="20">
        <v>20</v>
      </c>
      <c r="C41" s="11">
        <v>3456.1999999999989</v>
      </c>
      <c r="D41" s="21">
        <v>0.25</v>
      </c>
      <c r="E41" s="22">
        <f>C41*(1-25%)</f>
        <v>2592.1499999999992</v>
      </c>
    </row>
    <row r="42" spans="1:5" x14ac:dyDescent="0.25">
      <c r="A42" s="19">
        <v>2019</v>
      </c>
      <c r="B42" s="20">
        <v>20</v>
      </c>
      <c r="C42" s="11">
        <v>4953.9499999999989</v>
      </c>
      <c r="D42" s="21">
        <v>0.3</v>
      </c>
      <c r="E42" s="22">
        <f t="shared" si="0"/>
        <v>3467.764999999999</v>
      </c>
    </row>
    <row r="43" spans="1:5" x14ac:dyDescent="0.25">
      <c r="A43" s="19">
        <v>2020</v>
      </c>
      <c r="B43" s="20">
        <v>27</v>
      </c>
      <c r="C43" s="11">
        <v>6745.2999999999984</v>
      </c>
      <c r="D43" s="21">
        <v>0.3</v>
      </c>
      <c r="E43" s="22">
        <f t="shared" si="0"/>
        <v>4721.7099999999982</v>
      </c>
    </row>
    <row r="44" spans="1:5" s="7" customFormat="1" x14ac:dyDescent="0.25">
      <c r="A44" s="14" t="s">
        <v>4885</v>
      </c>
      <c r="B44" s="15">
        <v>212</v>
      </c>
      <c r="C44" s="16">
        <v>30456.140000000072</v>
      </c>
      <c r="D44" s="17">
        <v>0.5</v>
      </c>
      <c r="E44" s="18">
        <f>C44*(1-50%)</f>
        <v>15228.070000000036</v>
      </c>
    </row>
    <row r="45" spans="1:5" x14ac:dyDescent="0.25">
      <c r="A45" s="19">
        <v>2017</v>
      </c>
      <c r="B45" s="20">
        <v>41</v>
      </c>
      <c r="C45" s="11">
        <v>4786.0999999999976</v>
      </c>
      <c r="D45" s="21">
        <v>0.3</v>
      </c>
      <c r="E45" s="22">
        <f t="shared" si="0"/>
        <v>3350.2699999999982</v>
      </c>
    </row>
    <row r="46" spans="1:5" x14ac:dyDescent="0.25">
      <c r="A46" s="19">
        <v>2018</v>
      </c>
      <c r="B46" s="20">
        <v>54</v>
      </c>
      <c r="C46" s="11">
        <v>7558.8399999999956</v>
      </c>
      <c r="D46" s="21">
        <v>0.3</v>
      </c>
      <c r="E46" s="22">
        <f t="shared" si="0"/>
        <v>5291.1879999999965</v>
      </c>
    </row>
    <row r="47" spans="1:5" x14ac:dyDescent="0.25">
      <c r="A47" s="19">
        <v>2019</v>
      </c>
      <c r="B47" s="20">
        <v>68</v>
      </c>
      <c r="C47" s="11">
        <v>9322.0500000000029</v>
      </c>
      <c r="D47" s="21">
        <v>0.3</v>
      </c>
      <c r="E47" s="22">
        <f t="shared" si="0"/>
        <v>6525.4350000000013</v>
      </c>
    </row>
    <row r="48" spans="1:5" x14ac:dyDescent="0.25">
      <c r="A48" s="19">
        <v>2020</v>
      </c>
      <c r="B48" s="20">
        <v>49</v>
      </c>
      <c r="C48" s="11">
        <v>8789.15</v>
      </c>
      <c r="D48" s="21">
        <v>0.3</v>
      </c>
      <c r="E48" s="22">
        <f t="shared" si="0"/>
        <v>6152.4049999999997</v>
      </c>
    </row>
    <row r="49" spans="1:5" s="7" customFormat="1" x14ac:dyDescent="0.25">
      <c r="A49" s="14" t="s">
        <v>5835</v>
      </c>
      <c r="B49" s="15">
        <v>119</v>
      </c>
      <c r="C49" s="16">
        <v>14762.110000000032</v>
      </c>
      <c r="D49" s="17">
        <v>0.45</v>
      </c>
      <c r="E49" s="18">
        <f>C49*(1-45%)</f>
        <v>8119.1605000000181</v>
      </c>
    </row>
    <row r="50" spans="1:5" x14ac:dyDescent="0.25">
      <c r="A50" s="19">
        <v>2017</v>
      </c>
      <c r="B50" s="20">
        <v>39</v>
      </c>
      <c r="C50" s="11">
        <v>5301.0099999999966</v>
      </c>
      <c r="D50" s="21">
        <v>0.3</v>
      </c>
      <c r="E50" s="22">
        <f t="shared" si="0"/>
        <v>3710.7069999999972</v>
      </c>
    </row>
    <row r="51" spans="1:5" x14ac:dyDescent="0.25">
      <c r="A51" s="19">
        <v>2018</v>
      </c>
      <c r="B51" s="20">
        <v>27</v>
      </c>
      <c r="C51" s="11">
        <v>3344.5999999999981</v>
      </c>
      <c r="D51" s="21">
        <v>0.25</v>
      </c>
      <c r="E51" s="22">
        <f>C51*(1-25%)</f>
        <v>2508.4499999999985</v>
      </c>
    </row>
    <row r="52" spans="1:5" x14ac:dyDescent="0.25">
      <c r="A52" s="19">
        <v>2019</v>
      </c>
      <c r="B52" s="20">
        <v>37</v>
      </c>
      <c r="C52" s="11">
        <v>4549.1499999999969</v>
      </c>
      <c r="D52" s="21">
        <v>0.25</v>
      </c>
      <c r="E52" s="22">
        <f>C52*(1-25%)</f>
        <v>3411.8624999999975</v>
      </c>
    </row>
    <row r="53" spans="1:5" x14ac:dyDescent="0.25">
      <c r="A53" s="19">
        <v>2020</v>
      </c>
      <c r="B53" s="20">
        <v>16</v>
      </c>
      <c r="C53" s="11">
        <v>1567.3500000000004</v>
      </c>
      <c r="D53" s="21">
        <v>0.1</v>
      </c>
      <c r="E53" s="22">
        <f>C53*(1-10%)</f>
        <v>1410.6150000000005</v>
      </c>
    </row>
    <row r="54" spans="1:5" s="7" customFormat="1" x14ac:dyDescent="0.25">
      <c r="A54" s="14" t="s">
        <v>6373</v>
      </c>
      <c r="B54" s="15">
        <v>129</v>
      </c>
      <c r="C54" s="16">
        <v>18476.800000000039</v>
      </c>
      <c r="D54" s="17">
        <v>0.5</v>
      </c>
      <c r="E54" s="18">
        <f>C54*(1-50%)</f>
        <v>9238.4000000000196</v>
      </c>
    </row>
    <row r="55" spans="1:5" x14ac:dyDescent="0.25">
      <c r="A55" s="19">
        <v>2017</v>
      </c>
      <c r="B55" s="20">
        <v>28</v>
      </c>
      <c r="C55" s="11">
        <v>4252.949999999998</v>
      </c>
      <c r="D55" s="21">
        <v>0.3</v>
      </c>
      <c r="E55" s="22">
        <f t="shared" si="0"/>
        <v>2977.0649999999982</v>
      </c>
    </row>
    <row r="56" spans="1:5" x14ac:dyDescent="0.25">
      <c r="A56" s="19">
        <v>2018</v>
      </c>
      <c r="B56" s="20">
        <v>32</v>
      </c>
      <c r="C56" s="11">
        <v>4414.6999999999989</v>
      </c>
      <c r="D56" s="21">
        <v>0.3</v>
      </c>
      <c r="E56" s="22">
        <f t="shared" si="0"/>
        <v>3090.2899999999991</v>
      </c>
    </row>
    <row r="57" spans="1:5" x14ac:dyDescent="0.25">
      <c r="A57" s="19">
        <v>2019</v>
      </c>
      <c r="B57" s="20">
        <v>36</v>
      </c>
      <c r="C57" s="11">
        <v>4716.4999999999991</v>
      </c>
      <c r="D57" s="21">
        <v>0.3</v>
      </c>
      <c r="E57" s="22">
        <f t="shared" si="0"/>
        <v>3301.5499999999993</v>
      </c>
    </row>
    <row r="58" spans="1:5" x14ac:dyDescent="0.25">
      <c r="A58" s="19">
        <v>2020</v>
      </c>
      <c r="B58" s="20">
        <v>33</v>
      </c>
      <c r="C58" s="11">
        <v>5092.6499999999987</v>
      </c>
      <c r="D58" s="21">
        <v>0.25</v>
      </c>
      <c r="E58" s="22">
        <f>C58*(1-25%)</f>
        <v>3819.4874999999993</v>
      </c>
    </row>
    <row r="59" spans="1:5" x14ac:dyDescent="0.25">
      <c r="A59" s="23" t="s">
        <v>6922</v>
      </c>
      <c r="B59" s="20">
        <v>1546</v>
      </c>
      <c r="C59" s="11">
        <v>207276.39000000354</v>
      </c>
      <c r="D59" s="12">
        <v>0.6</v>
      </c>
      <c r="E59" s="13">
        <f>C59*(1-60%)</f>
        <v>82910.556000001423</v>
      </c>
    </row>
    <row r="60" spans="1:5" x14ac:dyDescent="0.25">
      <c r="B60"/>
      <c r="C60"/>
    </row>
    <row r="61" spans="1:5" x14ac:dyDescent="0.25">
      <c r="B61"/>
      <c r="C61"/>
    </row>
  </sheetData>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213"/>
  <sheetViews>
    <sheetView workbookViewId="0">
      <selection activeCell="I24" sqref="I24"/>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9783110335682</v>
      </c>
      <c r="B2" t="s">
        <v>1174</v>
      </c>
      <c r="C2" t="s">
        <v>5823</v>
      </c>
      <c r="F2" t="s">
        <v>24</v>
      </c>
      <c r="G2">
        <v>2017</v>
      </c>
      <c r="H2" s="1">
        <v>42835</v>
      </c>
      <c r="I2" t="s">
        <v>5588</v>
      </c>
      <c r="J2">
        <v>1</v>
      </c>
      <c r="K2" t="s">
        <v>4996</v>
      </c>
      <c r="L2" t="s">
        <v>5824</v>
      </c>
      <c r="M2">
        <v>119.95</v>
      </c>
      <c r="N2">
        <v>119.95</v>
      </c>
      <c r="O2" t="s">
        <v>4885</v>
      </c>
      <c r="P2" t="s">
        <v>4886</v>
      </c>
      <c r="Q2" t="s">
        <v>4886</v>
      </c>
      <c r="R2" t="s">
        <v>4941</v>
      </c>
      <c r="S2" t="s">
        <v>5825</v>
      </c>
      <c r="T2" s="1">
        <v>42835</v>
      </c>
      <c r="U2" t="s">
        <v>188</v>
      </c>
      <c r="V2" t="s">
        <v>5826</v>
      </c>
    </row>
    <row r="3" spans="1:23" x14ac:dyDescent="0.25">
      <c r="A3">
        <v>9783110351347</v>
      </c>
      <c r="B3" t="s">
        <v>1174</v>
      </c>
      <c r="C3" t="s">
        <v>5817</v>
      </c>
      <c r="D3" t="s">
        <v>5818</v>
      </c>
      <c r="F3" t="s">
        <v>24</v>
      </c>
      <c r="G3">
        <v>2017</v>
      </c>
      <c r="H3" s="1">
        <v>42849</v>
      </c>
      <c r="I3" t="s">
        <v>5819</v>
      </c>
      <c r="J3">
        <v>1</v>
      </c>
      <c r="K3" t="s">
        <v>5820</v>
      </c>
      <c r="L3" t="s">
        <v>253</v>
      </c>
      <c r="M3">
        <v>89.95</v>
      </c>
      <c r="N3">
        <v>89.95</v>
      </c>
      <c r="O3" t="s">
        <v>4885</v>
      </c>
      <c r="P3" t="s">
        <v>5148</v>
      </c>
      <c r="Q3" t="s">
        <v>5148</v>
      </c>
      <c r="R3" t="s">
        <v>5106</v>
      </c>
      <c r="S3" t="s">
        <v>5821</v>
      </c>
      <c r="T3" s="1">
        <v>42849</v>
      </c>
      <c r="U3" t="s">
        <v>188</v>
      </c>
      <c r="V3" t="s">
        <v>5822</v>
      </c>
    </row>
    <row r="4" spans="1:23" x14ac:dyDescent="0.25">
      <c r="A4">
        <v>9783110430394</v>
      </c>
      <c r="B4" t="s">
        <v>1174</v>
      </c>
      <c r="C4" t="s">
        <v>5772</v>
      </c>
      <c r="D4" t="s">
        <v>5773</v>
      </c>
      <c r="F4" t="s">
        <v>24</v>
      </c>
      <c r="G4">
        <v>2017</v>
      </c>
      <c r="H4" s="1">
        <v>42746</v>
      </c>
      <c r="I4" t="s">
        <v>5774</v>
      </c>
      <c r="J4">
        <v>1</v>
      </c>
      <c r="K4" t="s">
        <v>5104</v>
      </c>
      <c r="L4" t="s">
        <v>1963</v>
      </c>
      <c r="M4">
        <v>139.94999999999999</v>
      </c>
      <c r="N4">
        <v>139.94999999999999</v>
      </c>
      <c r="O4" t="s">
        <v>4885</v>
      </c>
      <c r="P4" t="s">
        <v>4925</v>
      </c>
      <c r="Q4" t="s">
        <v>4925</v>
      </c>
      <c r="R4" t="s">
        <v>2697</v>
      </c>
      <c r="S4" t="s">
        <v>5775</v>
      </c>
      <c r="T4" s="1">
        <v>42746</v>
      </c>
      <c r="U4" t="s">
        <v>188</v>
      </c>
      <c r="V4" t="s">
        <v>5776</v>
      </c>
    </row>
    <row r="5" spans="1:23" x14ac:dyDescent="0.25">
      <c r="A5">
        <v>9783110430417</v>
      </c>
      <c r="B5" t="s">
        <v>1174</v>
      </c>
      <c r="C5" t="s">
        <v>5767</v>
      </c>
      <c r="D5" t="s">
        <v>5768</v>
      </c>
      <c r="F5" t="s">
        <v>24</v>
      </c>
      <c r="G5">
        <v>2017</v>
      </c>
      <c r="H5" s="1">
        <v>42954</v>
      </c>
      <c r="I5" t="s">
        <v>5769</v>
      </c>
      <c r="J5">
        <v>1</v>
      </c>
      <c r="K5" t="s">
        <v>5104</v>
      </c>
      <c r="L5" t="s">
        <v>1992</v>
      </c>
      <c r="M5">
        <v>139.94999999999999</v>
      </c>
      <c r="N5">
        <v>139.94999999999999</v>
      </c>
      <c r="O5" t="s">
        <v>4885</v>
      </c>
      <c r="P5" t="s">
        <v>4925</v>
      </c>
      <c r="Q5" t="s">
        <v>4925</v>
      </c>
      <c r="R5" t="s">
        <v>2697</v>
      </c>
      <c r="S5" t="s">
        <v>5770</v>
      </c>
      <c r="T5" s="1">
        <v>42954</v>
      </c>
      <c r="U5" t="s">
        <v>188</v>
      </c>
      <c r="V5" t="s">
        <v>5771</v>
      </c>
    </row>
    <row r="6" spans="1:23" x14ac:dyDescent="0.25">
      <c r="A6">
        <v>9783110424904</v>
      </c>
      <c r="B6" t="s">
        <v>1174</v>
      </c>
      <c r="C6" t="s">
        <v>5763</v>
      </c>
      <c r="D6" t="s">
        <v>3049</v>
      </c>
      <c r="F6" t="s">
        <v>24</v>
      </c>
      <c r="G6">
        <v>2017</v>
      </c>
      <c r="H6" s="1">
        <v>42695</v>
      </c>
      <c r="I6" t="s">
        <v>5764</v>
      </c>
      <c r="J6">
        <v>1</v>
      </c>
      <c r="M6">
        <v>89.95</v>
      </c>
      <c r="N6">
        <v>89.95</v>
      </c>
      <c r="O6" t="s">
        <v>4885</v>
      </c>
      <c r="P6" t="s">
        <v>4925</v>
      </c>
      <c r="Q6" t="s">
        <v>4925</v>
      </c>
      <c r="R6" t="s">
        <v>4895</v>
      </c>
      <c r="S6" t="s">
        <v>5765</v>
      </c>
      <c r="T6" s="1">
        <v>42695</v>
      </c>
      <c r="U6" t="s">
        <v>188</v>
      </c>
      <c r="V6" t="s">
        <v>5766</v>
      </c>
    </row>
    <row r="7" spans="1:23" x14ac:dyDescent="0.25">
      <c r="A7">
        <v>9783110441925</v>
      </c>
      <c r="B7" t="s">
        <v>1174</v>
      </c>
      <c r="C7" t="s">
        <v>5757</v>
      </c>
      <c r="D7" t="s">
        <v>5758</v>
      </c>
      <c r="E7" t="s">
        <v>196</v>
      </c>
      <c r="F7" t="s">
        <v>24</v>
      </c>
      <c r="G7">
        <v>2017</v>
      </c>
      <c r="H7" s="1">
        <v>42723</v>
      </c>
      <c r="I7" t="s">
        <v>5759</v>
      </c>
      <c r="J7">
        <v>1</v>
      </c>
      <c r="K7" t="s">
        <v>1608</v>
      </c>
      <c r="L7" t="s">
        <v>5760</v>
      </c>
      <c r="M7">
        <v>500</v>
      </c>
      <c r="N7">
        <v>250</v>
      </c>
      <c r="O7" t="s">
        <v>4885</v>
      </c>
      <c r="P7" t="s">
        <v>4886</v>
      </c>
      <c r="Q7" t="s">
        <v>4886</v>
      </c>
      <c r="R7" t="s">
        <v>5089</v>
      </c>
      <c r="S7" t="s">
        <v>5761</v>
      </c>
      <c r="T7" s="1">
        <v>42723</v>
      </c>
      <c r="U7" t="s">
        <v>188</v>
      </c>
      <c r="V7" t="s">
        <v>5762</v>
      </c>
    </row>
    <row r="8" spans="1:23" x14ac:dyDescent="0.25">
      <c r="A8">
        <v>9783110433661</v>
      </c>
      <c r="B8" t="s">
        <v>1174</v>
      </c>
      <c r="C8" t="s">
        <v>5752</v>
      </c>
      <c r="D8" t="s">
        <v>5753</v>
      </c>
      <c r="F8" t="s">
        <v>24</v>
      </c>
      <c r="G8">
        <v>2017</v>
      </c>
      <c r="H8" s="1">
        <v>42800</v>
      </c>
      <c r="I8" t="s">
        <v>5754</v>
      </c>
      <c r="J8">
        <v>1</v>
      </c>
      <c r="K8" t="s">
        <v>5060</v>
      </c>
      <c r="L8" t="s">
        <v>371</v>
      </c>
      <c r="M8">
        <v>119.95</v>
      </c>
      <c r="N8">
        <v>119.95</v>
      </c>
      <c r="O8" t="s">
        <v>4885</v>
      </c>
      <c r="P8" t="s">
        <v>4965</v>
      </c>
      <c r="Q8" t="s">
        <v>4965</v>
      </c>
      <c r="R8" t="s">
        <v>4966</v>
      </c>
      <c r="S8" t="s">
        <v>5755</v>
      </c>
      <c r="T8" s="1">
        <v>42800</v>
      </c>
      <c r="U8" t="s">
        <v>188</v>
      </c>
      <c r="V8" t="s">
        <v>5756</v>
      </c>
    </row>
    <row r="9" spans="1:23" x14ac:dyDescent="0.25">
      <c r="A9">
        <v>9783110470574</v>
      </c>
      <c r="B9" t="s">
        <v>1174</v>
      </c>
      <c r="C9" t="s">
        <v>5726</v>
      </c>
      <c r="D9" t="s">
        <v>5727</v>
      </c>
      <c r="F9" t="s">
        <v>24</v>
      </c>
      <c r="G9">
        <v>2017</v>
      </c>
      <c r="H9" s="1">
        <v>42912</v>
      </c>
      <c r="I9" t="s">
        <v>5728</v>
      </c>
      <c r="J9">
        <v>1</v>
      </c>
      <c r="M9">
        <v>119.95</v>
      </c>
      <c r="N9">
        <v>119.95</v>
      </c>
      <c r="O9" t="s">
        <v>4885</v>
      </c>
      <c r="P9" t="s">
        <v>4925</v>
      </c>
      <c r="Q9" t="s">
        <v>4925</v>
      </c>
      <c r="R9" t="s">
        <v>2412</v>
      </c>
      <c r="S9" t="s">
        <v>5729</v>
      </c>
      <c r="T9" s="1">
        <v>42912</v>
      </c>
      <c r="U9" t="s">
        <v>188</v>
      </c>
      <c r="V9" t="s">
        <v>5730</v>
      </c>
    </row>
    <row r="10" spans="1:23" x14ac:dyDescent="0.25">
      <c r="A10">
        <v>9783110460308</v>
      </c>
      <c r="B10" t="s">
        <v>1174</v>
      </c>
      <c r="C10" t="s">
        <v>5717</v>
      </c>
      <c r="D10" t="s">
        <v>5718</v>
      </c>
      <c r="E10" t="s">
        <v>196</v>
      </c>
      <c r="F10" t="s">
        <v>24</v>
      </c>
      <c r="G10">
        <v>2017</v>
      </c>
      <c r="H10" s="1">
        <v>42709</v>
      </c>
      <c r="I10" t="s">
        <v>5719</v>
      </c>
      <c r="J10">
        <v>1</v>
      </c>
      <c r="K10" t="s">
        <v>1608</v>
      </c>
      <c r="L10" t="s">
        <v>5720</v>
      </c>
      <c r="M10">
        <v>500</v>
      </c>
      <c r="N10">
        <v>250</v>
      </c>
      <c r="O10" t="s">
        <v>4885</v>
      </c>
      <c r="P10" t="s">
        <v>4886</v>
      </c>
      <c r="Q10" t="s">
        <v>4886</v>
      </c>
      <c r="R10" t="s">
        <v>4887</v>
      </c>
      <c r="S10" t="s">
        <v>5721</v>
      </c>
      <c r="T10" s="1">
        <v>42709</v>
      </c>
      <c r="U10" t="s">
        <v>188</v>
      </c>
      <c r="V10" t="s">
        <v>5722</v>
      </c>
    </row>
    <row r="11" spans="1:23" x14ac:dyDescent="0.25">
      <c r="A11">
        <v>9783110479492</v>
      </c>
      <c r="B11" t="s">
        <v>1174</v>
      </c>
      <c r="C11" t="s">
        <v>5714</v>
      </c>
      <c r="F11" t="s">
        <v>24</v>
      </c>
      <c r="G11">
        <v>2017</v>
      </c>
      <c r="H11" s="1">
        <v>42800</v>
      </c>
      <c r="I11" t="s">
        <v>5241</v>
      </c>
      <c r="J11">
        <v>1</v>
      </c>
      <c r="M11">
        <v>129.94999999999999</v>
      </c>
      <c r="N11">
        <v>129.94999999999999</v>
      </c>
      <c r="O11" t="s">
        <v>4885</v>
      </c>
      <c r="P11" t="s">
        <v>5148</v>
      </c>
      <c r="Q11" t="s">
        <v>5148</v>
      </c>
      <c r="R11" t="s">
        <v>5106</v>
      </c>
      <c r="S11" t="s">
        <v>5715</v>
      </c>
      <c r="T11" s="1">
        <v>42800</v>
      </c>
      <c r="U11" t="s">
        <v>188</v>
      </c>
      <c r="V11" t="s">
        <v>5716</v>
      </c>
    </row>
    <row r="12" spans="1:23" x14ac:dyDescent="0.25">
      <c r="A12">
        <v>9783110480214</v>
      </c>
      <c r="B12" t="s">
        <v>1174</v>
      </c>
      <c r="C12" t="s">
        <v>5709</v>
      </c>
      <c r="D12" t="s">
        <v>5710</v>
      </c>
      <c r="F12" t="s">
        <v>24</v>
      </c>
      <c r="G12">
        <v>2017</v>
      </c>
      <c r="H12" s="1">
        <v>42989</v>
      </c>
      <c r="I12" t="s">
        <v>5711</v>
      </c>
      <c r="J12">
        <v>1</v>
      </c>
      <c r="M12">
        <v>86.95</v>
      </c>
      <c r="N12">
        <v>86.95</v>
      </c>
      <c r="O12" t="s">
        <v>4885</v>
      </c>
      <c r="P12" t="s">
        <v>4905</v>
      </c>
      <c r="Q12" t="s">
        <v>4905</v>
      </c>
      <c r="R12" t="s">
        <v>5003</v>
      </c>
      <c r="S12" t="s">
        <v>5712</v>
      </c>
      <c r="T12" s="1">
        <v>42989</v>
      </c>
      <c r="U12" t="s">
        <v>188</v>
      </c>
      <c r="V12" t="s">
        <v>5713</v>
      </c>
    </row>
    <row r="13" spans="1:23" x14ac:dyDescent="0.25">
      <c r="A13">
        <v>9783110481846</v>
      </c>
      <c r="B13" t="s">
        <v>1174</v>
      </c>
      <c r="C13" t="s">
        <v>5706</v>
      </c>
      <c r="F13" t="s">
        <v>24</v>
      </c>
      <c r="G13">
        <v>2017</v>
      </c>
      <c r="H13" s="1">
        <v>42989</v>
      </c>
      <c r="I13" t="s">
        <v>5241</v>
      </c>
      <c r="J13">
        <v>1</v>
      </c>
      <c r="M13">
        <v>119.95</v>
      </c>
      <c r="N13">
        <v>119.95</v>
      </c>
      <c r="O13" t="s">
        <v>4885</v>
      </c>
      <c r="P13" t="s">
        <v>5148</v>
      </c>
      <c r="Q13" t="s">
        <v>5148</v>
      </c>
      <c r="R13" t="s">
        <v>5149</v>
      </c>
      <c r="S13" t="s">
        <v>5707</v>
      </c>
      <c r="T13" s="1">
        <v>42989</v>
      </c>
      <c r="U13" t="s">
        <v>188</v>
      </c>
      <c r="V13" t="s">
        <v>5708</v>
      </c>
    </row>
    <row r="14" spans="1:23" x14ac:dyDescent="0.25">
      <c r="A14">
        <v>9783110485738</v>
      </c>
      <c r="B14" t="s">
        <v>1174</v>
      </c>
      <c r="C14" t="s">
        <v>5689</v>
      </c>
      <c r="D14" t="s">
        <v>5690</v>
      </c>
      <c r="F14" t="s">
        <v>24</v>
      </c>
      <c r="G14">
        <v>2017</v>
      </c>
      <c r="H14" s="1">
        <v>42898</v>
      </c>
      <c r="I14" t="s">
        <v>5691</v>
      </c>
      <c r="J14">
        <v>1</v>
      </c>
      <c r="K14" t="s">
        <v>3029</v>
      </c>
      <c r="L14" t="s">
        <v>1028</v>
      </c>
      <c r="M14">
        <v>89.95</v>
      </c>
      <c r="N14">
        <v>89.95</v>
      </c>
      <c r="O14" t="s">
        <v>4885</v>
      </c>
      <c r="P14" t="s">
        <v>4914</v>
      </c>
      <c r="Q14" t="s">
        <v>4914</v>
      </c>
      <c r="R14" t="s">
        <v>5692</v>
      </c>
      <c r="S14" t="s">
        <v>5693</v>
      </c>
      <c r="T14" s="1">
        <v>42898</v>
      </c>
      <c r="U14" t="s">
        <v>188</v>
      </c>
      <c r="V14" t="s">
        <v>5694</v>
      </c>
    </row>
    <row r="15" spans="1:23" x14ac:dyDescent="0.25">
      <c r="A15">
        <v>9781400874347</v>
      </c>
      <c r="B15" t="s">
        <v>80</v>
      </c>
      <c r="C15" t="s">
        <v>5685</v>
      </c>
      <c r="F15" t="s">
        <v>24</v>
      </c>
      <c r="G15">
        <v>2017</v>
      </c>
      <c r="H15" s="1">
        <v>42191</v>
      </c>
      <c r="I15" t="s">
        <v>5686</v>
      </c>
      <c r="J15">
        <v>1</v>
      </c>
      <c r="K15" t="s">
        <v>2596</v>
      </c>
      <c r="L15" t="s">
        <v>5687</v>
      </c>
      <c r="M15">
        <v>45.95</v>
      </c>
      <c r="N15">
        <v>45.95</v>
      </c>
      <c r="O15" t="s">
        <v>4885</v>
      </c>
      <c r="P15" t="s">
        <v>4894</v>
      </c>
      <c r="Q15" t="s">
        <v>4894</v>
      </c>
      <c r="R15" t="s">
        <v>4895</v>
      </c>
      <c r="U15" t="s">
        <v>188</v>
      </c>
      <c r="V15" t="s">
        <v>5688</v>
      </c>
      <c r="W15" t="s">
        <v>747</v>
      </c>
    </row>
    <row r="16" spans="1:23" x14ac:dyDescent="0.25">
      <c r="A16">
        <v>9783110497977</v>
      </c>
      <c r="B16" t="s">
        <v>1174</v>
      </c>
      <c r="C16" t="s">
        <v>5670</v>
      </c>
      <c r="D16" t="s">
        <v>5671</v>
      </c>
      <c r="F16" t="s">
        <v>24</v>
      </c>
      <c r="G16">
        <v>2017</v>
      </c>
      <c r="H16" s="1">
        <v>42926</v>
      </c>
      <c r="I16" t="s">
        <v>2102</v>
      </c>
      <c r="J16">
        <v>1</v>
      </c>
      <c r="K16" t="s">
        <v>5255</v>
      </c>
      <c r="L16" t="s">
        <v>934</v>
      </c>
      <c r="M16">
        <v>109.95</v>
      </c>
      <c r="N16">
        <v>109.95</v>
      </c>
      <c r="O16" t="s">
        <v>4885</v>
      </c>
      <c r="P16" t="s">
        <v>4925</v>
      </c>
      <c r="Q16" t="s">
        <v>4925</v>
      </c>
      <c r="R16" t="s">
        <v>5025</v>
      </c>
      <c r="S16" t="s">
        <v>5672</v>
      </c>
      <c r="T16" s="1">
        <v>42926</v>
      </c>
      <c r="U16" t="s">
        <v>188</v>
      </c>
      <c r="V16" t="s">
        <v>5673</v>
      </c>
    </row>
    <row r="17" spans="1:22" x14ac:dyDescent="0.25">
      <c r="A17">
        <v>9783110499469</v>
      </c>
      <c r="B17" t="s">
        <v>1174</v>
      </c>
      <c r="C17" t="s">
        <v>5665</v>
      </c>
      <c r="D17" t="s">
        <v>5666</v>
      </c>
      <c r="F17" t="s">
        <v>24</v>
      </c>
      <c r="G17">
        <v>2017</v>
      </c>
      <c r="H17" s="1">
        <v>42835</v>
      </c>
      <c r="I17" t="s">
        <v>5667</v>
      </c>
      <c r="J17">
        <v>1</v>
      </c>
      <c r="K17" t="s">
        <v>4904</v>
      </c>
      <c r="L17" t="s">
        <v>5563</v>
      </c>
      <c r="M17">
        <v>119.95</v>
      </c>
      <c r="N17">
        <v>119.95</v>
      </c>
      <c r="O17" t="s">
        <v>4885</v>
      </c>
      <c r="P17" t="s">
        <v>4972</v>
      </c>
      <c r="Q17" t="s">
        <v>4972</v>
      </c>
      <c r="R17" t="s">
        <v>5020</v>
      </c>
      <c r="S17" t="s">
        <v>5668</v>
      </c>
      <c r="T17" s="1">
        <v>42835</v>
      </c>
      <c r="U17" t="s">
        <v>188</v>
      </c>
      <c r="V17" t="s">
        <v>5669</v>
      </c>
    </row>
    <row r="18" spans="1:22" x14ac:dyDescent="0.25">
      <c r="A18">
        <v>9783110493887</v>
      </c>
      <c r="B18" t="s">
        <v>1174</v>
      </c>
      <c r="C18" t="s">
        <v>5661</v>
      </c>
      <c r="F18" t="s">
        <v>24</v>
      </c>
      <c r="G18">
        <v>2017</v>
      </c>
      <c r="H18" s="1">
        <v>42695</v>
      </c>
      <c r="I18" t="s">
        <v>5662</v>
      </c>
      <c r="J18">
        <v>1</v>
      </c>
      <c r="M18">
        <v>99.95</v>
      </c>
      <c r="N18">
        <v>99.95</v>
      </c>
      <c r="O18" t="s">
        <v>4885</v>
      </c>
      <c r="P18" t="s">
        <v>4940</v>
      </c>
      <c r="Q18" t="s">
        <v>4940</v>
      </c>
      <c r="R18" t="s">
        <v>5397</v>
      </c>
      <c r="S18" t="s">
        <v>5663</v>
      </c>
      <c r="T18" s="1">
        <v>42695</v>
      </c>
      <c r="U18" t="s">
        <v>188</v>
      </c>
      <c r="V18" t="s">
        <v>5664</v>
      </c>
    </row>
    <row r="19" spans="1:22" x14ac:dyDescent="0.25">
      <c r="A19">
        <v>9783110494273</v>
      </c>
      <c r="B19" t="s">
        <v>1174</v>
      </c>
      <c r="C19" t="s">
        <v>5648</v>
      </c>
      <c r="D19" t="s">
        <v>5649</v>
      </c>
      <c r="F19" t="s">
        <v>24</v>
      </c>
      <c r="G19">
        <v>2017</v>
      </c>
      <c r="H19" s="1">
        <v>42709</v>
      </c>
      <c r="I19" t="s">
        <v>5650</v>
      </c>
      <c r="J19">
        <v>1</v>
      </c>
      <c r="M19">
        <v>139.94999999999999</v>
      </c>
      <c r="N19">
        <v>139.94999999999999</v>
      </c>
      <c r="O19" t="s">
        <v>4885</v>
      </c>
      <c r="P19" t="s">
        <v>4925</v>
      </c>
      <c r="Q19" t="s">
        <v>4925</v>
      </c>
      <c r="R19" t="s">
        <v>4941</v>
      </c>
      <c r="S19" t="s">
        <v>5651</v>
      </c>
      <c r="T19" s="1">
        <v>42709</v>
      </c>
      <c r="U19" t="s">
        <v>188</v>
      </c>
      <c r="V19" t="s">
        <v>5652</v>
      </c>
    </row>
    <row r="20" spans="1:22" x14ac:dyDescent="0.25">
      <c r="A20">
        <v>9781400883134</v>
      </c>
      <c r="B20" t="s">
        <v>80</v>
      </c>
      <c r="C20" t="s">
        <v>5644</v>
      </c>
      <c r="D20" t="s">
        <v>5645</v>
      </c>
      <c r="F20" t="s">
        <v>24</v>
      </c>
      <c r="G20">
        <v>2017</v>
      </c>
      <c r="H20" s="1">
        <v>42738</v>
      </c>
      <c r="I20" t="s">
        <v>5646</v>
      </c>
      <c r="J20">
        <v>1</v>
      </c>
      <c r="K20" t="s">
        <v>5534</v>
      </c>
      <c r="M20">
        <v>122.95</v>
      </c>
      <c r="N20">
        <v>122.95</v>
      </c>
      <c r="O20" t="s">
        <v>4885</v>
      </c>
      <c r="P20" t="s">
        <v>4886</v>
      </c>
      <c r="Q20" t="s">
        <v>4886</v>
      </c>
      <c r="R20" t="s">
        <v>4887</v>
      </c>
      <c r="U20" t="s">
        <v>188</v>
      </c>
      <c r="V20" t="s">
        <v>5647</v>
      </c>
    </row>
    <row r="21" spans="1:22" x14ac:dyDescent="0.25">
      <c r="A21">
        <v>9781400883202</v>
      </c>
      <c r="B21" t="s">
        <v>80</v>
      </c>
      <c r="C21" t="s">
        <v>5641</v>
      </c>
      <c r="F21" t="s">
        <v>24</v>
      </c>
      <c r="G21">
        <v>2017</v>
      </c>
      <c r="H21" s="1">
        <v>42661</v>
      </c>
      <c r="I21" t="s">
        <v>5642</v>
      </c>
      <c r="J21">
        <v>1</v>
      </c>
      <c r="M21">
        <v>155.94999999999999</v>
      </c>
      <c r="N21">
        <v>155.94999999999999</v>
      </c>
      <c r="O21" t="s">
        <v>4885</v>
      </c>
      <c r="P21" t="s">
        <v>4899</v>
      </c>
      <c r="Q21" t="s">
        <v>4899</v>
      </c>
      <c r="R21" t="s">
        <v>4900</v>
      </c>
      <c r="U21" t="s">
        <v>188</v>
      </c>
      <c r="V21" t="s">
        <v>5643</v>
      </c>
    </row>
    <row r="22" spans="1:22" x14ac:dyDescent="0.25">
      <c r="A22">
        <v>9783110517606</v>
      </c>
      <c r="B22" t="s">
        <v>1174</v>
      </c>
      <c r="C22" t="s">
        <v>5638</v>
      </c>
      <c r="F22" t="s">
        <v>24</v>
      </c>
      <c r="G22">
        <v>2017</v>
      </c>
      <c r="H22" s="1">
        <v>42835</v>
      </c>
      <c r="I22" t="s">
        <v>5635</v>
      </c>
      <c r="J22">
        <v>2</v>
      </c>
      <c r="K22" t="s">
        <v>5205</v>
      </c>
      <c r="L22" t="s">
        <v>1015</v>
      </c>
      <c r="M22">
        <v>119.95</v>
      </c>
      <c r="N22">
        <v>119.95</v>
      </c>
      <c r="O22" t="s">
        <v>4885</v>
      </c>
      <c r="P22" t="s">
        <v>4905</v>
      </c>
      <c r="Q22" t="s">
        <v>4905</v>
      </c>
      <c r="R22" t="s">
        <v>5078</v>
      </c>
      <c r="S22" t="s">
        <v>5639</v>
      </c>
      <c r="T22" s="1">
        <v>42835</v>
      </c>
      <c r="U22" t="s">
        <v>188</v>
      </c>
      <c r="V22" t="s">
        <v>5640</v>
      </c>
    </row>
    <row r="23" spans="1:22" x14ac:dyDescent="0.25">
      <c r="A23">
        <v>9783110515442</v>
      </c>
      <c r="B23" t="s">
        <v>1174</v>
      </c>
      <c r="C23" t="s">
        <v>5634</v>
      </c>
      <c r="F23" t="s">
        <v>24</v>
      </c>
      <c r="G23">
        <v>2017</v>
      </c>
      <c r="H23" s="1">
        <v>42849</v>
      </c>
      <c r="I23" t="s">
        <v>5635</v>
      </c>
      <c r="J23">
        <v>2</v>
      </c>
      <c r="K23" t="s">
        <v>5205</v>
      </c>
      <c r="L23" t="s">
        <v>1273</v>
      </c>
      <c r="M23">
        <v>119.95</v>
      </c>
      <c r="N23">
        <v>119.95</v>
      </c>
      <c r="O23" t="s">
        <v>4885</v>
      </c>
      <c r="P23" t="s">
        <v>4905</v>
      </c>
      <c r="Q23" t="s">
        <v>4905</v>
      </c>
      <c r="R23" t="s">
        <v>5078</v>
      </c>
      <c r="S23" t="s">
        <v>5636</v>
      </c>
      <c r="T23" s="1">
        <v>42849</v>
      </c>
      <c r="U23" t="s">
        <v>188</v>
      </c>
      <c r="V23" t="s">
        <v>5637</v>
      </c>
    </row>
    <row r="24" spans="1:22" x14ac:dyDescent="0.25">
      <c r="A24">
        <v>9783110516142</v>
      </c>
      <c r="B24" t="s">
        <v>1174</v>
      </c>
      <c r="C24" t="s">
        <v>4905</v>
      </c>
      <c r="D24" t="s">
        <v>5593</v>
      </c>
      <c r="E24" t="s">
        <v>196</v>
      </c>
      <c r="F24" t="s">
        <v>24</v>
      </c>
      <c r="G24">
        <v>2017</v>
      </c>
      <c r="H24" s="1">
        <v>42989</v>
      </c>
      <c r="I24" t="s">
        <v>5594</v>
      </c>
      <c r="J24">
        <v>1</v>
      </c>
      <c r="K24" t="s">
        <v>1608</v>
      </c>
      <c r="L24" t="s">
        <v>5626</v>
      </c>
      <c r="M24">
        <v>400</v>
      </c>
      <c r="N24">
        <v>200</v>
      </c>
      <c r="O24" t="s">
        <v>4885</v>
      </c>
      <c r="P24" t="s">
        <v>4905</v>
      </c>
      <c r="Q24" t="s">
        <v>4905</v>
      </c>
      <c r="R24" t="s">
        <v>2808</v>
      </c>
      <c r="S24" t="s">
        <v>5627</v>
      </c>
      <c r="T24" s="1">
        <v>42989</v>
      </c>
      <c r="U24" t="s">
        <v>188</v>
      </c>
      <c r="V24" t="s">
        <v>5628</v>
      </c>
    </row>
    <row r="25" spans="1:22" x14ac:dyDescent="0.25">
      <c r="A25">
        <v>9783110531145</v>
      </c>
      <c r="B25" t="s">
        <v>1174</v>
      </c>
      <c r="C25" t="s">
        <v>5623</v>
      </c>
      <c r="F25" t="s">
        <v>24</v>
      </c>
      <c r="G25">
        <v>2017</v>
      </c>
      <c r="H25" s="1">
        <v>42989</v>
      </c>
      <c r="I25" t="s">
        <v>5486</v>
      </c>
      <c r="J25">
        <v>1</v>
      </c>
      <c r="M25">
        <v>99.95</v>
      </c>
      <c r="N25">
        <v>99.95</v>
      </c>
      <c r="O25" t="s">
        <v>4885</v>
      </c>
      <c r="P25" t="s">
        <v>5148</v>
      </c>
      <c r="Q25" t="s">
        <v>5148</v>
      </c>
      <c r="R25" t="s">
        <v>5149</v>
      </c>
      <c r="S25" t="s">
        <v>5624</v>
      </c>
      <c r="T25" s="1">
        <v>42989</v>
      </c>
      <c r="U25" t="s">
        <v>188</v>
      </c>
      <c r="V25" t="s">
        <v>5625</v>
      </c>
    </row>
    <row r="26" spans="1:22" x14ac:dyDescent="0.25">
      <c r="A26">
        <v>9783110522075</v>
      </c>
      <c r="B26" t="s">
        <v>1174</v>
      </c>
      <c r="C26" t="s">
        <v>5597</v>
      </c>
      <c r="F26" t="s">
        <v>24</v>
      </c>
      <c r="G26">
        <v>2017</v>
      </c>
      <c r="H26" s="1">
        <v>43046</v>
      </c>
      <c r="I26" t="s">
        <v>5598</v>
      </c>
      <c r="J26">
        <v>1</v>
      </c>
      <c r="K26" t="s">
        <v>5255</v>
      </c>
      <c r="L26" t="s">
        <v>525</v>
      </c>
      <c r="M26">
        <v>119.95</v>
      </c>
      <c r="N26">
        <v>119.95</v>
      </c>
      <c r="O26" t="s">
        <v>4885</v>
      </c>
      <c r="P26" t="s">
        <v>4940</v>
      </c>
      <c r="Q26" t="s">
        <v>4940</v>
      </c>
      <c r="R26" t="s">
        <v>4941</v>
      </c>
      <c r="S26" t="s">
        <v>5599</v>
      </c>
      <c r="T26" s="1">
        <v>43046</v>
      </c>
      <c r="U26" t="s">
        <v>188</v>
      </c>
      <c r="V26" t="s">
        <v>5600</v>
      </c>
    </row>
    <row r="27" spans="1:22" x14ac:dyDescent="0.25">
      <c r="A27">
        <v>9781400885411</v>
      </c>
      <c r="B27" t="s">
        <v>80</v>
      </c>
      <c r="C27" t="s">
        <v>5582</v>
      </c>
      <c r="D27" t="s">
        <v>5583</v>
      </c>
      <c r="F27" t="s">
        <v>24</v>
      </c>
      <c r="G27">
        <v>2017</v>
      </c>
      <c r="H27" s="1">
        <v>42892</v>
      </c>
      <c r="I27" t="s">
        <v>5584</v>
      </c>
      <c r="J27">
        <v>1</v>
      </c>
      <c r="K27" t="s">
        <v>4893</v>
      </c>
      <c r="L27" t="s">
        <v>5585</v>
      </c>
      <c r="M27">
        <v>269.95</v>
      </c>
      <c r="N27">
        <v>269.95</v>
      </c>
      <c r="O27" t="s">
        <v>4885</v>
      </c>
      <c r="P27" t="s">
        <v>4905</v>
      </c>
      <c r="Q27" t="s">
        <v>4905</v>
      </c>
      <c r="R27" t="s">
        <v>5078</v>
      </c>
      <c r="U27" t="s">
        <v>188</v>
      </c>
      <c r="V27" t="s">
        <v>5586</v>
      </c>
    </row>
    <row r="28" spans="1:22" x14ac:dyDescent="0.25">
      <c r="A28">
        <v>9783110535136</v>
      </c>
      <c r="B28" t="s">
        <v>1174</v>
      </c>
      <c r="C28" t="s">
        <v>5566</v>
      </c>
      <c r="F28" t="s">
        <v>24</v>
      </c>
      <c r="G28">
        <v>2017</v>
      </c>
      <c r="H28" s="1">
        <v>42989</v>
      </c>
      <c r="I28" t="s">
        <v>5567</v>
      </c>
      <c r="J28">
        <v>1</v>
      </c>
      <c r="K28" t="s">
        <v>5255</v>
      </c>
      <c r="L28" t="s">
        <v>259</v>
      </c>
      <c r="M28">
        <v>99.95</v>
      </c>
      <c r="N28">
        <v>99.95</v>
      </c>
      <c r="O28" t="s">
        <v>4885</v>
      </c>
      <c r="P28" t="s">
        <v>4925</v>
      </c>
      <c r="Q28" t="s">
        <v>4925</v>
      </c>
      <c r="R28" t="s">
        <v>5084</v>
      </c>
      <c r="S28" t="s">
        <v>5568</v>
      </c>
      <c r="T28" s="1">
        <v>42989</v>
      </c>
      <c r="U28" t="s">
        <v>188</v>
      </c>
      <c r="V28" t="s">
        <v>5569</v>
      </c>
    </row>
    <row r="29" spans="1:22" x14ac:dyDescent="0.25">
      <c r="A29">
        <v>9783110533026</v>
      </c>
      <c r="B29" t="s">
        <v>1174</v>
      </c>
      <c r="C29" t="s">
        <v>5553</v>
      </c>
      <c r="D29" t="s">
        <v>5554</v>
      </c>
      <c r="F29" t="s">
        <v>24</v>
      </c>
      <c r="G29">
        <v>2017</v>
      </c>
      <c r="H29" s="1">
        <v>42849</v>
      </c>
      <c r="I29" t="s">
        <v>5555</v>
      </c>
      <c r="J29">
        <v>1</v>
      </c>
      <c r="M29">
        <v>99.95</v>
      </c>
      <c r="N29">
        <v>99.95</v>
      </c>
      <c r="O29" t="s">
        <v>4885</v>
      </c>
      <c r="P29" t="s">
        <v>4914</v>
      </c>
      <c r="Q29" t="s">
        <v>4914</v>
      </c>
      <c r="R29" t="s">
        <v>4938</v>
      </c>
      <c r="S29" t="s">
        <v>5556</v>
      </c>
      <c r="T29" s="1">
        <v>42849</v>
      </c>
      <c r="U29" t="s">
        <v>188</v>
      </c>
      <c r="V29" t="s">
        <v>5557</v>
      </c>
    </row>
    <row r="30" spans="1:22" x14ac:dyDescent="0.25">
      <c r="A30">
        <v>9783110539264</v>
      </c>
      <c r="B30" t="s">
        <v>1174</v>
      </c>
      <c r="C30" t="s">
        <v>5548</v>
      </c>
      <c r="D30" t="s">
        <v>5549</v>
      </c>
      <c r="F30" t="s">
        <v>24</v>
      </c>
      <c r="G30">
        <v>2017</v>
      </c>
      <c r="H30" s="1">
        <v>43003</v>
      </c>
      <c r="I30" t="s">
        <v>5550</v>
      </c>
      <c r="J30">
        <v>1</v>
      </c>
      <c r="M30">
        <v>99.95</v>
      </c>
      <c r="N30">
        <v>99.95</v>
      </c>
      <c r="O30" t="s">
        <v>4885</v>
      </c>
      <c r="P30" t="s">
        <v>4972</v>
      </c>
      <c r="Q30" t="s">
        <v>4972</v>
      </c>
      <c r="R30" t="s">
        <v>5020</v>
      </c>
      <c r="S30" t="s">
        <v>5551</v>
      </c>
      <c r="T30" s="1">
        <v>43003</v>
      </c>
      <c r="U30" t="s">
        <v>188</v>
      </c>
      <c r="V30" t="s">
        <v>5552</v>
      </c>
    </row>
    <row r="31" spans="1:22" x14ac:dyDescent="0.25">
      <c r="A31">
        <v>9781400885442</v>
      </c>
      <c r="B31" t="s">
        <v>80</v>
      </c>
      <c r="C31" t="s">
        <v>5545</v>
      </c>
      <c r="D31" t="s">
        <v>5546</v>
      </c>
      <c r="F31" t="s">
        <v>24</v>
      </c>
      <c r="G31">
        <v>2017</v>
      </c>
      <c r="H31" s="1">
        <v>42899</v>
      </c>
      <c r="I31" t="s">
        <v>5224</v>
      </c>
      <c r="J31">
        <v>1</v>
      </c>
      <c r="M31">
        <v>106.95</v>
      </c>
      <c r="N31">
        <v>106.95</v>
      </c>
      <c r="O31" t="s">
        <v>4885</v>
      </c>
      <c r="P31" t="s">
        <v>4925</v>
      </c>
      <c r="Q31" t="s">
        <v>4925</v>
      </c>
      <c r="R31" t="s">
        <v>5039</v>
      </c>
      <c r="U31" t="s">
        <v>188</v>
      </c>
      <c r="V31" t="s">
        <v>5547</v>
      </c>
    </row>
    <row r="32" spans="1:22" x14ac:dyDescent="0.25">
      <c r="A32">
        <v>9781400883783</v>
      </c>
      <c r="B32" t="s">
        <v>80</v>
      </c>
      <c r="C32" t="s">
        <v>5536</v>
      </c>
      <c r="D32" t="s">
        <v>5537</v>
      </c>
      <c r="F32" t="s">
        <v>24</v>
      </c>
      <c r="G32">
        <v>2017</v>
      </c>
      <c r="H32" s="1">
        <v>42745</v>
      </c>
      <c r="I32" t="s">
        <v>5538</v>
      </c>
      <c r="J32">
        <v>1</v>
      </c>
      <c r="M32">
        <v>73.95</v>
      </c>
      <c r="N32">
        <v>73.95</v>
      </c>
      <c r="O32" t="s">
        <v>4885</v>
      </c>
      <c r="P32" t="s">
        <v>4899</v>
      </c>
      <c r="Q32" t="s">
        <v>4899</v>
      </c>
      <c r="R32" t="s">
        <v>4900</v>
      </c>
      <c r="U32" t="s">
        <v>188</v>
      </c>
      <c r="V32" t="s">
        <v>5539</v>
      </c>
    </row>
    <row r="33" spans="1:22" x14ac:dyDescent="0.25">
      <c r="A33">
        <v>9781400885381</v>
      </c>
      <c r="B33" t="s">
        <v>80</v>
      </c>
      <c r="C33" t="s">
        <v>5531</v>
      </c>
      <c r="D33" t="s">
        <v>5532</v>
      </c>
      <c r="F33" t="s">
        <v>24</v>
      </c>
      <c r="G33">
        <v>2017</v>
      </c>
      <c r="H33" s="1">
        <v>42871</v>
      </c>
      <c r="I33" t="s">
        <v>5533</v>
      </c>
      <c r="J33">
        <v>1</v>
      </c>
      <c r="K33" t="s">
        <v>5534</v>
      </c>
      <c r="M33">
        <v>163.95</v>
      </c>
      <c r="N33">
        <v>163.95</v>
      </c>
      <c r="O33" t="s">
        <v>4885</v>
      </c>
      <c r="P33" t="s">
        <v>4965</v>
      </c>
      <c r="Q33" t="s">
        <v>4965</v>
      </c>
      <c r="R33" t="s">
        <v>4966</v>
      </c>
      <c r="U33" t="s">
        <v>188</v>
      </c>
      <c r="V33" t="s">
        <v>5535</v>
      </c>
    </row>
    <row r="34" spans="1:22" x14ac:dyDescent="0.25">
      <c r="A34">
        <v>9781400884810</v>
      </c>
      <c r="B34" t="s">
        <v>80</v>
      </c>
      <c r="C34" t="s">
        <v>5523</v>
      </c>
      <c r="D34" t="s">
        <v>5524</v>
      </c>
      <c r="F34" t="s">
        <v>24</v>
      </c>
      <c r="G34">
        <v>2017</v>
      </c>
      <c r="H34" s="1">
        <v>42828</v>
      </c>
      <c r="I34" t="s">
        <v>5047</v>
      </c>
      <c r="J34">
        <v>1</v>
      </c>
      <c r="M34">
        <v>40.950000000000003</v>
      </c>
      <c r="N34">
        <v>40.950000000000003</v>
      </c>
      <c r="O34" t="s">
        <v>4885</v>
      </c>
      <c r="P34" t="s">
        <v>4894</v>
      </c>
      <c r="Q34" t="s">
        <v>4894</v>
      </c>
      <c r="R34" t="s">
        <v>5025</v>
      </c>
      <c r="U34" t="s">
        <v>188</v>
      </c>
      <c r="V34" t="s">
        <v>5525</v>
      </c>
    </row>
    <row r="35" spans="1:22" x14ac:dyDescent="0.25">
      <c r="A35">
        <v>9781400885534</v>
      </c>
      <c r="B35" t="s">
        <v>80</v>
      </c>
      <c r="C35" t="s">
        <v>5519</v>
      </c>
      <c r="D35" t="s">
        <v>5520</v>
      </c>
      <c r="F35" t="s">
        <v>24</v>
      </c>
      <c r="G35">
        <v>2017</v>
      </c>
      <c r="H35" s="1">
        <v>42801</v>
      </c>
      <c r="I35" t="s">
        <v>5521</v>
      </c>
      <c r="J35">
        <v>1</v>
      </c>
      <c r="M35">
        <v>48.95</v>
      </c>
      <c r="N35">
        <v>48.95</v>
      </c>
      <c r="O35" t="s">
        <v>4885</v>
      </c>
      <c r="P35" t="s">
        <v>4899</v>
      </c>
      <c r="Q35" t="s">
        <v>4899</v>
      </c>
      <c r="R35" t="s">
        <v>4900</v>
      </c>
      <c r="U35" t="s">
        <v>188</v>
      </c>
      <c r="V35" t="s">
        <v>5522</v>
      </c>
    </row>
    <row r="36" spans="1:22" x14ac:dyDescent="0.25">
      <c r="A36">
        <v>9781400884827</v>
      </c>
      <c r="B36" t="s">
        <v>80</v>
      </c>
      <c r="C36" t="s">
        <v>5515</v>
      </c>
      <c r="D36" t="s">
        <v>5516</v>
      </c>
      <c r="F36" t="s">
        <v>24</v>
      </c>
      <c r="G36">
        <v>2017</v>
      </c>
      <c r="H36" s="1">
        <v>42870</v>
      </c>
      <c r="I36" t="s">
        <v>5517</v>
      </c>
      <c r="J36">
        <v>1</v>
      </c>
      <c r="M36">
        <v>48.95</v>
      </c>
      <c r="N36">
        <v>48.95</v>
      </c>
      <c r="O36" t="s">
        <v>4885</v>
      </c>
      <c r="P36" t="s">
        <v>4925</v>
      </c>
      <c r="Q36" t="s">
        <v>4925</v>
      </c>
      <c r="R36" t="s">
        <v>5044</v>
      </c>
      <c r="U36" t="s">
        <v>188</v>
      </c>
      <c r="V36" t="s">
        <v>5518</v>
      </c>
    </row>
    <row r="37" spans="1:22" x14ac:dyDescent="0.25">
      <c r="A37">
        <v>9781400885602</v>
      </c>
      <c r="B37" t="s">
        <v>80</v>
      </c>
      <c r="C37" t="s">
        <v>5513</v>
      </c>
      <c r="F37" t="s">
        <v>24</v>
      </c>
      <c r="G37">
        <v>2017</v>
      </c>
      <c r="H37" s="1">
        <v>42780</v>
      </c>
      <c r="I37" t="s">
        <v>4986</v>
      </c>
      <c r="J37">
        <v>1</v>
      </c>
      <c r="K37" t="s">
        <v>4987</v>
      </c>
      <c r="L37" t="s">
        <v>1992</v>
      </c>
      <c r="M37">
        <v>53.95</v>
      </c>
      <c r="N37">
        <v>53.95</v>
      </c>
      <c r="O37" t="s">
        <v>4885</v>
      </c>
      <c r="P37" t="s">
        <v>4894</v>
      </c>
      <c r="Q37" t="s">
        <v>4894</v>
      </c>
      <c r="R37" t="s">
        <v>4988</v>
      </c>
      <c r="U37" t="s">
        <v>188</v>
      </c>
      <c r="V37" t="s">
        <v>5514</v>
      </c>
    </row>
    <row r="38" spans="1:22" x14ac:dyDescent="0.25">
      <c r="A38">
        <v>9781400885404</v>
      </c>
      <c r="B38" t="s">
        <v>80</v>
      </c>
      <c r="C38" t="s">
        <v>5509</v>
      </c>
      <c r="D38" t="s">
        <v>5510</v>
      </c>
      <c r="F38" t="s">
        <v>24</v>
      </c>
      <c r="G38">
        <v>2017</v>
      </c>
      <c r="H38" s="1">
        <v>42885</v>
      </c>
      <c r="I38" t="s">
        <v>5511</v>
      </c>
      <c r="J38">
        <v>1</v>
      </c>
      <c r="K38" t="s">
        <v>4924</v>
      </c>
      <c r="L38" t="s">
        <v>186</v>
      </c>
      <c r="M38">
        <v>138.94999999999999</v>
      </c>
      <c r="N38">
        <v>138.94999999999999</v>
      </c>
      <c r="O38" t="s">
        <v>4885</v>
      </c>
      <c r="P38" t="s">
        <v>4925</v>
      </c>
      <c r="Q38" t="s">
        <v>4925</v>
      </c>
      <c r="R38" t="s">
        <v>2412</v>
      </c>
      <c r="U38" t="s">
        <v>188</v>
      </c>
      <c r="V38" t="s">
        <v>5512</v>
      </c>
    </row>
    <row r="39" spans="1:22" x14ac:dyDescent="0.25">
      <c r="A39">
        <v>9783110547665</v>
      </c>
      <c r="B39" t="s">
        <v>1174</v>
      </c>
      <c r="C39" t="s">
        <v>5484</v>
      </c>
      <c r="D39" t="s">
        <v>5485</v>
      </c>
      <c r="F39" t="s">
        <v>24</v>
      </c>
      <c r="G39">
        <v>2017</v>
      </c>
      <c r="H39" s="1">
        <v>43046</v>
      </c>
      <c r="I39" t="s">
        <v>5486</v>
      </c>
      <c r="J39">
        <v>1</v>
      </c>
      <c r="M39">
        <v>99.95</v>
      </c>
      <c r="N39">
        <v>99.95</v>
      </c>
      <c r="O39" t="s">
        <v>4885</v>
      </c>
      <c r="P39" t="s">
        <v>5148</v>
      </c>
      <c r="Q39" t="s">
        <v>5148</v>
      </c>
      <c r="R39" t="s">
        <v>5106</v>
      </c>
      <c r="S39" t="s">
        <v>5487</v>
      </c>
      <c r="T39" s="1">
        <v>43046</v>
      </c>
      <c r="U39" t="s">
        <v>188</v>
      </c>
      <c r="V39" t="s">
        <v>5488</v>
      </c>
    </row>
    <row r="40" spans="1:22" x14ac:dyDescent="0.25">
      <c r="A40">
        <v>9783110546163</v>
      </c>
      <c r="B40" t="s">
        <v>1174</v>
      </c>
      <c r="C40" t="s">
        <v>5472</v>
      </c>
      <c r="F40" t="s">
        <v>24</v>
      </c>
      <c r="G40">
        <v>2017</v>
      </c>
      <c r="H40" s="1">
        <v>42989</v>
      </c>
      <c r="I40" t="s">
        <v>5473</v>
      </c>
      <c r="J40">
        <v>1</v>
      </c>
      <c r="K40" t="s">
        <v>5155</v>
      </c>
      <c r="L40" t="s">
        <v>934</v>
      </c>
      <c r="M40">
        <v>99.95</v>
      </c>
      <c r="N40">
        <v>99.95</v>
      </c>
      <c r="O40" t="s">
        <v>4885</v>
      </c>
      <c r="P40" t="s">
        <v>4940</v>
      </c>
      <c r="Q40" t="s">
        <v>4940</v>
      </c>
      <c r="R40" t="s">
        <v>4997</v>
      </c>
      <c r="S40" t="s">
        <v>5474</v>
      </c>
      <c r="T40" s="1">
        <v>42989</v>
      </c>
      <c r="U40" t="s">
        <v>188</v>
      </c>
      <c r="V40" t="s">
        <v>5475</v>
      </c>
    </row>
    <row r="41" spans="1:22" x14ac:dyDescent="0.25">
      <c r="A41">
        <v>9781400885398</v>
      </c>
      <c r="B41" t="s">
        <v>80</v>
      </c>
      <c r="C41" t="s">
        <v>5425</v>
      </c>
      <c r="F41" t="s">
        <v>24</v>
      </c>
      <c r="G41">
        <v>2017</v>
      </c>
      <c r="H41" s="1">
        <v>42927</v>
      </c>
      <c r="I41" t="s">
        <v>5426</v>
      </c>
      <c r="J41">
        <v>1</v>
      </c>
      <c r="M41">
        <v>89.95</v>
      </c>
      <c r="N41">
        <v>89.95</v>
      </c>
      <c r="O41" t="s">
        <v>4885</v>
      </c>
      <c r="P41" t="s">
        <v>4894</v>
      </c>
      <c r="Q41" t="s">
        <v>4894</v>
      </c>
      <c r="R41" t="s">
        <v>5003</v>
      </c>
      <c r="U41" t="s">
        <v>188</v>
      </c>
      <c r="V41" t="s">
        <v>5427</v>
      </c>
    </row>
    <row r="42" spans="1:22" x14ac:dyDescent="0.25">
      <c r="A42">
        <v>9781400884483</v>
      </c>
      <c r="B42" t="s">
        <v>80</v>
      </c>
      <c r="C42" t="s">
        <v>5041</v>
      </c>
      <c r="D42" t="s">
        <v>5042</v>
      </c>
      <c r="F42" t="s">
        <v>24</v>
      </c>
      <c r="G42">
        <v>2017</v>
      </c>
      <c r="H42" s="1">
        <v>42681</v>
      </c>
      <c r="I42" t="s">
        <v>5043</v>
      </c>
      <c r="J42">
        <v>1</v>
      </c>
      <c r="M42">
        <v>48.95</v>
      </c>
      <c r="N42">
        <v>48.95</v>
      </c>
      <c r="O42" t="s">
        <v>4885</v>
      </c>
      <c r="P42" t="s">
        <v>4925</v>
      </c>
      <c r="Q42" t="s">
        <v>4925</v>
      </c>
      <c r="R42" t="s">
        <v>5044</v>
      </c>
      <c r="U42" t="s">
        <v>188</v>
      </c>
      <c r="V42" t="s">
        <v>5045</v>
      </c>
    </row>
    <row r="43" spans="1:22" x14ac:dyDescent="0.25">
      <c r="A43">
        <v>9783110224078</v>
      </c>
      <c r="B43" t="s">
        <v>1174</v>
      </c>
      <c r="C43" t="s">
        <v>1500</v>
      </c>
      <c r="F43" t="s">
        <v>24</v>
      </c>
      <c r="G43">
        <v>2018</v>
      </c>
      <c r="H43" s="1">
        <v>43087</v>
      </c>
      <c r="I43" t="s">
        <v>5811</v>
      </c>
      <c r="J43">
        <v>1</v>
      </c>
      <c r="K43" t="s">
        <v>5205</v>
      </c>
      <c r="L43" t="s">
        <v>767</v>
      </c>
      <c r="M43">
        <v>119.95</v>
      </c>
      <c r="N43">
        <v>119.95</v>
      </c>
      <c r="O43" t="s">
        <v>4885</v>
      </c>
      <c r="P43" t="s">
        <v>4905</v>
      </c>
      <c r="Q43" t="s">
        <v>4905</v>
      </c>
      <c r="R43" t="s">
        <v>5003</v>
      </c>
      <c r="S43" t="s">
        <v>5815</v>
      </c>
      <c r="T43" s="1">
        <v>43088</v>
      </c>
      <c r="U43" t="s">
        <v>188</v>
      </c>
      <c r="V43" t="s">
        <v>5816</v>
      </c>
    </row>
    <row r="44" spans="1:22" x14ac:dyDescent="0.25">
      <c r="A44">
        <v>9783110365832</v>
      </c>
      <c r="B44" t="s">
        <v>1174</v>
      </c>
      <c r="C44" t="s">
        <v>5807</v>
      </c>
      <c r="F44" t="s">
        <v>24</v>
      </c>
      <c r="G44">
        <v>2018</v>
      </c>
      <c r="H44" s="1">
        <v>43262</v>
      </c>
      <c r="I44" t="s">
        <v>5808</v>
      </c>
      <c r="J44">
        <v>1</v>
      </c>
      <c r="M44">
        <v>129.94999999999999</v>
      </c>
      <c r="N44">
        <v>129.94999999999999</v>
      </c>
      <c r="O44" t="s">
        <v>4885</v>
      </c>
      <c r="P44" t="s">
        <v>4972</v>
      </c>
      <c r="Q44" t="s">
        <v>4972</v>
      </c>
      <c r="R44" t="s">
        <v>2412</v>
      </c>
      <c r="S44" t="s">
        <v>5809</v>
      </c>
      <c r="T44" s="1">
        <v>43262</v>
      </c>
      <c r="U44" t="s">
        <v>188</v>
      </c>
      <c r="V44" t="s">
        <v>5810</v>
      </c>
    </row>
    <row r="45" spans="1:22" x14ac:dyDescent="0.25">
      <c r="A45">
        <v>9783110365917</v>
      </c>
      <c r="B45" t="s">
        <v>1174</v>
      </c>
      <c r="C45" t="s">
        <v>5803</v>
      </c>
      <c r="F45" t="s">
        <v>24</v>
      </c>
      <c r="G45">
        <v>2018</v>
      </c>
      <c r="H45" s="1">
        <v>43262</v>
      </c>
      <c r="I45" t="s">
        <v>5804</v>
      </c>
      <c r="J45">
        <v>1</v>
      </c>
      <c r="K45" t="s">
        <v>5104</v>
      </c>
      <c r="L45" t="s">
        <v>1920</v>
      </c>
      <c r="M45">
        <v>129.94999999999999</v>
      </c>
      <c r="N45">
        <v>129.94999999999999</v>
      </c>
      <c r="O45" t="s">
        <v>4885</v>
      </c>
      <c r="P45" t="s">
        <v>4972</v>
      </c>
      <c r="Q45" t="s">
        <v>4972</v>
      </c>
      <c r="R45" t="s">
        <v>2412</v>
      </c>
      <c r="S45" t="s">
        <v>5805</v>
      </c>
      <c r="T45" s="1">
        <v>43262</v>
      </c>
      <c r="U45" t="s">
        <v>188</v>
      </c>
      <c r="V45" t="s">
        <v>5806</v>
      </c>
    </row>
    <row r="46" spans="1:22" x14ac:dyDescent="0.25">
      <c r="A46">
        <v>9783110404265</v>
      </c>
      <c r="B46" t="s">
        <v>1174</v>
      </c>
      <c r="C46" t="s">
        <v>5798</v>
      </c>
      <c r="E46" t="s">
        <v>196</v>
      </c>
      <c r="F46" t="s">
        <v>24</v>
      </c>
      <c r="G46">
        <v>2018</v>
      </c>
      <c r="H46" s="1">
        <v>43381</v>
      </c>
      <c r="I46" t="s">
        <v>5799</v>
      </c>
      <c r="J46">
        <v>1</v>
      </c>
      <c r="K46" t="s">
        <v>1608</v>
      </c>
      <c r="L46" t="s">
        <v>5800</v>
      </c>
      <c r="M46">
        <v>500</v>
      </c>
      <c r="N46">
        <v>250</v>
      </c>
      <c r="O46" t="s">
        <v>4885</v>
      </c>
      <c r="P46" t="s">
        <v>4886</v>
      </c>
      <c r="Q46" t="s">
        <v>4886</v>
      </c>
      <c r="R46" t="s">
        <v>5025</v>
      </c>
      <c r="S46" t="s">
        <v>5801</v>
      </c>
      <c r="T46" s="1">
        <v>43381</v>
      </c>
      <c r="U46" t="s">
        <v>188</v>
      </c>
      <c r="V46" t="s">
        <v>5802</v>
      </c>
    </row>
    <row r="47" spans="1:22" x14ac:dyDescent="0.25">
      <c r="A47">
        <v>9783110413557</v>
      </c>
      <c r="B47" t="s">
        <v>1174</v>
      </c>
      <c r="C47" t="s">
        <v>5782</v>
      </c>
      <c r="D47" t="s">
        <v>5783</v>
      </c>
      <c r="F47" t="s">
        <v>24</v>
      </c>
      <c r="G47">
        <v>2018</v>
      </c>
      <c r="H47" s="1">
        <v>43227</v>
      </c>
      <c r="I47" t="s">
        <v>5784</v>
      </c>
      <c r="J47">
        <v>1</v>
      </c>
      <c r="K47" t="s">
        <v>5018</v>
      </c>
      <c r="L47" t="s">
        <v>890</v>
      </c>
      <c r="M47">
        <v>149.94999999999999</v>
      </c>
      <c r="N47">
        <v>149.94999999999999</v>
      </c>
      <c r="O47" t="s">
        <v>4885</v>
      </c>
      <c r="P47" t="s">
        <v>4905</v>
      </c>
      <c r="Q47" t="s">
        <v>4905</v>
      </c>
      <c r="R47" t="s">
        <v>4938</v>
      </c>
      <c r="S47" t="s">
        <v>5785</v>
      </c>
      <c r="T47" s="1">
        <v>43242</v>
      </c>
      <c r="U47" t="s">
        <v>188</v>
      </c>
      <c r="V47" t="s">
        <v>5786</v>
      </c>
    </row>
    <row r="48" spans="1:22" x14ac:dyDescent="0.25">
      <c r="A48">
        <v>9783110417241</v>
      </c>
      <c r="B48" t="s">
        <v>1174</v>
      </c>
      <c r="C48" t="s">
        <v>5081</v>
      </c>
      <c r="D48" t="s">
        <v>5777</v>
      </c>
      <c r="E48" t="s">
        <v>196</v>
      </c>
      <c r="F48" t="s">
        <v>24</v>
      </c>
      <c r="G48">
        <v>2018</v>
      </c>
      <c r="H48" s="1">
        <v>43059</v>
      </c>
      <c r="I48" t="s">
        <v>5778</v>
      </c>
      <c r="J48">
        <v>1</v>
      </c>
      <c r="K48" t="s">
        <v>1608</v>
      </c>
      <c r="L48" t="s">
        <v>5779</v>
      </c>
      <c r="M48">
        <v>450</v>
      </c>
      <c r="N48">
        <v>225</v>
      </c>
      <c r="O48" t="s">
        <v>4885</v>
      </c>
      <c r="P48" t="s">
        <v>4886</v>
      </c>
      <c r="Q48" t="s">
        <v>4886</v>
      </c>
      <c r="R48" t="s">
        <v>5084</v>
      </c>
      <c r="S48" t="s">
        <v>5780</v>
      </c>
      <c r="T48" s="1">
        <v>43062</v>
      </c>
      <c r="U48" t="s">
        <v>188</v>
      </c>
      <c r="V48" t="s">
        <v>5781</v>
      </c>
    </row>
    <row r="49" spans="1:22" x14ac:dyDescent="0.25">
      <c r="A49">
        <v>9783110447446</v>
      </c>
      <c r="B49" t="s">
        <v>1174</v>
      </c>
      <c r="C49" t="s">
        <v>5746</v>
      </c>
      <c r="D49" t="s">
        <v>5747</v>
      </c>
      <c r="E49" t="s">
        <v>196</v>
      </c>
      <c r="F49" t="s">
        <v>24</v>
      </c>
      <c r="G49">
        <v>2018</v>
      </c>
      <c r="H49" s="1">
        <v>43122</v>
      </c>
      <c r="I49" t="s">
        <v>5748</v>
      </c>
      <c r="J49">
        <v>1</v>
      </c>
      <c r="K49" t="s">
        <v>1608</v>
      </c>
      <c r="L49" t="s">
        <v>5749</v>
      </c>
      <c r="M49">
        <v>500</v>
      </c>
      <c r="N49">
        <v>250</v>
      </c>
      <c r="O49" t="s">
        <v>4885</v>
      </c>
      <c r="P49" t="s">
        <v>4940</v>
      </c>
      <c r="Q49" t="s">
        <v>4940</v>
      </c>
      <c r="R49" t="s">
        <v>4941</v>
      </c>
      <c r="S49" t="s">
        <v>5750</v>
      </c>
      <c r="T49" s="1">
        <v>43122</v>
      </c>
      <c r="U49" t="s">
        <v>188</v>
      </c>
      <c r="V49" t="s">
        <v>5751</v>
      </c>
    </row>
    <row r="50" spans="1:22" x14ac:dyDescent="0.25">
      <c r="A50">
        <v>9783110458930</v>
      </c>
      <c r="B50" t="s">
        <v>1174</v>
      </c>
      <c r="C50" t="s">
        <v>5741</v>
      </c>
      <c r="D50" t="s">
        <v>5742</v>
      </c>
      <c r="F50" t="s">
        <v>24</v>
      </c>
      <c r="G50">
        <v>2018</v>
      </c>
      <c r="H50" s="1">
        <v>43059</v>
      </c>
      <c r="I50" t="s">
        <v>5743</v>
      </c>
      <c r="J50">
        <v>1</v>
      </c>
      <c r="K50" t="s">
        <v>4904</v>
      </c>
      <c r="L50" t="s">
        <v>5121</v>
      </c>
      <c r="M50">
        <v>99.95</v>
      </c>
      <c r="N50">
        <v>99.95</v>
      </c>
      <c r="O50" t="s">
        <v>4885</v>
      </c>
      <c r="P50" t="s">
        <v>4965</v>
      </c>
      <c r="Q50" t="s">
        <v>4965</v>
      </c>
      <c r="R50" t="s">
        <v>4966</v>
      </c>
      <c r="S50" t="s">
        <v>5744</v>
      </c>
      <c r="T50" s="1">
        <v>43062</v>
      </c>
      <c r="U50" t="s">
        <v>188</v>
      </c>
      <c r="V50" t="s">
        <v>5745</v>
      </c>
    </row>
    <row r="51" spans="1:22" x14ac:dyDescent="0.25">
      <c r="A51">
        <v>9783110452150</v>
      </c>
      <c r="B51" t="s">
        <v>1174</v>
      </c>
      <c r="C51" t="s">
        <v>5736</v>
      </c>
      <c r="D51" t="s">
        <v>5737</v>
      </c>
      <c r="F51" t="s">
        <v>24</v>
      </c>
      <c r="G51">
        <v>2018</v>
      </c>
      <c r="H51" s="1">
        <v>43199</v>
      </c>
      <c r="I51" t="s">
        <v>5738</v>
      </c>
      <c r="J51">
        <v>1</v>
      </c>
      <c r="M51">
        <v>119.95</v>
      </c>
      <c r="N51">
        <v>119.95</v>
      </c>
      <c r="O51" t="s">
        <v>4885</v>
      </c>
      <c r="P51" t="s">
        <v>4914</v>
      </c>
      <c r="Q51" t="s">
        <v>4914</v>
      </c>
      <c r="R51" t="s">
        <v>4938</v>
      </c>
      <c r="S51" t="s">
        <v>5739</v>
      </c>
      <c r="T51" s="1">
        <v>43199</v>
      </c>
      <c r="U51" t="s">
        <v>188</v>
      </c>
      <c r="V51" t="s">
        <v>5740</v>
      </c>
    </row>
    <row r="52" spans="1:22" x14ac:dyDescent="0.25">
      <c r="A52">
        <v>9783110473988</v>
      </c>
      <c r="B52" t="s">
        <v>1174</v>
      </c>
      <c r="C52" t="s">
        <v>5731</v>
      </c>
      <c r="D52" t="s">
        <v>5732</v>
      </c>
      <c r="F52" t="s">
        <v>24</v>
      </c>
      <c r="G52">
        <v>2018</v>
      </c>
      <c r="H52" s="1">
        <v>43262</v>
      </c>
      <c r="I52" t="s">
        <v>5733</v>
      </c>
      <c r="J52">
        <v>1</v>
      </c>
      <c r="K52" t="s">
        <v>5255</v>
      </c>
      <c r="L52" t="s">
        <v>253</v>
      </c>
      <c r="M52">
        <v>99.95</v>
      </c>
      <c r="N52">
        <v>99.95</v>
      </c>
      <c r="O52" t="s">
        <v>4885</v>
      </c>
      <c r="P52" t="s">
        <v>4925</v>
      </c>
      <c r="Q52" t="s">
        <v>4925</v>
      </c>
      <c r="R52" t="s">
        <v>2412</v>
      </c>
      <c r="S52" t="s">
        <v>5734</v>
      </c>
      <c r="T52" s="1">
        <v>43262</v>
      </c>
      <c r="U52" t="s">
        <v>188</v>
      </c>
      <c r="V52" t="s">
        <v>5735</v>
      </c>
    </row>
    <row r="53" spans="1:22" x14ac:dyDescent="0.25">
      <c r="A53">
        <v>9783110468335</v>
      </c>
      <c r="B53" t="s">
        <v>1174</v>
      </c>
      <c r="C53" t="s">
        <v>5723</v>
      </c>
      <c r="E53" t="s">
        <v>196</v>
      </c>
      <c r="F53" t="s">
        <v>24</v>
      </c>
      <c r="G53">
        <v>2018</v>
      </c>
      <c r="H53" s="1">
        <v>43399</v>
      </c>
      <c r="I53" t="s">
        <v>5544</v>
      </c>
      <c r="J53">
        <v>1</v>
      </c>
      <c r="K53" t="s">
        <v>1625</v>
      </c>
      <c r="L53" t="s">
        <v>1566</v>
      </c>
      <c r="M53">
        <v>700</v>
      </c>
      <c r="N53">
        <v>350</v>
      </c>
      <c r="O53" t="s">
        <v>4885</v>
      </c>
      <c r="P53" t="s">
        <v>4899</v>
      </c>
      <c r="Q53" t="s">
        <v>4899</v>
      </c>
      <c r="R53" t="s">
        <v>4900</v>
      </c>
      <c r="S53" t="s">
        <v>5724</v>
      </c>
      <c r="T53" s="1">
        <v>43399</v>
      </c>
      <c r="U53" t="s">
        <v>188</v>
      </c>
      <c r="V53" t="s">
        <v>5725</v>
      </c>
    </row>
    <row r="54" spans="1:22" x14ac:dyDescent="0.25">
      <c r="A54">
        <v>9781400880560</v>
      </c>
      <c r="B54" t="s">
        <v>80</v>
      </c>
      <c r="C54" t="s">
        <v>5703</v>
      </c>
      <c r="D54" t="s">
        <v>5704</v>
      </c>
      <c r="F54" t="s">
        <v>24</v>
      </c>
      <c r="G54">
        <v>2018</v>
      </c>
      <c r="H54" s="1">
        <v>42521</v>
      </c>
      <c r="I54" t="s">
        <v>5233</v>
      </c>
      <c r="J54">
        <v>1</v>
      </c>
      <c r="M54">
        <v>65.95</v>
      </c>
      <c r="N54">
        <v>65.95</v>
      </c>
      <c r="O54" t="s">
        <v>4885</v>
      </c>
      <c r="P54" t="s">
        <v>4899</v>
      </c>
      <c r="Q54" t="s">
        <v>4899</v>
      </c>
      <c r="R54" t="s">
        <v>4900</v>
      </c>
      <c r="U54" t="s">
        <v>188</v>
      </c>
      <c r="V54" t="s">
        <v>5705</v>
      </c>
    </row>
    <row r="55" spans="1:22" x14ac:dyDescent="0.25">
      <c r="A55">
        <v>9781400880539</v>
      </c>
      <c r="B55" t="s">
        <v>80</v>
      </c>
      <c r="C55" t="s">
        <v>5699</v>
      </c>
      <c r="D55" t="s">
        <v>5700</v>
      </c>
      <c r="F55" t="s">
        <v>24</v>
      </c>
      <c r="G55">
        <v>2018</v>
      </c>
      <c r="H55" s="1">
        <v>42507</v>
      </c>
      <c r="I55" t="s">
        <v>5701</v>
      </c>
      <c r="J55">
        <v>1</v>
      </c>
      <c r="M55">
        <v>45.95</v>
      </c>
      <c r="N55">
        <v>45.95</v>
      </c>
      <c r="O55" t="s">
        <v>4885</v>
      </c>
      <c r="P55" t="s">
        <v>4972</v>
      </c>
      <c r="Q55" t="s">
        <v>4972</v>
      </c>
      <c r="R55" t="s">
        <v>4973</v>
      </c>
      <c r="U55" t="s">
        <v>188</v>
      </c>
      <c r="V55" t="s">
        <v>5702</v>
      </c>
    </row>
    <row r="56" spans="1:22" x14ac:dyDescent="0.25">
      <c r="A56">
        <v>9783110494259</v>
      </c>
      <c r="B56" t="s">
        <v>1174</v>
      </c>
      <c r="C56" t="s">
        <v>5674</v>
      </c>
      <c r="D56" t="s">
        <v>5675</v>
      </c>
      <c r="F56" t="s">
        <v>24</v>
      </c>
      <c r="G56">
        <v>2018</v>
      </c>
      <c r="H56" s="1">
        <v>43059</v>
      </c>
      <c r="I56" t="s">
        <v>5676</v>
      </c>
      <c r="J56">
        <v>1</v>
      </c>
      <c r="K56" t="s">
        <v>5104</v>
      </c>
      <c r="L56" t="s">
        <v>1746</v>
      </c>
      <c r="M56">
        <v>119.95</v>
      </c>
      <c r="N56">
        <v>119.95</v>
      </c>
      <c r="O56" t="s">
        <v>4885</v>
      </c>
      <c r="P56" t="s">
        <v>4972</v>
      </c>
      <c r="Q56" t="s">
        <v>4972</v>
      </c>
      <c r="R56" t="s">
        <v>2412</v>
      </c>
      <c r="S56" t="s">
        <v>5677</v>
      </c>
      <c r="T56" s="1">
        <v>43059</v>
      </c>
      <c r="U56" t="s">
        <v>188</v>
      </c>
      <c r="V56" t="s">
        <v>5678</v>
      </c>
    </row>
    <row r="57" spans="1:22" x14ac:dyDescent="0.25">
      <c r="A57">
        <v>9783110492552</v>
      </c>
      <c r="B57" t="s">
        <v>1174</v>
      </c>
      <c r="C57" t="s">
        <v>5657</v>
      </c>
      <c r="F57" t="s">
        <v>24</v>
      </c>
      <c r="G57">
        <v>2018</v>
      </c>
      <c r="H57" s="1">
        <v>43122</v>
      </c>
      <c r="I57" t="s">
        <v>5658</v>
      </c>
      <c r="J57">
        <v>1</v>
      </c>
      <c r="K57" t="s">
        <v>5155</v>
      </c>
      <c r="L57" t="s">
        <v>525</v>
      </c>
      <c r="M57">
        <v>99.95</v>
      </c>
      <c r="N57">
        <v>99.95</v>
      </c>
      <c r="O57" t="s">
        <v>4885</v>
      </c>
      <c r="P57" t="s">
        <v>4940</v>
      </c>
      <c r="Q57" t="s">
        <v>4940</v>
      </c>
      <c r="R57" t="s">
        <v>4997</v>
      </c>
      <c r="S57" t="s">
        <v>5659</v>
      </c>
      <c r="T57" s="1">
        <v>43122</v>
      </c>
      <c r="U57" t="s">
        <v>188</v>
      </c>
      <c r="V57" t="s">
        <v>5660</v>
      </c>
    </row>
    <row r="58" spans="1:22" x14ac:dyDescent="0.25">
      <c r="A58">
        <v>9783110493863</v>
      </c>
      <c r="B58" t="s">
        <v>1174</v>
      </c>
      <c r="C58" t="s">
        <v>5653</v>
      </c>
      <c r="F58" t="s">
        <v>24</v>
      </c>
      <c r="G58">
        <v>2018</v>
      </c>
      <c r="H58" s="1">
        <v>43178</v>
      </c>
      <c r="I58" t="s">
        <v>5654</v>
      </c>
      <c r="J58">
        <v>1</v>
      </c>
      <c r="M58">
        <v>119.95</v>
      </c>
      <c r="N58">
        <v>119.95</v>
      </c>
      <c r="O58" t="s">
        <v>4885</v>
      </c>
      <c r="P58" t="s">
        <v>4886</v>
      </c>
      <c r="Q58" t="s">
        <v>4886</v>
      </c>
      <c r="R58" t="s">
        <v>4887</v>
      </c>
      <c r="S58" t="s">
        <v>5655</v>
      </c>
      <c r="T58" s="1">
        <v>43178</v>
      </c>
      <c r="U58" t="s">
        <v>188</v>
      </c>
      <c r="V58" t="s">
        <v>5656</v>
      </c>
    </row>
    <row r="59" spans="1:22" x14ac:dyDescent="0.25">
      <c r="A59">
        <v>9783110516074</v>
      </c>
      <c r="B59" t="s">
        <v>1174</v>
      </c>
      <c r="C59" t="s">
        <v>5629</v>
      </c>
      <c r="D59" t="s">
        <v>5630</v>
      </c>
      <c r="E59" t="s">
        <v>196</v>
      </c>
      <c r="F59" t="s">
        <v>24</v>
      </c>
      <c r="G59">
        <v>2018</v>
      </c>
      <c r="H59" s="1">
        <v>43136</v>
      </c>
      <c r="I59" t="s">
        <v>5631</v>
      </c>
      <c r="J59">
        <v>1</v>
      </c>
      <c r="K59" t="s">
        <v>1625</v>
      </c>
      <c r="L59" t="s">
        <v>4011</v>
      </c>
      <c r="M59">
        <v>600</v>
      </c>
      <c r="N59">
        <v>300</v>
      </c>
      <c r="O59" t="s">
        <v>4885</v>
      </c>
      <c r="P59" t="s">
        <v>4965</v>
      </c>
      <c r="Q59" t="s">
        <v>4965</v>
      </c>
      <c r="R59" t="s">
        <v>4966</v>
      </c>
      <c r="S59" t="s">
        <v>5632</v>
      </c>
      <c r="T59" s="1">
        <v>43136</v>
      </c>
      <c r="U59" t="s">
        <v>188</v>
      </c>
      <c r="V59" t="s">
        <v>5633</v>
      </c>
    </row>
    <row r="60" spans="1:22" x14ac:dyDescent="0.25">
      <c r="A60">
        <v>9783110532982</v>
      </c>
      <c r="B60" t="s">
        <v>1174</v>
      </c>
      <c r="C60" t="s">
        <v>5610</v>
      </c>
      <c r="D60" t="s">
        <v>1858</v>
      </c>
      <c r="E60" t="s">
        <v>196</v>
      </c>
      <c r="F60" t="s">
        <v>24</v>
      </c>
      <c r="G60">
        <v>2018</v>
      </c>
      <c r="H60" s="1">
        <v>43318</v>
      </c>
      <c r="I60" t="s">
        <v>5611</v>
      </c>
      <c r="J60">
        <v>1</v>
      </c>
      <c r="K60" t="s">
        <v>1608</v>
      </c>
      <c r="M60">
        <v>800</v>
      </c>
      <c r="N60">
        <v>400</v>
      </c>
      <c r="O60" t="s">
        <v>4885</v>
      </c>
      <c r="P60" t="s">
        <v>4886</v>
      </c>
      <c r="Q60" t="s">
        <v>4886</v>
      </c>
      <c r="R60" t="s">
        <v>5089</v>
      </c>
      <c r="S60" t="s">
        <v>5612</v>
      </c>
      <c r="T60" s="1">
        <v>43318</v>
      </c>
      <c r="U60" t="s">
        <v>188</v>
      </c>
      <c r="V60" t="s">
        <v>5613</v>
      </c>
    </row>
    <row r="61" spans="1:22" x14ac:dyDescent="0.25">
      <c r="A61">
        <v>9783110533002</v>
      </c>
      <c r="B61" t="s">
        <v>1174</v>
      </c>
      <c r="C61" t="s">
        <v>5601</v>
      </c>
      <c r="D61" t="s">
        <v>5602</v>
      </c>
      <c r="F61" t="s">
        <v>24</v>
      </c>
      <c r="G61">
        <v>2018</v>
      </c>
      <c r="H61" s="1">
        <v>43046</v>
      </c>
      <c r="I61" t="s">
        <v>5603</v>
      </c>
      <c r="J61">
        <v>1</v>
      </c>
      <c r="K61" t="s">
        <v>5155</v>
      </c>
      <c r="L61" t="s">
        <v>259</v>
      </c>
      <c r="M61">
        <v>119.95</v>
      </c>
      <c r="N61">
        <v>119.95</v>
      </c>
      <c r="O61" t="s">
        <v>4885</v>
      </c>
      <c r="P61" t="s">
        <v>4972</v>
      </c>
      <c r="Q61" t="s">
        <v>4972</v>
      </c>
      <c r="R61" t="s">
        <v>5020</v>
      </c>
      <c r="S61" t="s">
        <v>5604</v>
      </c>
      <c r="T61" s="1">
        <v>43046</v>
      </c>
      <c r="U61" t="s">
        <v>188</v>
      </c>
      <c r="V61" t="s">
        <v>5605</v>
      </c>
    </row>
    <row r="62" spans="1:22" x14ac:dyDescent="0.25">
      <c r="A62">
        <v>9783110521504</v>
      </c>
      <c r="B62" t="s">
        <v>1174</v>
      </c>
      <c r="C62" t="s">
        <v>5592</v>
      </c>
      <c r="D62" t="s">
        <v>5593</v>
      </c>
      <c r="E62" t="s">
        <v>196</v>
      </c>
      <c r="F62" t="s">
        <v>24</v>
      </c>
      <c r="G62">
        <v>2018</v>
      </c>
      <c r="H62" s="1">
        <v>43367</v>
      </c>
      <c r="I62" t="s">
        <v>5594</v>
      </c>
      <c r="J62">
        <v>1</v>
      </c>
      <c r="K62" t="s">
        <v>1608</v>
      </c>
      <c r="M62">
        <v>400</v>
      </c>
      <c r="N62">
        <v>200</v>
      </c>
      <c r="O62" t="s">
        <v>4885</v>
      </c>
      <c r="P62" t="s">
        <v>4914</v>
      </c>
      <c r="Q62" t="s">
        <v>4914</v>
      </c>
      <c r="R62" t="s">
        <v>4938</v>
      </c>
      <c r="S62" t="s">
        <v>5595</v>
      </c>
      <c r="T62" s="1">
        <v>43367</v>
      </c>
      <c r="U62" t="s">
        <v>188</v>
      </c>
      <c r="V62" t="s">
        <v>5596</v>
      </c>
    </row>
    <row r="63" spans="1:22" x14ac:dyDescent="0.25">
      <c r="A63">
        <v>9783110534979</v>
      </c>
      <c r="B63" t="s">
        <v>1174</v>
      </c>
      <c r="C63" t="s">
        <v>5587</v>
      </c>
      <c r="F63" t="s">
        <v>24</v>
      </c>
      <c r="G63">
        <v>2018</v>
      </c>
      <c r="H63" s="1">
        <v>43262</v>
      </c>
      <c r="I63" t="s">
        <v>5588</v>
      </c>
      <c r="J63">
        <v>1</v>
      </c>
      <c r="K63" t="s">
        <v>4996</v>
      </c>
      <c r="L63" t="s">
        <v>5589</v>
      </c>
      <c r="M63">
        <v>119.95</v>
      </c>
      <c r="N63">
        <v>119.95</v>
      </c>
      <c r="O63" t="s">
        <v>4885</v>
      </c>
      <c r="P63" t="s">
        <v>4886</v>
      </c>
      <c r="Q63" t="s">
        <v>4886</v>
      </c>
      <c r="R63" t="s">
        <v>4941</v>
      </c>
      <c r="S63" t="s">
        <v>5590</v>
      </c>
      <c r="T63" s="1">
        <v>43262</v>
      </c>
      <c r="U63" t="s">
        <v>188</v>
      </c>
      <c r="V63" t="s">
        <v>5591</v>
      </c>
    </row>
    <row r="64" spans="1:22" x14ac:dyDescent="0.25">
      <c r="A64">
        <v>9783110523621</v>
      </c>
      <c r="B64" t="s">
        <v>1174</v>
      </c>
      <c r="C64" t="s">
        <v>5578</v>
      </c>
      <c r="F64" t="s">
        <v>24</v>
      </c>
      <c r="G64">
        <v>2018</v>
      </c>
      <c r="H64" s="1">
        <v>43242</v>
      </c>
      <c r="I64" t="s">
        <v>5579</v>
      </c>
      <c r="J64">
        <v>1</v>
      </c>
      <c r="K64" t="s">
        <v>5255</v>
      </c>
      <c r="L64" t="s">
        <v>371</v>
      </c>
      <c r="M64">
        <v>119.95</v>
      </c>
      <c r="N64">
        <v>119.95</v>
      </c>
      <c r="O64" t="s">
        <v>4885</v>
      </c>
      <c r="P64" t="s">
        <v>4940</v>
      </c>
      <c r="Q64" t="s">
        <v>4940</v>
      </c>
      <c r="R64" t="s">
        <v>4941</v>
      </c>
      <c r="S64" t="s">
        <v>5580</v>
      </c>
      <c r="T64" s="1">
        <v>43242</v>
      </c>
      <c r="U64" t="s">
        <v>188</v>
      </c>
      <c r="V64" t="s">
        <v>5581</v>
      </c>
    </row>
    <row r="65" spans="1:22" x14ac:dyDescent="0.25">
      <c r="A65">
        <v>9781400885435</v>
      </c>
      <c r="B65" t="s">
        <v>80</v>
      </c>
      <c r="C65" t="s">
        <v>5573</v>
      </c>
      <c r="D65" t="s">
        <v>5574</v>
      </c>
      <c r="F65" t="s">
        <v>24</v>
      </c>
      <c r="G65">
        <v>2018</v>
      </c>
      <c r="H65" s="1">
        <v>43158</v>
      </c>
      <c r="I65" t="s">
        <v>5575</v>
      </c>
      <c r="J65">
        <v>1</v>
      </c>
      <c r="K65" t="s">
        <v>4893</v>
      </c>
      <c r="L65" t="s">
        <v>5576</v>
      </c>
      <c r="M65">
        <v>269.95</v>
      </c>
      <c r="N65">
        <v>269.95</v>
      </c>
      <c r="O65" t="s">
        <v>4885</v>
      </c>
      <c r="P65" t="s">
        <v>4894</v>
      </c>
      <c r="Q65" t="s">
        <v>4894</v>
      </c>
      <c r="R65" t="s">
        <v>4997</v>
      </c>
      <c r="U65" t="s">
        <v>188</v>
      </c>
      <c r="V65" t="s">
        <v>5577</v>
      </c>
    </row>
    <row r="66" spans="1:22" x14ac:dyDescent="0.25">
      <c r="A66">
        <v>9783110527780</v>
      </c>
      <c r="B66" t="s">
        <v>1174</v>
      </c>
      <c r="C66" t="s">
        <v>5570</v>
      </c>
      <c r="D66" t="s">
        <v>4950</v>
      </c>
      <c r="E66" t="s">
        <v>196</v>
      </c>
      <c r="F66" t="s">
        <v>24</v>
      </c>
      <c r="G66">
        <v>2018</v>
      </c>
      <c r="H66" s="1">
        <v>43178</v>
      </c>
      <c r="I66" t="s">
        <v>4951</v>
      </c>
      <c r="J66">
        <v>1</v>
      </c>
      <c r="K66" t="s">
        <v>1608</v>
      </c>
      <c r="M66">
        <v>500</v>
      </c>
      <c r="N66">
        <v>250</v>
      </c>
      <c r="O66" t="s">
        <v>4885</v>
      </c>
      <c r="P66" t="s">
        <v>4886</v>
      </c>
      <c r="Q66" t="s">
        <v>4886</v>
      </c>
      <c r="R66" t="s">
        <v>5025</v>
      </c>
      <c r="S66" t="s">
        <v>5571</v>
      </c>
      <c r="T66" s="1">
        <v>43178</v>
      </c>
      <c r="U66" t="s">
        <v>188</v>
      </c>
      <c r="V66" t="s">
        <v>5572</v>
      </c>
    </row>
    <row r="67" spans="1:22" x14ac:dyDescent="0.25">
      <c r="A67">
        <v>9783110533149</v>
      </c>
      <c r="B67" t="s">
        <v>1174</v>
      </c>
      <c r="F67" t="s">
        <v>24</v>
      </c>
      <c r="G67">
        <v>2018</v>
      </c>
      <c r="H67" s="1">
        <v>43276</v>
      </c>
      <c r="I67" t="s">
        <v>5562</v>
      </c>
      <c r="J67">
        <v>1</v>
      </c>
      <c r="K67" t="s">
        <v>5205</v>
      </c>
      <c r="L67" t="s">
        <v>5563</v>
      </c>
      <c r="M67">
        <v>159.94999999999999</v>
      </c>
      <c r="N67">
        <v>159.94999999999999</v>
      </c>
      <c r="O67" t="s">
        <v>4885</v>
      </c>
      <c r="P67" t="s">
        <v>4905</v>
      </c>
      <c r="Q67" t="s">
        <v>4905</v>
      </c>
      <c r="R67" t="s">
        <v>5003</v>
      </c>
      <c r="S67" t="s">
        <v>5564</v>
      </c>
      <c r="T67" s="1">
        <v>43276</v>
      </c>
      <c r="U67" t="s">
        <v>188</v>
      </c>
      <c r="V67" t="s">
        <v>5565</v>
      </c>
    </row>
    <row r="68" spans="1:22" x14ac:dyDescent="0.25">
      <c r="A68">
        <v>9781501506062</v>
      </c>
      <c r="B68" t="s">
        <v>2191</v>
      </c>
      <c r="C68" t="s">
        <v>5526</v>
      </c>
      <c r="D68" t="s">
        <v>5527</v>
      </c>
      <c r="F68" t="s">
        <v>24</v>
      </c>
      <c r="G68">
        <v>2018</v>
      </c>
      <c r="H68" s="1">
        <v>43353</v>
      </c>
      <c r="I68" t="s">
        <v>5528</v>
      </c>
      <c r="J68">
        <v>1</v>
      </c>
      <c r="M68">
        <v>69</v>
      </c>
      <c r="N68">
        <v>69</v>
      </c>
      <c r="O68" t="s">
        <v>4885</v>
      </c>
      <c r="P68" t="s">
        <v>4972</v>
      </c>
      <c r="Q68" t="s">
        <v>4972</v>
      </c>
      <c r="R68" t="s">
        <v>2189</v>
      </c>
      <c r="S68" t="s">
        <v>5529</v>
      </c>
      <c r="T68" s="1">
        <v>43353</v>
      </c>
      <c r="U68" t="s">
        <v>188</v>
      </c>
      <c r="V68" t="s">
        <v>5530</v>
      </c>
    </row>
    <row r="69" spans="1:22" x14ac:dyDescent="0.25">
      <c r="A69">
        <v>9783110549638</v>
      </c>
      <c r="B69" t="s">
        <v>1174</v>
      </c>
      <c r="C69" t="s">
        <v>5505</v>
      </c>
      <c r="F69" t="s">
        <v>24</v>
      </c>
      <c r="G69">
        <v>2018</v>
      </c>
      <c r="H69" s="1">
        <v>43178</v>
      </c>
      <c r="I69" t="s">
        <v>5506</v>
      </c>
      <c r="J69">
        <v>1</v>
      </c>
      <c r="M69">
        <v>119.95</v>
      </c>
      <c r="N69">
        <v>119.95</v>
      </c>
      <c r="O69" t="s">
        <v>4885</v>
      </c>
      <c r="P69" t="s">
        <v>4925</v>
      </c>
      <c r="Q69" t="s">
        <v>4925</v>
      </c>
      <c r="R69" t="s">
        <v>2412</v>
      </c>
      <c r="S69" t="s">
        <v>5507</v>
      </c>
      <c r="T69" s="1">
        <v>43178</v>
      </c>
      <c r="U69" t="s">
        <v>188</v>
      </c>
      <c r="V69" t="s">
        <v>5508</v>
      </c>
    </row>
    <row r="70" spans="1:22" x14ac:dyDescent="0.25">
      <c r="A70">
        <v>9783110550962</v>
      </c>
      <c r="B70" t="s">
        <v>1174</v>
      </c>
      <c r="C70" t="s">
        <v>5500</v>
      </c>
      <c r="F70" t="s">
        <v>24</v>
      </c>
      <c r="G70">
        <v>2018</v>
      </c>
      <c r="H70" s="1">
        <v>43136</v>
      </c>
      <c r="I70" t="s">
        <v>5501</v>
      </c>
      <c r="J70">
        <v>1</v>
      </c>
      <c r="K70" t="s">
        <v>4904</v>
      </c>
      <c r="L70" t="s">
        <v>5502</v>
      </c>
      <c r="M70">
        <v>119.95</v>
      </c>
      <c r="N70">
        <v>119.95</v>
      </c>
      <c r="O70" t="s">
        <v>4885</v>
      </c>
      <c r="P70" t="s">
        <v>4920</v>
      </c>
      <c r="Q70" t="s">
        <v>4920</v>
      </c>
      <c r="R70" t="s">
        <v>5497</v>
      </c>
      <c r="S70" t="s">
        <v>5503</v>
      </c>
      <c r="T70" s="1">
        <v>43136</v>
      </c>
      <c r="U70" t="s">
        <v>188</v>
      </c>
      <c r="V70" t="s">
        <v>5504</v>
      </c>
    </row>
    <row r="71" spans="1:22" x14ac:dyDescent="0.25">
      <c r="A71">
        <v>9783110550948</v>
      </c>
      <c r="B71" t="s">
        <v>1174</v>
      </c>
      <c r="C71" t="s">
        <v>5494</v>
      </c>
      <c r="F71" t="s">
        <v>24</v>
      </c>
      <c r="G71">
        <v>2018</v>
      </c>
      <c r="H71" s="1">
        <v>43136</v>
      </c>
      <c r="I71" t="s">
        <v>5495</v>
      </c>
      <c r="J71">
        <v>1</v>
      </c>
      <c r="K71" t="s">
        <v>4904</v>
      </c>
      <c r="L71" t="s">
        <v>5496</v>
      </c>
      <c r="M71">
        <v>119.95</v>
      </c>
      <c r="N71">
        <v>119.95</v>
      </c>
      <c r="O71" t="s">
        <v>4885</v>
      </c>
      <c r="P71" t="s">
        <v>4920</v>
      </c>
      <c r="Q71" t="s">
        <v>4920</v>
      </c>
      <c r="R71" t="s">
        <v>5497</v>
      </c>
      <c r="S71" t="s">
        <v>5498</v>
      </c>
      <c r="T71" s="1">
        <v>43136</v>
      </c>
      <c r="U71" t="s">
        <v>188</v>
      </c>
      <c r="V71" t="s">
        <v>5499</v>
      </c>
    </row>
    <row r="72" spans="1:22" x14ac:dyDescent="0.25">
      <c r="A72">
        <v>9783110549614</v>
      </c>
      <c r="B72" t="s">
        <v>1174</v>
      </c>
      <c r="C72" t="s">
        <v>5489</v>
      </c>
      <c r="D72" t="s">
        <v>5490</v>
      </c>
      <c r="F72" t="s">
        <v>24</v>
      </c>
      <c r="G72">
        <v>2018</v>
      </c>
      <c r="H72" s="1">
        <v>43381</v>
      </c>
      <c r="I72" t="s">
        <v>5491</v>
      </c>
      <c r="J72">
        <v>1</v>
      </c>
      <c r="M72">
        <v>119.95</v>
      </c>
      <c r="N72">
        <v>119.95</v>
      </c>
      <c r="O72" t="s">
        <v>4885</v>
      </c>
      <c r="P72" t="s">
        <v>4925</v>
      </c>
      <c r="Q72" t="s">
        <v>4925</v>
      </c>
      <c r="S72" t="s">
        <v>5492</v>
      </c>
      <c r="T72" s="1">
        <v>43381</v>
      </c>
      <c r="U72" t="s">
        <v>188</v>
      </c>
      <c r="V72" t="s">
        <v>5493</v>
      </c>
    </row>
    <row r="73" spans="1:22" x14ac:dyDescent="0.25">
      <c r="A73">
        <v>9783110549652</v>
      </c>
      <c r="B73" t="s">
        <v>1174</v>
      </c>
      <c r="C73" t="s">
        <v>5481</v>
      </c>
      <c r="F73" t="s">
        <v>24</v>
      </c>
      <c r="G73">
        <v>2018</v>
      </c>
      <c r="H73" s="1">
        <v>43290</v>
      </c>
      <c r="I73" t="s">
        <v>5360</v>
      </c>
      <c r="J73">
        <v>1</v>
      </c>
      <c r="K73" t="s">
        <v>5361</v>
      </c>
      <c r="L73" t="s">
        <v>1500</v>
      </c>
      <c r="M73">
        <v>119.95</v>
      </c>
      <c r="N73">
        <v>119.95</v>
      </c>
      <c r="O73" t="s">
        <v>4885</v>
      </c>
      <c r="P73" t="s">
        <v>4925</v>
      </c>
      <c r="Q73" t="s">
        <v>4925</v>
      </c>
      <c r="R73" t="s">
        <v>2412</v>
      </c>
      <c r="S73" t="s">
        <v>5482</v>
      </c>
      <c r="T73" s="1">
        <v>43290</v>
      </c>
      <c r="U73" t="s">
        <v>188</v>
      </c>
      <c r="V73" t="s">
        <v>5483</v>
      </c>
    </row>
    <row r="74" spans="1:22" x14ac:dyDescent="0.25">
      <c r="A74">
        <v>9783110554632</v>
      </c>
      <c r="B74" t="s">
        <v>1174</v>
      </c>
      <c r="C74" t="s">
        <v>5467</v>
      </c>
      <c r="D74" t="s">
        <v>5468</v>
      </c>
      <c r="F74" t="s">
        <v>24</v>
      </c>
      <c r="G74">
        <v>2018</v>
      </c>
      <c r="H74" s="1">
        <v>43109</v>
      </c>
      <c r="I74" t="s">
        <v>5469</v>
      </c>
      <c r="J74">
        <v>1</v>
      </c>
      <c r="M74">
        <v>119.95</v>
      </c>
      <c r="N74">
        <v>119.95</v>
      </c>
      <c r="O74" t="s">
        <v>4885</v>
      </c>
      <c r="P74" t="s">
        <v>4972</v>
      </c>
      <c r="Q74" t="s">
        <v>4972</v>
      </c>
      <c r="R74" t="s">
        <v>5020</v>
      </c>
      <c r="S74" t="s">
        <v>5470</v>
      </c>
      <c r="T74" s="1">
        <v>43109</v>
      </c>
      <c r="U74" t="s">
        <v>188</v>
      </c>
      <c r="V74" t="s">
        <v>5471</v>
      </c>
    </row>
    <row r="75" spans="1:22" x14ac:dyDescent="0.25">
      <c r="A75">
        <v>9783110542400</v>
      </c>
      <c r="B75" t="s">
        <v>1174</v>
      </c>
      <c r="C75" t="s">
        <v>5458</v>
      </c>
      <c r="D75" t="s">
        <v>5459</v>
      </c>
      <c r="F75" t="s">
        <v>24</v>
      </c>
      <c r="G75">
        <v>2018</v>
      </c>
      <c r="H75" s="1">
        <v>43318</v>
      </c>
      <c r="I75" t="s">
        <v>5460</v>
      </c>
      <c r="J75">
        <v>1</v>
      </c>
      <c r="K75" t="s">
        <v>5018</v>
      </c>
      <c r="L75" t="s">
        <v>5461</v>
      </c>
      <c r="M75">
        <v>119.95</v>
      </c>
      <c r="N75">
        <v>119.95</v>
      </c>
      <c r="O75" t="s">
        <v>4885</v>
      </c>
      <c r="P75" t="s">
        <v>4905</v>
      </c>
      <c r="Q75" t="s">
        <v>4905</v>
      </c>
      <c r="R75" t="s">
        <v>5078</v>
      </c>
      <c r="S75" t="s">
        <v>5462</v>
      </c>
      <c r="T75" s="1">
        <v>43318</v>
      </c>
      <c r="U75" t="s">
        <v>188</v>
      </c>
      <c r="V75" t="s">
        <v>5463</v>
      </c>
    </row>
    <row r="76" spans="1:22" x14ac:dyDescent="0.25">
      <c r="A76">
        <v>9783110553819</v>
      </c>
      <c r="B76" t="s">
        <v>1174</v>
      </c>
      <c r="C76" t="s">
        <v>5443</v>
      </c>
      <c r="D76" t="s">
        <v>5444</v>
      </c>
      <c r="F76" t="s">
        <v>24</v>
      </c>
      <c r="G76">
        <v>2018</v>
      </c>
      <c r="H76" s="1">
        <v>43136</v>
      </c>
      <c r="I76" t="s">
        <v>5445</v>
      </c>
      <c r="J76">
        <v>1</v>
      </c>
      <c r="K76" t="s">
        <v>4996</v>
      </c>
      <c r="L76" t="s">
        <v>5105</v>
      </c>
      <c r="M76">
        <v>119.95</v>
      </c>
      <c r="N76">
        <v>119.95</v>
      </c>
      <c r="O76" t="s">
        <v>4885</v>
      </c>
      <c r="P76" t="s">
        <v>4940</v>
      </c>
      <c r="Q76" t="s">
        <v>4940</v>
      </c>
      <c r="R76" t="s">
        <v>4941</v>
      </c>
      <c r="S76" t="s">
        <v>5446</v>
      </c>
      <c r="T76" s="1">
        <v>43136</v>
      </c>
      <c r="U76" t="s">
        <v>188</v>
      </c>
      <c r="V76" t="s">
        <v>5447</v>
      </c>
    </row>
    <row r="77" spans="1:22" x14ac:dyDescent="0.25">
      <c r="A77">
        <v>9783110543599</v>
      </c>
      <c r="B77" t="s">
        <v>1174</v>
      </c>
      <c r="C77" t="s">
        <v>5438</v>
      </c>
      <c r="D77" t="s">
        <v>5439</v>
      </c>
      <c r="F77" t="s">
        <v>24</v>
      </c>
      <c r="G77">
        <v>2018</v>
      </c>
      <c r="H77" s="1">
        <v>43318</v>
      </c>
      <c r="I77" t="s">
        <v>5440</v>
      </c>
      <c r="J77">
        <v>1</v>
      </c>
      <c r="K77" t="s">
        <v>5104</v>
      </c>
      <c r="L77" t="s">
        <v>324</v>
      </c>
      <c r="M77">
        <v>119.95</v>
      </c>
      <c r="N77">
        <v>119.95</v>
      </c>
      <c r="O77" t="s">
        <v>4885</v>
      </c>
      <c r="P77" t="s">
        <v>4972</v>
      </c>
      <c r="Q77" t="s">
        <v>4972</v>
      </c>
      <c r="R77" t="s">
        <v>5020</v>
      </c>
      <c r="S77" t="s">
        <v>5441</v>
      </c>
      <c r="T77" s="1">
        <v>43318</v>
      </c>
      <c r="U77" t="s">
        <v>188</v>
      </c>
      <c r="V77" t="s">
        <v>5442</v>
      </c>
    </row>
    <row r="78" spans="1:22" x14ac:dyDescent="0.25">
      <c r="A78">
        <v>9783110545258</v>
      </c>
      <c r="B78" t="s">
        <v>1174</v>
      </c>
      <c r="C78" t="s">
        <v>5432</v>
      </c>
      <c r="D78" t="s">
        <v>5433</v>
      </c>
      <c r="F78" t="s">
        <v>24</v>
      </c>
      <c r="G78">
        <v>2018</v>
      </c>
      <c r="H78" s="1">
        <v>43046</v>
      </c>
      <c r="I78" t="s">
        <v>5434</v>
      </c>
      <c r="J78">
        <v>1</v>
      </c>
      <c r="K78" t="s">
        <v>4904</v>
      </c>
      <c r="L78" t="s">
        <v>5435</v>
      </c>
      <c r="M78">
        <v>99.95</v>
      </c>
      <c r="N78">
        <v>99.95</v>
      </c>
      <c r="O78" t="s">
        <v>4885</v>
      </c>
      <c r="P78" t="s">
        <v>4905</v>
      </c>
      <c r="Q78" t="s">
        <v>4905</v>
      </c>
      <c r="R78" t="s">
        <v>4915</v>
      </c>
      <c r="S78" t="s">
        <v>5436</v>
      </c>
      <c r="T78" s="1">
        <v>43046</v>
      </c>
      <c r="U78" t="s">
        <v>188</v>
      </c>
      <c r="V78" t="s">
        <v>5437</v>
      </c>
    </row>
    <row r="79" spans="1:22" x14ac:dyDescent="0.25">
      <c r="A79">
        <v>9783110557350</v>
      </c>
      <c r="B79" t="s">
        <v>1174</v>
      </c>
      <c r="C79" t="s">
        <v>5428</v>
      </c>
      <c r="F79" t="s">
        <v>24</v>
      </c>
      <c r="G79">
        <v>2018</v>
      </c>
      <c r="H79" s="1">
        <v>43136</v>
      </c>
      <c r="I79" t="s">
        <v>5429</v>
      </c>
      <c r="J79">
        <v>1</v>
      </c>
      <c r="K79" t="s">
        <v>4884</v>
      </c>
      <c r="L79" t="s">
        <v>4196</v>
      </c>
      <c r="M79">
        <v>119.95</v>
      </c>
      <c r="N79">
        <v>119.95</v>
      </c>
      <c r="O79" t="s">
        <v>4885</v>
      </c>
      <c r="P79" t="s">
        <v>4886</v>
      </c>
      <c r="Q79" t="s">
        <v>4886</v>
      </c>
      <c r="R79" t="s">
        <v>4887</v>
      </c>
      <c r="S79" t="s">
        <v>5430</v>
      </c>
      <c r="T79" s="1">
        <v>43136</v>
      </c>
      <c r="U79" t="s">
        <v>188</v>
      </c>
      <c r="V79" t="s">
        <v>5431</v>
      </c>
    </row>
    <row r="80" spans="1:22" x14ac:dyDescent="0.25">
      <c r="A80">
        <v>9781400889136</v>
      </c>
      <c r="B80" t="s">
        <v>80</v>
      </c>
      <c r="C80" t="s">
        <v>5062</v>
      </c>
      <c r="D80" t="s">
        <v>5404</v>
      </c>
      <c r="F80" t="s">
        <v>24</v>
      </c>
      <c r="G80">
        <v>2018</v>
      </c>
      <c r="H80" s="1">
        <v>42983</v>
      </c>
      <c r="I80" t="s">
        <v>5064</v>
      </c>
      <c r="J80">
        <v>1</v>
      </c>
      <c r="M80">
        <v>97.95</v>
      </c>
      <c r="N80">
        <v>97.95</v>
      </c>
      <c r="O80" t="s">
        <v>4885</v>
      </c>
      <c r="P80" t="s">
        <v>4925</v>
      </c>
      <c r="Q80" t="s">
        <v>4925</v>
      </c>
      <c r="R80" t="s">
        <v>5044</v>
      </c>
      <c r="U80" t="s">
        <v>188</v>
      </c>
      <c r="V80" t="s">
        <v>5405</v>
      </c>
    </row>
    <row r="81" spans="1:22" x14ac:dyDescent="0.25">
      <c r="A81">
        <v>9783110560961</v>
      </c>
      <c r="B81" t="s">
        <v>1174</v>
      </c>
      <c r="C81" t="s">
        <v>5385</v>
      </c>
      <c r="D81" t="s">
        <v>5386</v>
      </c>
      <c r="F81" t="s">
        <v>24</v>
      </c>
      <c r="G81">
        <v>2018</v>
      </c>
      <c r="H81" s="1">
        <v>43199</v>
      </c>
      <c r="I81" t="s">
        <v>5387</v>
      </c>
      <c r="J81">
        <v>1</v>
      </c>
      <c r="K81" t="s">
        <v>4904</v>
      </c>
      <c r="L81" t="s">
        <v>4934</v>
      </c>
      <c r="M81">
        <v>94.95</v>
      </c>
      <c r="N81">
        <v>94.95</v>
      </c>
      <c r="O81" t="s">
        <v>4885</v>
      </c>
      <c r="P81" t="s">
        <v>4886</v>
      </c>
      <c r="Q81" t="s">
        <v>4886</v>
      </c>
      <c r="R81" t="s">
        <v>5084</v>
      </c>
      <c r="S81" t="s">
        <v>5388</v>
      </c>
      <c r="T81" s="1">
        <v>43199</v>
      </c>
      <c r="U81" t="s">
        <v>188</v>
      </c>
      <c r="V81" t="s">
        <v>5389</v>
      </c>
    </row>
    <row r="82" spans="1:22" x14ac:dyDescent="0.25">
      <c r="A82">
        <v>9783110563238</v>
      </c>
      <c r="B82" t="s">
        <v>1174</v>
      </c>
      <c r="C82" t="s">
        <v>5381</v>
      </c>
      <c r="F82" t="s">
        <v>24</v>
      </c>
      <c r="G82">
        <v>2018</v>
      </c>
      <c r="H82" s="1">
        <v>43333</v>
      </c>
      <c r="I82" t="s">
        <v>5382</v>
      </c>
      <c r="J82">
        <v>1</v>
      </c>
      <c r="K82" t="s">
        <v>4904</v>
      </c>
      <c r="L82" t="s">
        <v>4011</v>
      </c>
      <c r="M82">
        <v>86.95</v>
      </c>
      <c r="N82">
        <v>86.95</v>
      </c>
      <c r="O82" t="s">
        <v>4885</v>
      </c>
      <c r="P82" t="s">
        <v>4940</v>
      </c>
      <c r="Q82" t="s">
        <v>4940</v>
      </c>
      <c r="R82" t="s">
        <v>5132</v>
      </c>
      <c r="S82" t="s">
        <v>5383</v>
      </c>
      <c r="T82" s="1">
        <v>43333</v>
      </c>
      <c r="U82" t="s">
        <v>188</v>
      </c>
      <c r="V82" t="s">
        <v>5384</v>
      </c>
    </row>
    <row r="83" spans="1:22" x14ac:dyDescent="0.25">
      <c r="A83">
        <v>9783110576702</v>
      </c>
      <c r="B83" t="s">
        <v>1174</v>
      </c>
      <c r="C83" t="s">
        <v>5376</v>
      </c>
      <c r="D83" t="s">
        <v>5377</v>
      </c>
      <c r="F83" t="s">
        <v>24</v>
      </c>
      <c r="G83">
        <v>2018</v>
      </c>
      <c r="H83" s="1">
        <v>43318</v>
      </c>
      <c r="I83" t="s">
        <v>5378</v>
      </c>
      <c r="J83">
        <v>1</v>
      </c>
      <c r="M83">
        <v>94.95</v>
      </c>
      <c r="N83">
        <v>94.95</v>
      </c>
      <c r="O83" t="s">
        <v>4885</v>
      </c>
      <c r="P83" t="s">
        <v>4905</v>
      </c>
      <c r="Q83" t="s">
        <v>4905</v>
      </c>
      <c r="S83" t="s">
        <v>5379</v>
      </c>
      <c r="T83" s="1">
        <v>43318</v>
      </c>
      <c r="U83" t="s">
        <v>188</v>
      </c>
      <c r="V83" t="s">
        <v>5380</v>
      </c>
    </row>
    <row r="84" spans="1:22" x14ac:dyDescent="0.25">
      <c r="A84">
        <v>9783110587265</v>
      </c>
      <c r="B84" t="s">
        <v>1174</v>
      </c>
      <c r="C84" t="s">
        <v>5359</v>
      </c>
      <c r="F84" t="s">
        <v>24</v>
      </c>
      <c r="G84">
        <v>2018</v>
      </c>
      <c r="H84" s="1">
        <v>43290</v>
      </c>
      <c r="I84" t="s">
        <v>5360</v>
      </c>
      <c r="J84">
        <v>1</v>
      </c>
      <c r="K84" t="s">
        <v>5361</v>
      </c>
      <c r="L84" t="s">
        <v>1506</v>
      </c>
      <c r="M84">
        <v>119.99</v>
      </c>
      <c r="N84">
        <v>119.99</v>
      </c>
      <c r="O84" t="s">
        <v>4885</v>
      </c>
      <c r="P84" t="s">
        <v>4925</v>
      </c>
      <c r="Q84" t="s">
        <v>4925</v>
      </c>
      <c r="R84" t="s">
        <v>2412</v>
      </c>
      <c r="S84" t="s">
        <v>5362</v>
      </c>
      <c r="T84" s="1">
        <v>43290</v>
      </c>
      <c r="U84" t="s">
        <v>188</v>
      </c>
      <c r="V84" t="s">
        <v>5363</v>
      </c>
    </row>
    <row r="85" spans="1:22" x14ac:dyDescent="0.25">
      <c r="A85">
        <v>9783110577211</v>
      </c>
      <c r="B85" t="s">
        <v>1174</v>
      </c>
      <c r="C85" t="s">
        <v>5349</v>
      </c>
      <c r="D85" t="s">
        <v>5350</v>
      </c>
      <c r="F85" t="s">
        <v>24</v>
      </c>
      <c r="G85">
        <v>2018</v>
      </c>
      <c r="H85" s="1">
        <v>43178</v>
      </c>
      <c r="I85" t="s">
        <v>5351</v>
      </c>
      <c r="J85">
        <v>1</v>
      </c>
      <c r="K85" t="s">
        <v>4884</v>
      </c>
      <c r="L85" t="s">
        <v>3872</v>
      </c>
      <c r="M85">
        <v>86.95</v>
      </c>
      <c r="N85">
        <v>86.95</v>
      </c>
      <c r="O85" t="s">
        <v>4885</v>
      </c>
      <c r="P85" t="s">
        <v>4940</v>
      </c>
      <c r="Q85" t="s">
        <v>4940</v>
      </c>
      <c r="R85" t="s">
        <v>4997</v>
      </c>
      <c r="S85" t="s">
        <v>5352</v>
      </c>
      <c r="T85" s="1">
        <v>43178</v>
      </c>
      <c r="U85" t="s">
        <v>188</v>
      </c>
      <c r="V85" t="s">
        <v>5353</v>
      </c>
    </row>
    <row r="86" spans="1:22" x14ac:dyDescent="0.25">
      <c r="A86">
        <v>9783110602074</v>
      </c>
      <c r="B86" t="s">
        <v>1174</v>
      </c>
      <c r="C86" t="s">
        <v>5326</v>
      </c>
      <c r="D86" t="s">
        <v>5327</v>
      </c>
      <c r="F86" t="s">
        <v>24</v>
      </c>
      <c r="G86">
        <v>2018</v>
      </c>
      <c r="H86" s="1">
        <v>43318</v>
      </c>
      <c r="I86" t="s">
        <v>5328</v>
      </c>
      <c r="J86">
        <v>1</v>
      </c>
      <c r="K86" t="s">
        <v>4996</v>
      </c>
      <c r="L86" t="s">
        <v>5170</v>
      </c>
      <c r="M86">
        <v>103.95</v>
      </c>
      <c r="N86">
        <v>103.95</v>
      </c>
      <c r="O86" t="s">
        <v>4885</v>
      </c>
      <c r="P86" t="s">
        <v>4886</v>
      </c>
      <c r="Q86" t="s">
        <v>4886</v>
      </c>
      <c r="R86" t="s">
        <v>4997</v>
      </c>
      <c r="S86" t="s">
        <v>5329</v>
      </c>
      <c r="T86" s="1">
        <v>43318</v>
      </c>
      <c r="U86" t="s">
        <v>188</v>
      </c>
      <c r="V86" t="s">
        <v>5330</v>
      </c>
    </row>
    <row r="87" spans="1:22" x14ac:dyDescent="0.25">
      <c r="A87">
        <v>9783110611144</v>
      </c>
      <c r="B87" t="s">
        <v>1174</v>
      </c>
      <c r="C87" t="s">
        <v>5309</v>
      </c>
      <c r="F87" t="s">
        <v>24</v>
      </c>
      <c r="G87">
        <v>2018</v>
      </c>
      <c r="H87" s="1">
        <v>43367</v>
      </c>
      <c r="I87" t="s">
        <v>5310</v>
      </c>
      <c r="J87">
        <v>2</v>
      </c>
      <c r="K87" t="s">
        <v>5205</v>
      </c>
      <c r="L87" t="s">
        <v>1208</v>
      </c>
      <c r="M87">
        <v>112.95</v>
      </c>
      <c r="N87">
        <v>112.95</v>
      </c>
      <c r="O87" t="s">
        <v>4885</v>
      </c>
      <c r="P87" t="s">
        <v>4905</v>
      </c>
      <c r="Q87" t="s">
        <v>4905</v>
      </c>
      <c r="R87" t="s">
        <v>2808</v>
      </c>
      <c r="S87" t="s">
        <v>5311</v>
      </c>
      <c r="T87" s="1">
        <v>43367</v>
      </c>
      <c r="U87" t="s">
        <v>188</v>
      </c>
      <c r="V87" t="s">
        <v>5312</v>
      </c>
    </row>
    <row r="88" spans="1:22" x14ac:dyDescent="0.25">
      <c r="A88">
        <v>9783110614039</v>
      </c>
      <c r="B88" t="s">
        <v>1174</v>
      </c>
      <c r="C88" t="s">
        <v>5272</v>
      </c>
      <c r="E88" t="s">
        <v>196</v>
      </c>
      <c r="F88" t="s">
        <v>24</v>
      </c>
      <c r="G88">
        <v>2018</v>
      </c>
      <c r="H88" s="1">
        <v>43381</v>
      </c>
      <c r="I88" t="s">
        <v>5273</v>
      </c>
      <c r="J88">
        <v>1</v>
      </c>
      <c r="K88" t="s">
        <v>1608</v>
      </c>
      <c r="M88">
        <v>650</v>
      </c>
      <c r="N88">
        <v>325</v>
      </c>
      <c r="O88" t="s">
        <v>4885</v>
      </c>
      <c r="P88" t="s">
        <v>4886</v>
      </c>
      <c r="Q88" t="s">
        <v>4886</v>
      </c>
      <c r="R88" t="s">
        <v>5089</v>
      </c>
      <c r="S88" t="s">
        <v>5274</v>
      </c>
      <c r="T88" s="1">
        <v>43381</v>
      </c>
      <c r="U88" t="s">
        <v>188</v>
      </c>
      <c r="V88" t="s">
        <v>5275</v>
      </c>
    </row>
    <row r="89" spans="1:22" x14ac:dyDescent="0.25">
      <c r="A89">
        <v>9781400889891</v>
      </c>
      <c r="B89" t="s">
        <v>80</v>
      </c>
      <c r="C89" t="s">
        <v>5268</v>
      </c>
      <c r="D89" t="s">
        <v>5269</v>
      </c>
      <c r="F89" t="s">
        <v>24</v>
      </c>
      <c r="G89">
        <v>2018</v>
      </c>
      <c r="H89" s="1">
        <v>43235</v>
      </c>
      <c r="I89" t="s">
        <v>5270</v>
      </c>
      <c r="J89">
        <v>1</v>
      </c>
      <c r="M89">
        <v>40.950000000000003</v>
      </c>
      <c r="N89">
        <v>40.950000000000003</v>
      </c>
      <c r="O89" t="s">
        <v>4885</v>
      </c>
      <c r="P89" t="s">
        <v>4899</v>
      </c>
      <c r="Q89" t="s">
        <v>4899</v>
      </c>
      <c r="R89" t="s">
        <v>4900</v>
      </c>
      <c r="U89" t="s">
        <v>188</v>
      </c>
      <c r="V89" t="s">
        <v>5271</v>
      </c>
    </row>
    <row r="90" spans="1:22" x14ac:dyDescent="0.25">
      <c r="A90">
        <v>9781400888559</v>
      </c>
      <c r="B90" t="s">
        <v>80</v>
      </c>
      <c r="C90" t="s">
        <v>5258</v>
      </c>
      <c r="F90" t="s">
        <v>24</v>
      </c>
      <c r="G90">
        <v>2018</v>
      </c>
      <c r="H90" s="1">
        <v>43039</v>
      </c>
      <c r="I90" t="s">
        <v>4986</v>
      </c>
      <c r="J90">
        <v>1</v>
      </c>
      <c r="K90" t="s">
        <v>4987</v>
      </c>
      <c r="L90" t="s">
        <v>769</v>
      </c>
      <c r="M90">
        <v>40.950000000000003</v>
      </c>
      <c r="N90">
        <v>40.950000000000003</v>
      </c>
      <c r="O90" t="s">
        <v>4885</v>
      </c>
      <c r="P90" t="s">
        <v>4894</v>
      </c>
      <c r="Q90" t="s">
        <v>4894</v>
      </c>
      <c r="R90" t="s">
        <v>4988</v>
      </c>
      <c r="U90" t="s">
        <v>188</v>
      </c>
      <c r="V90" t="s">
        <v>5259</v>
      </c>
    </row>
    <row r="91" spans="1:22" x14ac:dyDescent="0.25">
      <c r="A91">
        <v>9781400889037</v>
      </c>
      <c r="B91" t="s">
        <v>80</v>
      </c>
      <c r="C91" t="s">
        <v>5231</v>
      </c>
      <c r="D91" t="s">
        <v>5232</v>
      </c>
      <c r="F91" t="s">
        <v>24</v>
      </c>
      <c r="G91">
        <v>2018</v>
      </c>
      <c r="H91" s="1">
        <v>43101</v>
      </c>
      <c r="I91" t="s">
        <v>5233</v>
      </c>
      <c r="J91">
        <v>1</v>
      </c>
      <c r="M91">
        <v>40.950000000000003</v>
      </c>
      <c r="N91">
        <v>40.950000000000003</v>
      </c>
      <c r="O91" t="s">
        <v>4885</v>
      </c>
      <c r="P91" t="s">
        <v>4899</v>
      </c>
      <c r="Q91" t="s">
        <v>4899</v>
      </c>
      <c r="R91" t="s">
        <v>4900</v>
      </c>
      <c r="U91" t="s">
        <v>188</v>
      </c>
      <c r="V91" t="s">
        <v>5234</v>
      </c>
    </row>
    <row r="92" spans="1:22" x14ac:dyDescent="0.25">
      <c r="A92">
        <v>9781400888252</v>
      </c>
      <c r="B92" t="s">
        <v>80</v>
      </c>
      <c r="C92" t="s">
        <v>5226</v>
      </c>
      <c r="D92" t="s">
        <v>5227</v>
      </c>
      <c r="F92" t="s">
        <v>24</v>
      </c>
      <c r="G92">
        <v>2018</v>
      </c>
      <c r="H92" s="1">
        <v>43158</v>
      </c>
      <c r="I92" t="s">
        <v>5228</v>
      </c>
      <c r="J92">
        <v>1</v>
      </c>
      <c r="M92">
        <v>301.95</v>
      </c>
      <c r="N92">
        <v>301.95</v>
      </c>
      <c r="O92" t="s">
        <v>4885</v>
      </c>
      <c r="P92" t="s">
        <v>4894</v>
      </c>
      <c r="Q92" t="s">
        <v>4894</v>
      </c>
      <c r="R92" t="s">
        <v>5229</v>
      </c>
      <c r="U92" t="s">
        <v>188</v>
      </c>
      <c r="V92" t="s">
        <v>5230</v>
      </c>
    </row>
    <row r="93" spans="1:22" x14ac:dyDescent="0.25">
      <c r="A93">
        <v>9781400890088</v>
      </c>
      <c r="B93" t="s">
        <v>80</v>
      </c>
      <c r="C93" t="s">
        <v>5223</v>
      </c>
      <c r="D93" t="s">
        <v>4053</v>
      </c>
      <c r="F93" t="s">
        <v>24</v>
      </c>
      <c r="G93">
        <v>2018</v>
      </c>
      <c r="H93" s="1">
        <v>43144</v>
      </c>
      <c r="I93" t="s">
        <v>5224</v>
      </c>
      <c r="J93">
        <v>2</v>
      </c>
      <c r="M93">
        <v>146.94999999999999</v>
      </c>
      <c r="N93">
        <v>146.94999999999999</v>
      </c>
      <c r="O93" t="s">
        <v>4885</v>
      </c>
      <c r="P93" t="s">
        <v>4925</v>
      </c>
      <c r="Q93" t="s">
        <v>4925</v>
      </c>
      <c r="R93" t="s">
        <v>2412</v>
      </c>
      <c r="U93" t="s">
        <v>188</v>
      </c>
      <c r="V93" t="s">
        <v>5225</v>
      </c>
    </row>
    <row r="94" spans="1:22" x14ac:dyDescent="0.25">
      <c r="A94">
        <v>9781400888283</v>
      </c>
      <c r="B94" t="s">
        <v>80</v>
      </c>
      <c r="C94" t="s">
        <v>5220</v>
      </c>
      <c r="F94" t="s">
        <v>24</v>
      </c>
      <c r="G94">
        <v>2018</v>
      </c>
      <c r="H94" s="1">
        <v>43031</v>
      </c>
      <c r="I94" t="s">
        <v>5221</v>
      </c>
      <c r="J94">
        <v>1</v>
      </c>
      <c r="M94">
        <v>45.95</v>
      </c>
      <c r="N94">
        <v>45.95</v>
      </c>
      <c r="O94" t="s">
        <v>4885</v>
      </c>
      <c r="P94" t="s">
        <v>4965</v>
      </c>
      <c r="Q94" t="s">
        <v>4965</v>
      </c>
      <c r="R94" t="s">
        <v>4966</v>
      </c>
      <c r="U94" t="s">
        <v>188</v>
      </c>
      <c r="V94" t="s">
        <v>5222</v>
      </c>
    </row>
    <row r="95" spans="1:22" x14ac:dyDescent="0.25">
      <c r="A95">
        <v>9780691184548</v>
      </c>
      <c r="B95" t="s">
        <v>80</v>
      </c>
      <c r="C95" t="s">
        <v>5207</v>
      </c>
      <c r="D95" t="s">
        <v>5208</v>
      </c>
      <c r="F95" t="s">
        <v>24</v>
      </c>
      <c r="G95">
        <v>2018</v>
      </c>
      <c r="H95" s="1">
        <v>43417</v>
      </c>
      <c r="I95" t="s">
        <v>5209</v>
      </c>
      <c r="J95">
        <v>1</v>
      </c>
      <c r="K95" t="s">
        <v>2596</v>
      </c>
      <c r="L95" t="s">
        <v>1566</v>
      </c>
      <c r="M95">
        <v>78.95</v>
      </c>
      <c r="N95">
        <v>78.95</v>
      </c>
      <c r="O95" t="s">
        <v>4885</v>
      </c>
      <c r="P95" t="s">
        <v>4894</v>
      </c>
      <c r="Q95" t="s">
        <v>4894</v>
      </c>
      <c r="R95" t="s">
        <v>5025</v>
      </c>
      <c r="U95" t="s">
        <v>188</v>
      </c>
      <c r="V95" t="s">
        <v>5210</v>
      </c>
    </row>
    <row r="96" spans="1:22" x14ac:dyDescent="0.25">
      <c r="A96">
        <v>9780300238488</v>
      </c>
      <c r="B96" t="s">
        <v>203</v>
      </c>
      <c r="C96" t="s">
        <v>4962</v>
      </c>
      <c r="D96" t="s">
        <v>4963</v>
      </c>
      <c r="F96" t="s">
        <v>24</v>
      </c>
      <c r="G96">
        <v>2018</v>
      </c>
      <c r="H96" s="1">
        <v>43207</v>
      </c>
      <c r="I96" t="s">
        <v>4964</v>
      </c>
      <c r="J96">
        <v>1</v>
      </c>
      <c r="M96">
        <v>53.95</v>
      </c>
      <c r="N96">
        <v>53.95</v>
      </c>
      <c r="O96" t="s">
        <v>4885</v>
      </c>
      <c r="P96" t="s">
        <v>4965</v>
      </c>
      <c r="Q96" t="s">
        <v>4965</v>
      </c>
      <c r="R96" t="s">
        <v>4966</v>
      </c>
      <c r="U96" t="s">
        <v>188</v>
      </c>
      <c r="V96" t="s">
        <v>4967</v>
      </c>
    </row>
    <row r="97" spans="1:22" x14ac:dyDescent="0.25">
      <c r="A97">
        <v>9783110224092</v>
      </c>
      <c r="B97" t="s">
        <v>1174</v>
      </c>
      <c r="F97" t="s">
        <v>24</v>
      </c>
      <c r="G97">
        <v>2019</v>
      </c>
      <c r="H97" s="1">
        <v>43451</v>
      </c>
      <c r="I97" t="s">
        <v>5811</v>
      </c>
      <c r="J97">
        <v>1</v>
      </c>
      <c r="K97" t="s">
        <v>5205</v>
      </c>
      <c r="L97" t="s">
        <v>5812</v>
      </c>
      <c r="M97">
        <v>119.95</v>
      </c>
      <c r="N97">
        <v>119.95</v>
      </c>
      <c r="O97" t="s">
        <v>4885</v>
      </c>
      <c r="P97" t="s">
        <v>4905</v>
      </c>
      <c r="Q97" t="s">
        <v>4905</v>
      </c>
      <c r="R97" t="s">
        <v>5003</v>
      </c>
      <c r="S97" t="s">
        <v>5813</v>
      </c>
      <c r="T97" s="1">
        <v>43451</v>
      </c>
      <c r="U97" t="s">
        <v>188</v>
      </c>
      <c r="V97" t="s">
        <v>5814</v>
      </c>
    </row>
    <row r="98" spans="1:22" x14ac:dyDescent="0.25">
      <c r="A98">
        <v>9783110427684</v>
      </c>
      <c r="B98" t="s">
        <v>1174</v>
      </c>
      <c r="C98" t="s">
        <v>5787</v>
      </c>
      <c r="D98" t="s">
        <v>5788</v>
      </c>
      <c r="F98" t="s">
        <v>24</v>
      </c>
      <c r="G98">
        <v>2019</v>
      </c>
      <c r="H98" s="1">
        <v>43668</v>
      </c>
      <c r="I98" t="s">
        <v>5789</v>
      </c>
      <c r="J98">
        <v>1</v>
      </c>
      <c r="K98" t="s">
        <v>4904</v>
      </c>
      <c r="L98" t="s">
        <v>5790</v>
      </c>
      <c r="M98">
        <v>109.95</v>
      </c>
      <c r="N98">
        <v>109.95</v>
      </c>
      <c r="O98" t="s">
        <v>4885</v>
      </c>
      <c r="P98" t="s">
        <v>4905</v>
      </c>
      <c r="Q98" t="s">
        <v>4905</v>
      </c>
      <c r="R98" t="s">
        <v>5003</v>
      </c>
      <c r="S98" t="s">
        <v>5791</v>
      </c>
      <c r="T98" s="1">
        <v>43668</v>
      </c>
      <c r="U98" t="s">
        <v>188</v>
      </c>
      <c r="V98" t="s">
        <v>5792</v>
      </c>
    </row>
    <row r="99" spans="1:22" x14ac:dyDescent="0.25">
      <c r="A99">
        <v>9783110476293</v>
      </c>
      <c r="B99" t="s">
        <v>1174</v>
      </c>
      <c r="C99" t="s">
        <v>5695</v>
      </c>
      <c r="F99" t="s">
        <v>24</v>
      </c>
      <c r="G99">
        <v>2019</v>
      </c>
      <c r="H99" s="1">
        <v>43423</v>
      </c>
      <c r="I99" t="s">
        <v>5696</v>
      </c>
      <c r="J99">
        <v>1</v>
      </c>
      <c r="K99" t="s">
        <v>5205</v>
      </c>
      <c r="L99" t="s">
        <v>5435</v>
      </c>
      <c r="M99">
        <v>99.95</v>
      </c>
      <c r="N99">
        <v>99.95</v>
      </c>
      <c r="O99" t="s">
        <v>4885</v>
      </c>
      <c r="P99" t="s">
        <v>4886</v>
      </c>
      <c r="Q99" t="s">
        <v>4886</v>
      </c>
      <c r="R99" t="s">
        <v>5089</v>
      </c>
      <c r="S99" t="s">
        <v>5697</v>
      </c>
      <c r="T99" s="1">
        <v>43423</v>
      </c>
      <c r="U99" t="s">
        <v>188</v>
      </c>
      <c r="V99" t="s">
        <v>5698</v>
      </c>
    </row>
    <row r="100" spans="1:22" x14ac:dyDescent="0.25">
      <c r="A100">
        <v>9783110496154</v>
      </c>
      <c r="B100" t="s">
        <v>1174</v>
      </c>
      <c r="C100" t="s">
        <v>5679</v>
      </c>
      <c r="D100" t="s">
        <v>5680</v>
      </c>
      <c r="F100" t="s">
        <v>24</v>
      </c>
      <c r="G100">
        <v>2019</v>
      </c>
      <c r="H100" s="1">
        <v>43731</v>
      </c>
      <c r="I100" t="s">
        <v>5681</v>
      </c>
      <c r="J100">
        <v>1</v>
      </c>
      <c r="K100" t="s">
        <v>5682</v>
      </c>
      <c r="L100" t="s">
        <v>1038</v>
      </c>
      <c r="M100">
        <v>99.95</v>
      </c>
      <c r="N100">
        <v>99.95</v>
      </c>
      <c r="O100" t="s">
        <v>4885</v>
      </c>
      <c r="P100" t="s">
        <v>4920</v>
      </c>
      <c r="Q100" t="s">
        <v>4920</v>
      </c>
      <c r="R100" t="s">
        <v>4921</v>
      </c>
      <c r="S100" t="s">
        <v>5683</v>
      </c>
      <c r="T100" s="1">
        <v>43731</v>
      </c>
      <c r="U100" t="s">
        <v>188</v>
      </c>
      <c r="V100" t="s">
        <v>5684</v>
      </c>
    </row>
    <row r="101" spans="1:22" x14ac:dyDescent="0.25">
      <c r="A101">
        <v>9783110538243</v>
      </c>
      <c r="B101" t="s">
        <v>1174</v>
      </c>
      <c r="C101" t="s">
        <v>5558</v>
      </c>
      <c r="F101" t="s">
        <v>24</v>
      </c>
      <c r="G101">
        <v>2019</v>
      </c>
      <c r="H101" s="1">
        <v>43654</v>
      </c>
      <c r="I101" t="s">
        <v>5559</v>
      </c>
      <c r="J101">
        <v>1</v>
      </c>
      <c r="K101" t="s">
        <v>4996</v>
      </c>
      <c r="L101" t="s">
        <v>1090</v>
      </c>
      <c r="M101">
        <v>99.95</v>
      </c>
      <c r="N101">
        <v>99.95</v>
      </c>
      <c r="O101" t="s">
        <v>4885</v>
      </c>
      <c r="P101" t="s">
        <v>4940</v>
      </c>
      <c r="Q101" t="s">
        <v>4940</v>
      </c>
      <c r="R101" t="s">
        <v>4997</v>
      </c>
      <c r="S101" t="s">
        <v>5560</v>
      </c>
      <c r="T101" s="1">
        <v>43654</v>
      </c>
      <c r="U101" t="s">
        <v>188</v>
      </c>
      <c r="V101" t="s">
        <v>5561</v>
      </c>
    </row>
    <row r="102" spans="1:22" x14ac:dyDescent="0.25">
      <c r="A102">
        <v>9783110543612</v>
      </c>
      <c r="B102" t="s">
        <v>1174</v>
      </c>
      <c r="C102" t="s">
        <v>5476</v>
      </c>
      <c r="D102" t="s">
        <v>5477</v>
      </c>
      <c r="F102" t="s">
        <v>24</v>
      </c>
      <c r="G102">
        <v>2019</v>
      </c>
      <c r="H102" s="1">
        <v>43654</v>
      </c>
      <c r="I102" t="s">
        <v>5478</v>
      </c>
      <c r="J102">
        <v>1</v>
      </c>
      <c r="K102" t="s">
        <v>5104</v>
      </c>
      <c r="L102" t="s">
        <v>1089</v>
      </c>
      <c r="M102">
        <v>119.95</v>
      </c>
      <c r="N102">
        <v>119.95</v>
      </c>
      <c r="O102" t="s">
        <v>4885</v>
      </c>
      <c r="P102" t="s">
        <v>4972</v>
      </c>
      <c r="Q102" t="s">
        <v>4972</v>
      </c>
      <c r="R102" t="s">
        <v>2412</v>
      </c>
      <c r="S102" t="s">
        <v>5479</v>
      </c>
      <c r="T102" s="1">
        <v>43654</v>
      </c>
      <c r="U102" t="s">
        <v>188</v>
      </c>
      <c r="V102" t="s">
        <v>5480</v>
      </c>
    </row>
    <row r="103" spans="1:22" x14ac:dyDescent="0.25">
      <c r="A103">
        <v>9783110548488</v>
      </c>
      <c r="B103" t="s">
        <v>1174</v>
      </c>
      <c r="C103" t="s">
        <v>5453</v>
      </c>
      <c r="D103" t="s">
        <v>5454</v>
      </c>
      <c r="F103" t="s">
        <v>24</v>
      </c>
      <c r="G103">
        <v>2019</v>
      </c>
      <c r="H103" s="1">
        <v>43731</v>
      </c>
      <c r="I103" t="s">
        <v>5455</v>
      </c>
      <c r="J103">
        <v>1</v>
      </c>
      <c r="K103" t="s">
        <v>5104</v>
      </c>
      <c r="L103" t="s">
        <v>1544</v>
      </c>
      <c r="M103">
        <v>119.95</v>
      </c>
      <c r="N103">
        <v>119.95</v>
      </c>
      <c r="O103" t="s">
        <v>4885</v>
      </c>
      <c r="P103" t="s">
        <v>4972</v>
      </c>
      <c r="Q103" t="s">
        <v>4972</v>
      </c>
      <c r="R103" t="s">
        <v>2412</v>
      </c>
      <c r="S103" t="s">
        <v>5456</v>
      </c>
      <c r="T103" s="1">
        <v>43731</v>
      </c>
      <c r="U103" t="s">
        <v>188</v>
      </c>
      <c r="V103" t="s">
        <v>5457</v>
      </c>
    </row>
    <row r="104" spans="1:22" x14ac:dyDescent="0.25">
      <c r="A104">
        <v>9783110551167</v>
      </c>
      <c r="B104" t="s">
        <v>1174</v>
      </c>
      <c r="C104" t="s">
        <v>5448</v>
      </c>
      <c r="D104" t="s">
        <v>5449</v>
      </c>
      <c r="F104" t="s">
        <v>24</v>
      </c>
      <c r="G104">
        <v>2019</v>
      </c>
      <c r="H104" s="1">
        <v>43591</v>
      </c>
      <c r="I104" t="s">
        <v>5450</v>
      </c>
      <c r="J104">
        <v>1</v>
      </c>
      <c r="K104" t="s">
        <v>4996</v>
      </c>
      <c r="L104" t="s">
        <v>1419</v>
      </c>
      <c r="M104">
        <v>99.95</v>
      </c>
      <c r="N104">
        <v>99.95</v>
      </c>
      <c r="O104" t="s">
        <v>4885</v>
      </c>
      <c r="P104" t="s">
        <v>4940</v>
      </c>
      <c r="Q104" t="s">
        <v>4940</v>
      </c>
      <c r="R104" t="s">
        <v>4941</v>
      </c>
      <c r="S104" t="s">
        <v>5451</v>
      </c>
      <c r="T104" s="1">
        <v>43591</v>
      </c>
      <c r="U104" t="s">
        <v>188</v>
      </c>
      <c r="V104" t="s">
        <v>5452</v>
      </c>
    </row>
    <row r="105" spans="1:22" x14ac:dyDescent="0.25">
      <c r="A105">
        <v>9783110571721</v>
      </c>
      <c r="B105" t="s">
        <v>1174</v>
      </c>
      <c r="C105" t="s">
        <v>5422</v>
      </c>
      <c r="F105" t="s">
        <v>24</v>
      </c>
      <c r="G105">
        <v>2019</v>
      </c>
      <c r="H105" s="1">
        <v>43515</v>
      </c>
      <c r="I105" t="s">
        <v>5365</v>
      </c>
      <c r="J105">
        <v>1</v>
      </c>
      <c r="K105" t="s">
        <v>1632</v>
      </c>
      <c r="M105">
        <v>129.94999999999999</v>
      </c>
      <c r="N105">
        <v>129.94999999999999</v>
      </c>
      <c r="O105" t="s">
        <v>4885</v>
      </c>
      <c r="P105" t="s">
        <v>4925</v>
      </c>
      <c r="Q105" t="s">
        <v>4925</v>
      </c>
      <c r="R105" t="s">
        <v>2412</v>
      </c>
      <c r="S105" t="s">
        <v>5423</v>
      </c>
      <c r="T105" s="1">
        <v>43515</v>
      </c>
      <c r="U105" t="s">
        <v>188</v>
      </c>
      <c r="V105" t="s">
        <v>5424</v>
      </c>
    </row>
    <row r="106" spans="1:22" x14ac:dyDescent="0.25">
      <c r="A106">
        <v>9783110571622</v>
      </c>
      <c r="B106" t="s">
        <v>1174</v>
      </c>
      <c r="C106" t="s">
        <v>5244</v>
      </c>
      <c r="F106" t="s">
        <v>24</v>
      </c>
      <c r="G106">
        <v>2019</v>
      </c>
      <c r="H106" s="1">
        <v>43515</v>
      </c>
      <c r="I106" t="s">
        <v>5409</v>
      </c>
      <c r="J106">
        <v>1</v>
      </c>
      <c r="K106" t="s">
        <v>1632</v>
      </c>
      <c r="M106">
        <v>129.94999999999999</v>
      </c>
      <c r="N106">
        <v>129.94999999999999</v>
      </c>
      <c r="O106" t="s">
        <v>4885</v>
      </c>
      <c r="P106" t="s">
        <v>4886</v>
      </c>
      <c r="Q106" t="s">
        <v>4886</v>
      </c>
      <c r="R106" t="s">
        <v>4887</v>
      </c>
      <c r="S106" t="s">
        <v>5420</v>
      </c>
      <c r="T106" s="1">
        <v>43515</v>
      </c>
      <c r="U106" t="s">
        <v>188</v>
      </c>
      <c r="V106" t="s">
        <v>5421</v>
      </c>
    </row>
    <row r="107" spans="1:22" x14ac:dyDescent="0.25">
      <c r="A107">
        <v>9783110571684</v>
      </c>
      <c r="B107" t="s">
        <v>1174</v>
      </c>
      <c r="C107" t="s">
        <v>5416</v>
      </c>
      <c r="F107" t="s">
        <v>24</v>
      </c>
      <c r="G107">
        <v>2019</v>
      </c>
      <c r="H107" s="1">
        <v>43570</v>
      </c>
      <c r="I107" t="s">
        <v>5417</v>
      </c>
      <c r="J107">
        <v>1</v>
      </c>
      <c r="K107" t="s">
        <v>1632</v>
      </c>
      <c r="M107">
        <v>129.94999999999999</v>
      </c>
      <c r="N107">
        <v>129.94999999999999</v>
      </c>
      <c r="O107" t="s">
        <v>4885</v>
      </c>
      <c r="P107" t="s">
        <v>4972</v>
      </c>
      <c r="Q107" t="s">
        <v>4972</v>
      </c>
      <c r="R107" t="s">
        <v>5020</v>
      </c>
      <c r="S107" t="s">
        <v>5418</v>
      </c>
      <c r="T107" s="1">
        <v>43570</v>
      </c>
      <c r="U107" t="s">
        <v>188</v>
      </c>
      <c r="V107" t="s">
        <v>5419</v>
      </c>
    </row>
    <row r="108" spans="1:22" x14ac:dyDescent="0.25">
      <c r="A108">
        <v>9783110571745</v>
      </c>
      <c r="B108" t="s">
        <v>1174</v>
      </c>
      <c r="C108" t="s">
        <v>5412</v>
      </c>
      <c r="F108" t="s">
        <v>24</v>
      </c>
      <c r="G108">
        <v>2019</v>
      </c>
      <c r="H108" s="1">
        <v>43515</v>
      </c>
      <c r="I108" t="s">
        <v>5413</v>
      </c>
      <c r="J108">
        <v>1</v>
      </c>
      <c r="K108" t="s">
        <v>1632</v>
      </c>
      <c r="M108">
        <v>129.94999999999999</v>
      </c>
      <c r="N108">
        <v>129.94999999999999</v>
      </c>
      <c r="O108" t="s">
        <v>4885</v>
      </c>
      <c r="P108" t="s">
        <v>4925</v>
      </c>
      <c r="Q108" t="s">
        <v>4925</v>
      </c>
      <c r="R108" t="s">
        <v>2412</v>
      </c>
      <c r="S108" t="s">
        <v>5414</v>
      </c>
      <c r="T108" s="1">
        <v>43515</v>
      </c>
      <c r="U108" t="s">
        <v>188</v>
      </c>
      <c r="V108" t="s">
        <v>5415</v>
      </c>
    </row>
    <row r="109" spans="1:22" x14ac:dyDescent="0.25">
      <c r="A109">
        <v>9783110571660</v>
      </c>
      <c r="B109" t="s">
        <v>1174</v>
      </c>
      <c r="C109" t="s">
        <v>5235</v>
      </c>
      <c r="F109" t="s">
        <v>24</v>
      </c>
      <c r="G109">
        <v>2019</v>
      </c>
      <c r="H109" s="1">
        <v>43515</v>
      </c>
      <c r="I109" t="s">
        <v>5409</v>
      </c>
      <c r="J109">
        <v>1</v>
      </c>
      <c r="K109" t="s">
        <v>1632</v>
      </c>
      <c r="M109">
        <v>129.94999999999999</v>
      </c>
      <c r="N109">
        <v>129.94999999999999</v>
      </c>
      <c r="O109" t="s">
        <v>4885</v>
      </c>
      <c r="P109" t="s">
        <v>4886</v>
      </c>
      <c r="Q109" t="s">
        <v>4886</v>
      </c>
      <c r="R109" t="s">
        <v>4887</v>
      </c>
      <c r="S109" t="s">
        <v>5410</v>
      </c>
      <c r="T109" s="1">
        <v>43515</v>
      </c>
      <c r="U109" t="s">
        <v>188</v>
      </c>
      <c r="V109" t="s">
        <v>5411</v>
      </c>
    </row>
    <row r="110" spans="1:22" x14ac:dyDescent="0.25">
      <c r="A110">
        <v>9783110571905</v>
      </c>
      <c r="B110" t="s">
        <v>1174</v>
      </c>
      <c r="C110" t="s">
        <v>5406</v>
      </c>
      <c r="F110" t="s">
        <v>24</v>
      </c>
      <c r="G110">
        <v>2019</v>
      </c>
      <c r="H110" s="1">
        <v>43556</v>
      </c>
      <c r="I110" t="s">
        <v>5369</v>
      </c>
      <c r="J110">
        <v>1</v>
      </c>
      <c r="K110" t="s">
        <v>1632</v>
      </c>
      <c r="M110">
        <v>129.94999999999999</v>
      </c>
      <c r="N110">
        <v>129.94999999999999</v>
      </c>
      <c r="O110" t="s">
        <v>4885</v>
      </c>
      <c r="P110" t="s">
        <v>4925</v>
      </c>
      <c r="Q110" t="s">
        <v>4925</v>
      </c>
      <c r="R110" t="s">
        <v>2412</v>
      </c>
      <c r="S110" t="s">
        <v>5407</v>
      </c>
      <c r="T110" s="1">
        <v>43556</v>
      </c>
      <c r="U110" t="s">
        <v>188</v>
      </c>
      <c r="V110" t="s">
        <v>5408</v>
      </c>
    </row>
    <row r="111" spans="1:22" x14ac:dyDescent="0.25">
      <c r="A111">
        <v>9783110573329</v>
      </c>
      <c r="B111" t="s">
        <v>1174</v>
      </c>
      <c r="C111" t="s">
        <v>5400</v>
      </c>
      <c r="D111" t="s">
        <v>1858</v>
      </c>
      <c r="E111" t="s">
        <v>196</v>
      </c>
      <c r="F111" t="s">
        <v>24</v>
      </c>
      <c r="G111">
        <v>2019</v>
      </c>
      <c r="H111" s="1">
        <v>43542</v>
      </c>
      <c r="I111" t="s">
        <v>5401</v>
      </c>
      <c r="J111">
        <v>1</v>
      </c>
      <c r="K111" t="s">
        <v>1608</v>
      </c>
      <c r="M111">
        <v>430</v>
      </c>
      <c r="N111">
        <v>215</v>
      </c>
      <c r="O111" t="s">
        <v>4885</v>
      </c>
      <c r="P111" t="s">
        <v>4972</v>
      </c>
      <c r="Q111" t="s">
        <v>4972</v>
      </c>
      <c r="R111" t="s">
        <v>5020</v>
      </c>
      <c r="S111" t="s">
        <v>5402</v>
      </c>
      <c r="T111" s="1">
        <v>43542</v>
      </c>
      <c r="U111" t="s">
        <v>188</v>
      </c>
      <c r="V111" t="s">
        <v>5403</v>
      </c>
    </row>
    <row r="112" spans="1:22" x14ac:dyDescent="0.25">
      <c r="A112">
        <v>9783110560244</v>
      </c>
      <c r="B112" t="s">
        <v>1174</v>
      </c>
      <c r="C112" t="s">
        <v>5395</v>
      </c>
      <c r="F112" t="s">
        <v>24</v>
      </c>
      <c r="G112">
        <v>2019</v>
      </c>
      <c r="H112" s="1">
        <v>43759</v>
      </c>
      <c r="I112" t="s">
        <v>5396</v>
      </c>
      <c r="J112">
        <v>2</v>
      </c>
      <c r="K112" t="s">
        <v>4904</v>
      </c>
      <c r="L112" t="s">
        <v>1208</v>
      </c>
      <c r="M112">
        <v>129.94999999999999</v>
      </c>
      <c r="N112">
        <v>129.94999999999999</v>
      </c>
      <c r="O112" t="s">
        <v>4885</v>
      </c>
      <c r="P112" t="s">
        <v>4965</v>
      </c>
      <c r="Q112" t="s">
        <v>4965</v>
      </c>
      <c r="R112" t="s">
        <v>5397</v>
      </c>
      <c r="S112" t="s">
        <v>5398</v>
      </c>
      <c r="T112" s="1">
        <v>43759</v>
      </c>
      <c r="U112" t="s">
        <v>188</v>
      </c>
      <c r="V112" t="s">
        <v>5399</v>
      </c>
    </row>
    <row r="113" spans="1:22" x14ac:dyDescent="0.25">
      <c r="A113">
        <v>9783110560855</v>
      </c>
      <c r="B113" t="s">
        <v>1174</v>
      </c>
      <c r="C113" t="s">
        <v>5390</v>
      </c>
      <c r="D113" t="s">
        <v>5391</v>
      </c>
      <c r="F113" t="s">
        <v>24</v>
      </c>
      <c r="G113">
        <v>2019</v>
      </c>
      <c r="H113" s="1">
        <v>43633</v>
      </c>
      <c r="I113" t="s">
        <v>5392</v>
      </c>
      <c r="J113">
        <v>1</v>
      </c>
      <c r="K113" t="s">
        <v>5104</v>
      </c>
      <c r="L113" t="s">
        <v>3036</v>
      </c>
      <c r="M113">
        <v>120.95</v>
      </c>
      <c r="N113">
        <v>120.95</v>
      </c>
      <c r="O113" t="s">
        <v>4885</v>
      </c>
      <c r="P113" t="s">
        <v>4925</v>
      </c>
      <c r="Q113" t="s">
        <v>4925</v>
      </c>
      <c r="R113" t="s">
        <v>2412</v>
      </c>
      <c r="S113" t="s">
        <v>5393</v>
      </c>
      <c r="T113" s="1">
        <v>43633</v>
      </c>
      <c r="U113" t="s">
        <v>188</v>
      </c>
      <c r="V113" t="s">
        <v>5394</v>
      </c>
    </row>
    <row r="114" spans="1:22" x14ac:dyDescent="0.25">
      <c r="A114">
        <v>9783110571929</v>
      </c>
      <c r="B114" t="s">
        <v>1174</v>
      </c>
      <c r="C114" t="s">
        <v>5368</v>
      </c>
      <c r="F114" t="s">
        <v>24</v>
      </c>
      <c r="G114">
        <v>2019</v>
      </c>
      <c r="H114" s="1">
        <v>43556</v>
      </c>
      <c r="I114" t="s">
        <v>5369</v>
      </c>
      <c r="J114">
        <v>1</v>
      </c>
      <c r="K114" t="s">
        <v>1632</v>
      </c>
      <c r="M114">
        <v>129.94999999999999</v>
      </c>
      <c r="N114">
        <v>129.94999999999999</v>
      </c>
      <c r="O114" t="s">
        <v>4885</v>
      </c>
      <c r="P114" t="s">
        <v>4925</v>
      </c>
      <c r="Q114" t="s">
        <v>4925</v>
      </c>
      <c r="S114" t="s">
        <v>5370</v>
      </c>
      <c r="T114" s="1">
        <v>43556</v>
      </c>
      <c r="U114" t="s">
        <v>188</v>
      </c>
      <c r="V114" t="s">
        <v>5371</v>
      </c>
    </row>
    <row r="115" spans="1:22" x14ac:dyDescent="0.25">
      <c r="A115">
        <v>9783110571707</v>
      </c>
      <c r="B115" t="s">
        <v>1174</v>
      </c>
      <c r="C115" t="s">
        <v>5364</v>
      </c>
      <c r="F115" t="s">
        <v>24</v>
      </c>
      <c r="G115">
        <v>2019</v>
      </c>
      <c r="H115" s="1">
        <v>43515</v>
      </c>
      <c r="I115" t="s">
        <v>5365</v>
      </c>
      <c r="J115">
        <v>1</v>
      </c>
      <c r="K115" t="s">
        <v>1632</v>
      </c>
      <c r="M115">
        <v>129.94999999999999</v>
      </c>
      <c r="N115">
        <v>129.94999999999999</v>
      </c>
      <c r="O115" t="s">
        <v>4885</v>
      </c>
      <c r="P115" t="s">
        <v>4925</v>
      </c>
      <c r="Q115" t="s">
        <v>4925</v>
      </c>
      <c r="R115" t="s">
        <v>2412</v>
      </c>
      <c r="S115" t="s">
        <v>5366</v>
      </c>
      <c r="T115" s="1">
        <v>43515</v>
      </c>
      <c r="U115" t="s">
        <v>188</v>
      </c>
      <c r="V115" t="s">
        <v>5367</v>
      </c>
    </row>
    <row r="116" spans="1:22" x14ac:dyDescent="0.25">
      <c r="A116">
        <v>9783110590142</v>
      </c>
      <c r="B116" t="s">
        <v>1174</v>
      </c>
      <c r="C116" t="s">
        <v>5354</v>
      </c>
      <c r="D116" t="s">
        <v>5355</v>
      </c>
      <c r="E116" t="s">
        <v>196</v>
      </c>
      <c r="F116" t="s">
        <v>24</v>
      </c>
      <c r="G116">
        <v>2019</v>
      </c>
      <c r="H116" s="1">
        <v>43731</v>
      </c>
      <c r="I116" t="s">
        <v>5356</v>
      </c>
      <c r="J116">
        <v>1</v>
      </c>
      <c r="K116" t="s">
        <v>1608</v>
      </c>
      <c r="M116">
        <v>600</v>
      </c>
      <c r="N116">
        <v>300</v>
      </c>
      <c r="O116" t="s">
        <v>4885</v>
      </c>
      <c r="P116" t="s">
        <v>4886</v>
      </c>
      <c r="Q116" t="s">
        <v>4886</v>
      </c>
      <c r="R116" t="s">
        <v>4887</v>
      </c>
      <c r="S116" t="s">
        <v>5357</v>
      </c>
      <c r="T116" s="1">
        <v>43731</v>
      </c>
      <c r="U116" t="s">
        <v>188</v>
      </c>
      <c r="V116" t="s">
        <v>5358</v>
      </c>
    </row>
    <row r="117" spans="1:22" x14ac:dyDescent="0.25">
      <c r="A117">
        <v>9783110600285</v>
      </c>
      <c r="B117" t="s">
        <v>1174</v>
      </c>
      <c r="C117" t="s">
        <v>5340</v>
      </c>
      <c r="F117" t="s">
        <v>24</v>
      </c>
      <c r="G117">
        <v>2019</v>
      </c>
      <c r="H117" s="1">
        <v>43542</v>
      </c>
      <c r="I117" t="s">
        <v>5341</v>
      </c>
      <c r="J117">
        <v>1</v>
      </c>
      <c r="K117" t="s">
        <v>5112</v>
      </c>
      <c r="L117" t="s">
        <v>934</v>
      </c>
      <c r="M117">
        <v>94.95</v>
      </c>
      <c r="N117">
        <v>94.95</v>
      </c>
      <c r="O117" t="s">
        <v>4885</v>
      </c>
      <c r="P117" t="s">
        <v>4886</v>
      </c>
      <c r="Q117" t="s">
        <v>4886</v>
      </c>
      <c r="R117" t="s">
        <v>4887</v>
      </c>
      <c r="S117" t="s">
        <v>5342</v>
      </c>
      <c r="T117" s="1">
        <v>43542</v>
      </c>
      <c r="U117" t="s">
        <v>188</v>
      </c>
      <c r="V117" t="s">
        <v>5343</v>
      </c>
    </row>
    <row r="118" spans="1:22" x14ac:dyDescent="0.25">
      <c r="A118">
        <v>9783110599190</v>
      </c>
      <c r="B118" t="s">
        <v>1174</v>
      </c>
      <c r="C118" t="s">
        <v>5331</v>
      </c>
      <c r="D118" t="s">
        <v>5332</v>
      </c>
      <c r="F118" t="s">
        <v>24</v>
      </c>
      <c r="G118">
        <v>2019</v>
      </c>
      <c r="H118" s="1">
        <v>43423</v>
      </c>
      <c r="I118" t="s">
        <v>5333</v>
      </c>
      <c r="J118">
        <v>1</v>
      </c>
      <c r="K118" t="s">
        <v>4904</v>
      </c>
      <c r="L118" t="s">
        <v>5334</v>
      </c>
      <c r="M118">
        <v>103.95</v>
      </c>
      <c r="N118">
        <v>103.95</v>
      </c>
      <c r="O118" t="s">
        <v>4885</v>
      </c>
      <c r="P118" t="s">
        <v>4905</v>
      </c>
      <c r="Q118" t="s">
        <v>4905</v>
      </c>
      <c r="R118" t="s">
        <v>5003</v>
      </c>
      <c r="S118" t="s">
        <v>5335</v>
      </c>
      <c r="T118" s="1">
        <v>43423</v>
      </c>
      <c r="U118" t="s">
        <v>188</v>
      </c>
      <c r="V118" t="s">
        <v>5336</v>
      </c>
    </row>
    <row r="119" spans="1:22" x14ac:dyDescent="0.25">
      <c r="A119">
        <v>9783110600995</v>
      </c>
      <c r="B119" t="s">
        <v>1174</v>
      </c>
      <c r="C119" t="s">
        <v>5322</v>
      </c>
      <c r="D119" t="s">
        <v>5323</v>
      </c>
      <c r="E119" t="s">
        <v>196</v>
      </c>
      <c r="F119" t="s">
        <v>24</v>
      </c>
      <c r="G119">
        <v>2019</v>
      </c>
      <c r="H119" s="1">
        <v>43633</v>
      </c>
      <c r="I119" t="s">
        <v>5273</v>
      </c>
      <c r="J119">
        <v>1</v>
      </c>
      <c r="K119" t="s">
        <v>1608</v>
      </c>
      <c r="M119">
        <v>650</v>
      </c>
      <c r="N119">
        <v>325</v>
      </c>
      <c r="O119" t="s">
        <v>4885</v>
      </c>
      <c r="P119" t="s">
        <v>4886</v>
      </c>
      <c r="Q119" t="s">
        <v>4886</v>
      </c>
      <c r="R119" t="s">
        <v>5089</v>
      </c>
      <c r="S119" t="s">
        <v>5324</v>
      </c>
      <c r="T119" s="1">
        <v>43633</v>
      </c>
      <c r="U119" t="s">
        <v>188</v>
      </c>
      <c r="V119" t="s">
        <v>5325</v>
      </c>
    </row>
    <row r="120" spans="1:22" x14ac:dyDescent="0.25">
      <c r="A120">
        <v>9783110603996</v>
      </c>
      <c r="B120" t="s">
        <v>1174</v>
      </c>
      <c r="C120" t="s">
        <v>5297</v>
      </c>
      <c r="D120" t="s">
        <v>5298</v>
      </c>
      <c r="E120" t="s">
        <v>196</v>
      </c>
      <c r="F120" t="s">
        <v>24</v>
      </c>
      <c r="G120">
        <v>2019</v>
      </c>
      <c r="H120" s="1">
        <v>43710</v>
      </c>
      <c r="I120" t="s">
        <v>5299</v>
      </c>
      <c r="J120">
        <v>2</v>
      </c>
      <c r="K120" t="s">
        <v>1608</v>
      </c>
      <c r="M120">
        <v>490</v>
      </c>
      <c r="N120">
        <v>245</v>
      </c>
      <c r="O120" t="s">
        <v>4885</v>
      </c>
      <c r="P120" t="s">
        <v>4905</v>
      </c>
      <c r="Q120" t="s">
        <v>4905</v>
      </c>
      <c r="R120" t="s">
        <v>2808</v>
      </c>
      <c r="S120" t="s">
        <v>5300</v>
      </c>
      <c r="T120" s="1">
        <v>43710</v>
      </c>
      <c r="U120" t="s">
        <v>188</v>
      </c>
      <c r="V120" t="s">
        <v>5301</v>
      </c>
    </row>
    <row r="121" spans="1:22" x14ac:dyDescent="0.25">
      <c r="A121">
        <v>9783110621792</v>
      </c>
      <c r="B121" t="s">
        <v>1174</v>
      </c>
      <c r="C121" t="s">
        <v>5280</v>
      </c>
      <c r="F121" t="s">
        <v>24</v>
      </c>
      <c r="G121">
        <v>2019</v>
      </c>
      <c r="H121" s="1">
        <v>43668</v>
      </c>
      <c r="I121" t="s">
        <v>5281</v>
      </c>
      <c r="J121">
        <v>1</v>
      </c>
      <c r="K121" t="s">
        <v>4996</v>
      </c>
      <c r="L121" t="s">
        <v>2960</v>
      </c>
      <c r="M121">
        <v>86.95</v>
      </c>
      <c r="N121">
        <v>86.95</v>
      </c>
      <c r="O121" t="s">
        <v>4885</v>
      </c>
      <c r="P121" t="s">
        <v>4940</v>
      </c>
      <c r="Q121" t="s">
        <v>4940</v>
      </c>
      <c r="R121" t="s">
        <v>4997</v>
      </c>
      <c r="S121" t="s">
        <v>5282</v>
      </c>
      <c r="T121" s="1">
        <v>43668</v>
      </c>
      <c r="U121" t="s">
        <v>188</v>
      </c>
      <c r="V121" t="s">
        <v>5283</v>
      </c>
    </row>
    <row r="122" spans="1:22" x14ac:dyDescent="0.25">
      <c r="A122">
        <v>9783110608762</v>
      </c>
      <c r="B122" t="s">
        <v>1174</v>
      </c>
      <c r="C122" t="s">
        <v>5263</v>
      </c>
      <c r="D122" t="s">
        <v>5264</v>
      </c>
      <c r="F122" t="s">
        <v>24</v>
      </c>
      <c r="G122">
        <v>2019</v>
      </c>
      <c r="H122" s="1">
        <v>43409</v>
      </c>
      <c r="I122" t="s">
        <v>5265</v>
      </c>
      <c r="J122">
        <v>1</v>
      </c>
      <c r="K122" t="s">
        <v>4996</v>
      </c>
      <c r="L122" t="s">
        <v>2980</v>
      </c>
      <c r="M122">
        <v>103.95</v>
      </c>
      <c r="N122">
        <v>103.95</v>
      </c>
      <c r="O122" t="s">
        <v>4885</v>
      </c>
      <c r="P122" t="s">
        <v>4940</v>
      </c>
      <c r="Q122" t="s">
        <v>4940</v>
      </c>
      <c r="R122" t="s">
        <v>4997</v>
      </c>
      <c r="S122" t="s">
        <v>5266</v>
      </c>
      <c r="T122" s="1">
        <v>43409</v>
      </c>
      <c r="U122" t="s">
        <v>188</v>
      </c>
      <c r="V122" t="s">
        <v>5267</v>
      </c>
    </row>
    <row r="123" spans="1:22" x14ac:dyDescent="0.25">
      <c r="A123">
        <v>9783110607864</v>
      </c>
      <c r="B123" t="s">
        <v>1174</v>
      </c>
      <c r="C123" t="s">
        <v>5247</v>
      </c>
      <c r="D123" t="s">
        <v>5260</v>
      </c>
      <c r="F123" t="s">
        <v>24</v>
      </c>
      <c r="G123">
        <v>2019</v>
      </c>
      <c r="H123" s="1">
        <v>43654</v>
      </c>
      <c r="I123" t="s">
        <v>5249</v>
      </c>
      <c r="J123">
        <v>1</v>
      </c>
      <c r="M123">
        <v>120.95</v>
      </c>
      <c r="N123">
        <v>120.95</v>
      </c>
      <c r="O123" t="s">
        <v>4885</v>
      </c>
      <c r="P123" t="s">
        <v>4886</v>
      </c>
      <c r="Q123" t="s">
        <v>4886</v>
      </c>
      <c r="R123" t="s">
        <v>4887</v>
      </c>
      <c r="S123" t="s">
        <v>5261</v>
      </c>
      <c r="T123" s="1">
        <v>43654</v>
      </c>
      <c r="U123" t="s">
        <v>188</v>
      </c>
      <c r="V123" t="s">
        <v>5262</v>
      </c>
    </row>
    <row r="124" spans="1:22" x14ac:dyDescent="0.25">
      <c r="A124">
        <v>9783110608526</v>
      </c>
      <c r="B124" t="s">
        <v>1174</v>
      </c>
      <c r="C124" t="s">
        <v>5252</v>
      </c>
      <c r="D124" t="s">
        <v>5253</v>
      </c>
      <c r="F124" t="s">
        <v>24</v>
      </c>
      <c r="G124">
        <v>2019</v>
      </c>
      <c r="H124" s="1">
        <v>43528</v>
      </c>
      <c r="I124" t="s">
        <v>5254</v>
      </c>
      <c r="J124">
        <v>1</v>
      </c>
      <c r="K124" t="s">
        <v>5255</v>
      </c>
      <c r="L124" t="s">
        <v>769</v>
      </c>
      <c r="M124">
        <v>119.95</v>
      </c>
      <c r="N124">
        <v>119.95</v>
      </c>
      <c r="O124" t="s">
        <v>4885</v>
      </c>
      <c r="P124" t="s">
        <v>4925</v>
      </c>
      <c r="Q124" t="s">
        <v>4925</v>
      </c>
      <c r="S124" t="s">
        <v>5256</v>
      </c>
      <c r="T124" s="1">
        <v>43528</v>
      </c>
      <c r="U124" t="s">
        <v>188</v>
      </c>
      <c r="V124" t="s">
        <v>5257</v>
      </c>
    </row>
    <row r="125" spans="1:22" x14ac:dyDescent="0.25">
      <c r="A125">
        <v>9783110607840</v>
      </c>
      <c r="B125" t="s">
        <v>1174</v>
      </c>
      <c r="C125" t="s">
        <v>5247</v>
      </c>
      <c r="D125" t="s">
        <v>5248</v>
      </c>
      <c r="F125" t="s">
        <v>24</v>
      </c>
      <c r="G125">
        <v>2019</v>
      </c>
      <c r="H125" s="1">
        <v>43633</v>
      </c>
      <c r="I125" t="s">
        <v>5249</v>
      </c>
      <c r="J125">
        <v>1</v>
      </c>
      <c r="M125">
        <v>120.95</v>
      </c>
      <c r="N125">
        <v>120.95</v>
      </c>
      <c r="O125" t="s">
        <v>4885</v>
      </c>
      <c r="P125" t="s">
        <v>4886</v>
      </c>
      <c r="Q125" t="s">
        <v>4886</v>
      </c>
      <c r="S125" t="s">
        <v>5250</v>
      </c>
      <c r="T125" s="1">
        <v>43633</v>
      </c>
      <c r="U125" t="s">
        <v>188</v>
      </c>
      <c r="V125" t="s">
        <v>5251</v>
      </c>
    </row>
    <row r="126" spans="1:22" x14ac:dyDescent="0.25">
      <c r="A126">
        <v>9783110625837</v>
      </c>
      <c r="B126" t="s">
        <v>1174</v>
      </c>
      <c r="C126" t="s">
        <v>5239</v>
      </c>
      <c r="D126" t="s">
        <v>5244</v>
      </c>
      <c r="F126" t="s">
        <v>24</v>
      </c>
      <c r="G126">
        <v>2019</v>
      </c>
      <c r="H126" s="1">
        <v>43759</v>
      </c>
      <c r="I126" t="s">
        <v>5241</v>
      </c>
      <c r="J126">
        <v>1</v>
      </c>
      <c r="M126">
        <v>120.95</v>
      </c>
      <c r="N126">
        <v>120.95</v>
      </c>
      <c r="O126" t="s">
        <v>4885</v>
      </c>
      <c r="P126" t="s">
        <v>4940</v>
      </c>
      <c r="Q126" t="s">
        <v>4940</v>
      </c>
      <c r="S126" t="s">
        <v>5245</v>
      </c>
      <c r="T126" s="1">
        <v>43759</v>
      </c>
      <c r="U126" t="s">
        <v>188</v>
      </c>
      <c r="V126" t="s">
        <v>5246</v>
      </c>
    </row>
    <row r="127" spans="1:22" x14ac:dyDescent="0.25">
      <c r="A127">
        <v>9783110617368</v>
      </c>
      <c r="B127" t="s">
        <v>1174</v>
      </c>
      <c r="C127" t="s">
        <v>5215</v>
      </c>
      <c r="D127" t="s">
        <v>5216</v>
      </c>
      <c r="F127" t="s">
        <v>24</v>
      </c>
      <c r="G127">
        <v>2019</v>
      </c>
      <c r="H127" s="1">
        <v>43746</v>
      </c>
      <c r="I127" t="s">
        <v>5217</v>
      </c>
      <c r="J127">
        <v>2</v>
      </c>
      <c r="K127" t="s">
        <v>4904</v>
      </c>
      <c r="L127" t="s">
        <v>570</v>
      </c>
      <c r="M127">
        <v>103.95</v>
      </c>
      <c r="N127">
        <v>103.95</v>
      </c>
      <c r="O127" t="s">
        <v>4885</v>
      </c>
      <c r="P127" t="s">
        <v>4905</v>
      </c>
      <c r="Q127" t="s">
        <v>4905</v>
      </c>
      <c r="S127" t="s">
        <v>5218</v>
      </c>
      <c r="T127" s="1">
        <v>43746</v>
      </c>
      <c r="U127" t="s">
        <v>188</v>
      </c>
      <c r="V127" t="s">
        <v>5219</v>
      </c>
    </row>
    <row r="128" spans="1:22" x14ac:dyDescent="0.25">
      <c r="A128">
        <v>9783110630855</v>
      </c>
      <c r="B128" t="s">
        <v>1174</v>
      </c>
      <c r="C128" t="s">
        <v>5211</v>
      </c>
      <c r="D128" t="s">
        <v>1858</v>
      </c>
      <c r="F128" t="s">
        <v>24</v>
      </c>
      <c r="G128">
        <v>2019</v>
      </c>
      <c r="H128" s="1">
        <v>43696</v>
      </c>
      <c r="I128" t="s">
        <v>5212</v>
      </c>
      <c r="J128">
        <v>2</v>
      </c>
      <c r="K128" t="s">
        <v>4904</v>
      </c>
      <c r="L128" t="s">
        <v>254</v>
      </c>
      <c r="M128">
        <v>120.95</v>
      </c>
      <c r="N128">
        <v>120.95</v>
      </c>
      <c r="O128" t="s">
        <v>4885</v>
      </c>
      <c r="P128" t="s">
        <v>4886</v>
      </c>
      <c r="Q128" t="s">
        <v>4886</v>
      </c>
      <c r="R128" t="s">
        <v>5084</v>
      </c>
      <c r="S128" t="s">
        <v>5213</v>
      </c>
      <c r="T128" s="1">
        <v>43696</v>
      </c>
      <c r="U128" t="s">
        <v>188</v>
      </c>
      <c r="V128" t="s">
        <v>5214</v>
      </c>
    </row>
    <row r="129" spans="1:22" x14ac:dyDescent="0.25">
      <c r="A129">
        <v>9780691185026</v>
      </c>
      <c r="B129" t="s">
        <v>80</v>
      </c>
      <c r="C129" t="s">
        <v>5199</v>
      </c>
      <c r="D129" t="s">
        <v>5200</v>
      </c>
      <c r="F129" t="s">
        <v>24</v>
      </c>
      <c r="G129">
        <v>2019</v>
      </c>
      <c r="H129" s="1">
        <v>43431</v>
      </c>
      <c r="I129" t="s">
        <v>5201</v>
      </c>
      <c r="J129">
        <v>1</v>
      </c>
      <c r="M129">
        <v>45.95</v>
      </c>
      <c r="N129">
        <v>45.95</v>
      </c>
      <c r="O129" t="s">
        <v>4885</v>
      </c>
      <c r="P129" t="s">
        <v>4925</v>
      </c>
      <c r="Q129" t="s">
        <v>4925</v>
      </c>
      <c r="R129" t="s">
        <v>5044</v>
      </c>
      <c r="U129" t="s">
        <v>188</v>
      </c>
      <c r="V129" t="s">
        <v>5202</v>
      </c>
    </row>
    <row r="130" spans="1:22" x14ac:dyDescent="0.25">
      <c r="A130">
        <v>9780691188720</v>
      </c>
      <c r="B130" t="s">
        <v>80</v>
      </c>
      <c r="C130" t="s">
        <v>5197</v>
      </c>
      <c r="F130" t="s">
        <v>24</v>
      </c>
      <c r="G130">
        <v>2019</v>
      </c>
      <c r="H130" s="1">
        <v>43438</v>
      </c>
      <c r="I130" t="s">
        <v>4986</v>
      </c>
      <c r="J130">
        <v>1</v>
      </c>
      <c r="K130" t="s">
        <v>4987</v>
      </c>
      <c r="L130" t="s">
        <v>354</v>
      </c>
      <c r="M130">
        <v>40.950000000000003</v>
      </c>
      <c r="N130">
        <v>40.950000000000003</v>
      </c>
      <c r="O130" t="s">
        <v>4885</v>
      </c>
      <c r="P130" t="s">
        <v>4894</v>
      </c>
      <c r="Q130" t="s">
        <v>4894</v>
      </c>
      <c r="R130" t="s">
        <v>4988</v>
      </c>
      <c r="U130" t="s">
        <v>188</v>
      </c>
      <c r="V130" t="s">
        <v>5198</v>
      </c>
    </row>
    <row r="131" spans="1:22" x14ac:dyDescent="0.25">
      <c r="A131">
        <v>9780691184173</v>
      </c>
      <c r="B131" t="s">
        <v>80</v>
      </c>
      <c r="C131" t="s">
        <v>5193</v>
      </c>
      <c r="D131" t="s">
        <v>5194</v>
      </c>
      <c r="F131" t="s">
        <v>24</v>
      </c>
      <c r="G131">
        <v>2019</v>
      </c>
      <c r="H131" s="1">
        <v>43501</v>
      </c>
      <c r="I131" t="s">
        <v>5195</v>
      </c>
      <c r="J131">
        <v>1</v>
      </c>
      <c r="M131">
        <v>45.95</v>
      </c>
      <c r="N131">
        <v>45.95</v>
      </c>
      <c r="O131" t="s">
        <v>4885</v>
      </c>
      <c r="P131" t="s">
        <v>4899</v>
      </c>
      <c r="Q131" t="s">
        <v>4899</v>
      </c>
      <c r="R131" t="s">
        <v>4900</v>
      </c>
      <c r="U131" t="s">
        <v>188</v>
      </c>
      <c r="V131" t="s">
        <v>5196</v>
      </c>
    </row>
    <row r="132" spans="1:22" x14ac:dyDescent="0.25">
      <c r="A132">
        <v>9780691184432</v>
      </c>
      <c r="B132" t="s">
        <v>80</v>
      </c>
      <c r="C132" t="s">
        <v>5188</v>
      </c>
      <c r="D132" t="s">
        <v>5189</v>
      </c>
      <c r="F132" t="s">
        <v>24</v>
      </c>
      <c r="G132">
        <v>2019</v>
      </c>
      <c r="H132" s="1">
        <v>43515</v>
      </c>
      <c r="I132" t="s">
        <v>5190</v>
      </c>
      <c r="J132">
        <v>1</v>
      </c>
      <c r="K132" t="s">
        <v>4893</v>
      </c>
      <c r="L132" t="s">
        <v>5191</v>
      </c>
      <c r="M132">
        <v>269.95</v>
      </c>
      <c r="N132">
        <v>269.95</v>
      </c>
      <c r="O132" t="s">
        <v>4885</v>
      </c>
      <c r="P132" t="s">
        <v>4914</v>
      </c>
      <c r="Q132" t="s">
        <v>4914</v>
      </c>
      <c r="R132" t="s">
        <v>4915</v>
      </c>
      <c r="U132" t="s">
        <v>188</v>
      </c>
      <c r="V132" t="s">
        <v>5192</v>
      </c>
    </row>
    <row r="133" spans="1:22" x14ac:dyDescent="0.25">
      <c r="A133">
        <v>9780691185422</v>
      </c>
      <c r="B133" t="s">
        <v>80</v>
      </c>
      <c r="C133" t="s">
        <v>5185</v>
      </c>
      <c r="F133" t="s">
        <v>24</v>
      </c>
      <c r="G133">
        <v>2019</v>
      </c>
      <c r="H133" s="1">
        <v>43487</v>
      </c>
      <c r="I133" t="s">
        <v>5186</v>
      </c>
      <c r="J133">
        <v>1</v>
      </c>
      <c r="M133">
        <v>40.950000000000003</v>
      </c>
      <c r="N133">
        <v>40.950000000000003</v>
      </c>
      <c r="O133" t="s">
        <v>4885</v>
      </c>
      <c r="P133" t="s">
        <v>4894</v>
      </c>
      <c r="Q133" t="s">
        <v>4894</v>
      </c>
      <c r="R133" t="s">
        <v>4895</v>
      </c>
      <c r="U133" t="s">
        <v>188</v>
      </c>
      <c r="V133" t="s">
        <v>5187</v>
      </c>
    </row>
    <row r="134" spans="1:22" x14ac:dyDescent="0.25">
      <c r="A134">
        <v>9780691188737</v>
      </c>
      <c r="B134" t="s">
        <v>80</v>
      </c>
      <c r="C134" t="s">
        <v>5181</v>
      </c>
      <c r="D134" t="s">
        <v>5182</v>
      </c>
      <c r="F134" t="s">
        <v>24</v>
      </c>
      <c r="G134">
        <v>2019</v>
      </c>
      <c r="H134" s="1">
        <v>43683</v>
      </c>
      <c r="I134" t="s">
        <v>5183</v>
      </c>
      <c r="J134">
        <v>1</v>
      </c>
      <c r="M134">
        <v>39.950000000000003</v>
      </c>
      <c r="N134">
        <v>39.950000000000003</v>
      </c>
      <c r="O134" t="s">
        <v>4885</v>
      </c>
      <c r="P134" t="s">
        <v>4972</v>
      </c>
      <c r="Q134" t="s">
        <v>4972</v>
      </c>
      <c r="R134" t="s">
        <v>4973</v>
      </c>
      <c r="U134" t="s">
        <v>188</v>
      </c>
      <c r="V134" t="s">
        <v>5184</v>
      </c>
    </row>
    <row r="135" spans="1:22" x14ac:dyDescent="0.25">
      <c r="A135">
        <v>9780691190136</v>
      </c>
      <c r="B135" t="s">
        <v>80</v>
      </c>
      <c r="C135" t="s">
        <v>5177</v>
      </c>
      <c r="D135" t="s">
        <v>5178</v>
      </c>
      <c r="F135" t="s">
        <v>24</v>
      </c>
      <c r="G135">
        <v>2019</v>
      </c>
      <c r="H135" s="1">
        <v>43410</v>
      </c>
      <c r="I135" t="s">
        <v>2291</v>
      </c>
      <c r="J135">
        <v>1</v>
      </c>
      <c r="M135">
        <v>39.950000000000003</v>
      </c>
      <c r="N135">
        <v>39.950000000000003</v>
      </c>
      <c r="O135" t="s">
        <v>4885</v>
      </c>
      <c r="P135" t="s">
        <v>4972</v>
      </c>
      <c r="Q135" t="s">
        <v>4972</v>
      </c>
      <c r="R135" t="s">
        <v>5179</v>
      </c>
      <c r="U135" t="s">
        <v>188</v>
      </c>
      <c r="V135" t="s">
        <v>5180</v>
      </c>
    </row>
    <row r="136" spans="1:22" x14ac:dyDescent="0.25">
      <c r="A136">
        <v>9783110641851</v>
      </c>
      <c r="B136" t="s">
        <v>1174</v>
      </c>
      <c r="C136" t="s">
        <v>5158</v>
      </c>
      <c r="F136" t="s">
        <v>24</v>
      </c>
      <c r="G136">
        <v>2019</v>
      </c>
      <c r="H136" s="1">
        <v>43591</v>
      </c>
      <c r="I136" t="s">
        <v>5159</v>
      </c>
      <c r="J136">
        <v>1</v>
      </c>
      <c r="M136">
        <v>112.95</v>
      </c>
      <c r="N136">
        <v>112.95</v>
      </c>
      <c r="O136" t="s">
        <v>4885</v>
      </c>
      <c r="P136" t="s">
        <v>4886</v>
      </c>
      <c r="Q136" t="s">
        <v>4886</v>
      </c>
      <c r="R136" t="s">
        <v>5089</v>
      </c>
      <c r="S136" t="s">
        <v>5160</v>
      </c>
      <c r="T136" s="1">
        <v>43591</v>
      </c>
      <c r="U136" t="s">
        <v>188</v>
      </c>
      <c r="V136" t="s">
        <v>5161</v>
      </c>
    </row>
    <row r="137" spans="1:22" x14ac:dyDescent="0.25">
      <c r="A137">
        <v>9783110635508</v>
      </c>
      <c r="B137" t="s">
        <v>1174</v>
      </c>
      <c r="C137" t="s">
        <v>5152</v>
      </c>
      <c r="D137" t="s">
        <v>5153</v>
      </c>
      <c r="F137" t="s">
        <v>24</v>
      </c>
      <c r="G137">
        <v>2019</v>
      </c>
      <c r="H137" s="1">
        <v>43633</v>
      </c>
      <c r="I137" t="s">
        <v>5154</v>
      </c>
      <c r="J137">
        <v>1</v>
      </c>
      <c r="K137" t="s">
        <v>5155</v>
      </c>
      <c r="L137" t="s">
        <v>253</v>
      </c>
      <c r="M137">
        <v>86.95</v>
      </c>
      <c r="N137">
        <v>86.95</v>
      </c>
      <c r="O137" t="s">
        <v>4885</v>
      </c>
      <c r="P137" t="s">
        <v>4940</v>
      </c>
      <c r="Q137" t="s">
        <v>4940</v>
      </c>
      <c r="R137" t="s">
        <v>4941</v>
      </c>
      <c r="S137" t="s">
        <v>5156</v>
      </c>
      <c r="T137" s="1">
        <v>43633</v>
      </c>
      <c r="U137" t="s">
        <v>188</v>
      </c>
      <c r="V137" t="s">
        <v>5157</v>
      </c>
    </row>
    <row r="138" spans="1:22" x14ac:dyDescent="0.25">
      <c r="A138">
        <v>9783110642094</v>
      </c>
      <c r="B138" t="s">
        <v>1174</v>
      </c>
      <c r="C138" t="s">
        <v>5145</v>
      </c>
      <c r="D138" t="s">
        <v>5146</v>
      </c>
      <c r="F138" t="s">
        <v>24</v>
      </c>
      <c r="G138">
        <v>2019</v>
      </c>
      <c r="H138" s="1">
        <v>43654</v>
      </c>
      <c r="I138" t="s">
        <v>5147</v>
      </c>
      <c r="J138">
        <v>1</v>
      </c>
      <c r="K138" t="s">
        <v>5104</v>
      </c>
      <c r="L138" t="s">
        <v>3037</v>
      </c>
      <c r="M138">
        <v>120.95</v>
      </c>
      <c r="N138">
        <v>120.95</v>
      </c>
      <c r="O138" t="s">
        <v>4885</v>
      </c>
      <c r="P138" t="s">
        <v>5148</v>
      </c>
      <c r="Q138" t="s">
        <v>5148</v>
      </c>
      <c r="R138" t="s">
        <v>5149</v>
      </c>
      <c r="S138" t="s">
        <v>5150</v>
      </c>
      <c r="T138" s="1">
        <v>43654</v>
      </c>
      <c r="U138" t="s">
        <v>188</v>
      </c>
      <c r="V138" t="s">
        <v>5151</v>
      </c>
    </row>
    <row r="139" spans="1:22" x14ac:dyDescent="0.25">
      <c r="A139">
        <v>9780691188997</v>
      </c>
      <c r="B139" t="s">
        <v>80</v>
      </c>
      <c r="C139" t="s">
        <v>5140</v>
      </c>
      <c r="D139" t="s">
        <v>5141</v>
      </c>
      <c r="F139" t="s">
        <v>24</v>
      </c>
      <c r="G139">
        <v>2019</v>
      </c>
      <c r="H139" s="1">
        <v>43515</v>
      </c>
      <c r="I139" t="s">
        <v>5142</v>
      </c>
      <c r="J139">
        <v>1</v>
      </c>
      <c r="K139" t="s">
        <v>4893</v>
      </c>
      <c r="L139" t="s">
        <v>5143</v>
      </c>
      <c r="M139">
        <v>269.95</v>
      </c>
      <c r="N139">
        <v>269.95</v>
      </c>
      <c r="O139" t="s">
        <v>4885</v>
      </c>
      <c r="P139" t="s">
        <v>4914</v>
      </c>
      <c r="Q139" t="s">
        <v>4914</v>
      </c>
      <c r="R139" t="s">
        <v>4938</v>
      </c>
      <c r="U139" t="s">
        <v>188</v>
      </c>
      <c r="V139" t="s">
        <v>5144</v>
      </c>
    </row>
    <row r="140" spans="1:22" x14ac:dyDescent="0.25">
      <c r="A140">
        <v>9783110652864</v>
      </c>
      <c r="B140" t="s">
        <v>1174</v>
      </c>
      <c r="C140" t="s">
        <v>5129</v>
      </c>
      <c r="D140" t="s">
        <v>5130</v>
      </c>
      <c r="E140" t="s">
        <v>196</v>
      </c>
      <c r="F140" t="s">
        <v>24</v>
      </c>
      <c r="G140">
        <v>2019</v>
      </c>
      <c r="H140" s="1">
        <v>43746</v>
      </c>
      <c r="I140" t="s">
        <v>5131</v>
      </c>
      <c r="J140">
        <v>1</v>
      </c>
      <c r="K140" t="s">
        <v>1608</v>
      </c>
      <c r="M140">
        <v>870</v>
      </c>
      <c r="N140">
        <v>435</v>
      </c>
      <c r="O140" t="s">
        <v>4885</v>
      </c>
      <c r="P140" t="s">
        <v>4940</v>
      </c>
      <c r="Q140" t="s">
        <v>4940</v>
      </c>
      <c r="R140" t="s">
        <v>5132</v>
      </c>
      <c r="S140" t="s">
        <v>5133</v>
      </c>
      <c r="T140" s="1">
        <v>43746</v>
      </c>
      <c r="U140" t="s">
        <v>188</v>
      </c>
      <c r="V140" t="s">
        <v>5134</v>
      </c>
    </row>
    <row r="141" spans="1:22" x14ac:dyDescent="0.25">
      <c r="A141">
        <v>9783110652925</v>
      </c>
      <c r="B141" t="s">
        <v>1174</v>
      </c>
      <c r="C141" t="s">
        <v>5123</v>
      </c>
      <c r="D141" t="s">
        <v>5124</v>
      </c>
      <c r="F141" t="s">
        <v>24</v>
      </c>
      <c r="G141">
        <v>2019</v>
      </c>
      <c r="H141" s="1">
        <v>43633</v>
      </c>
      <c r="I141" t="s">
        <v>5125</v>
      </c>
      <c r="J141">
        <v>1</v>
      </c>
      <c r="K141" t="s">
        <v>4904</v>
      </c>
      <c r="L141" t="s">
        <v>5126</v>
      </c>
      <c r="M141">
        <v>103.95</v>
      </c>
      <c r="N141">
        <v>103.95</v>
      </c>
      <c r="O141" t="s">
        <v>4885</v>
      </c>
      <c r="P141" t="s">
        <v>4972</v>
      </c>
      <c r="Q141" t="s">
        <v>4972</v>
      </c>
      <c r="R141" t="s">
        <v>5020</v>
      </c>
      <c r="S141" t="s">
        <v>5127</v>
      </c>
      <c r="T141" s="1">
        <v>43633</v>
      </c>
      <c r="U141" t="s">
        <v>188</v>
      </c>
      <c r="V141" t="s">
        <v>5128</v>
      </c>
    </row>
    <row r="142" spans="1:22" x14ac:dyDescent="0.25">
      <c r="A142">
        <v>9780691189581</v>
      </c>
      <c r="B142" t="s">
        <v>80</v>
      </c>
      <c r="C142" t="s">
        <v>5119</v>
      </c>
      <c r="F142" t="s">
        <v>24</v>
      </c>
      <c r="G142">
        <v>2019</v>
      </c>
      <c r="H142" s="1">
        <v>43599</v>
      </c>
      <c r="I142" t="s">
        <v>5120</v>
      </c>
      <c r="J142">
        <v>1</v>
      </c>
      <c r="K142" t="s">
        <v>4924</v>
      </c>
      <c r="L142" t="s">
        <v>5121</v>
      </c>
      <c r="M142">
        <v>89.95</v>
      </c>
      <c r="N142">
        <v>89.95</v>
      </c>
      <c r="O142" t="s">
        <v>4885</v>
      </c>
      <c r="P142" t="s">
        <v>4925</v>
      </c>
      <c r="Q142" t="s">
        <v>4925</v>
      </c>
      <c r="R142" t="s">
        <v>2412</v>
      </c>
      <c r="U142" t="s">
        <v>188</v>
      </c>
      <c r="V142" t="s">
        <v>5122</v>
      </c>
    </row>
    <row r="143" spans="1:22" x14ac:dyDescent="0.25">
      <c r="A143">
        <v>9780691189635</v>
      </c>
      <c r="B143" t="s">
        <v>80</v>
      </c>
      <c r="C143" t="s">
        <v>5114</v>
      </c>
      <c r="D143" t="s">
        <v>5115</v>
      </c>
      <c r="F143" t="s">
        <v>24</v>
      </c>
      <c r="G143">
        <v>2019</v>
      </c>
      <c r="H143" s="1">
        <v>43627</v>
      </c>
      <c r="I143" t="s">
        <v>5116</v>
      </c>
      <c r="J143">
        <v>1</v>
      </c>
      <c r="K143" t="s">
        <v>4893</v>
      </c>
      <c r="L143" t="s">
        <v>5117</v>
      </c>
      <c r="M143">
        <v>269.95</v>
      </c>
      <c r="N143">
        <v>269.95</v>
      </c>
      <c r="O143" t="s">
        <v>4885</v>
      </c>
      <c r="P143" t="s">
        <v>4914</v>
      </c>
      <c r="Q143" t="s">
        <v>4914</v>
      </c>
      <c r="R143" t="s">
        <v>4915</v>
      </c>
      <c r="U143" t="s">
        <v>188</v>
      </c>
      <c r="V143" t="s">
        <v>5118</v>
      </c>
    </row>
    <row r="144" spans="1:22" x14ac:dyDescent="0.25">
      <c r="A144">
        <v>9783110664355</v>
      </c>
      <c r="B144" t="s">
        <v>1174</v>
      </c>
      <c r="C144" t="s">
        <v>5092</v>
      </c>
      <c r="F144" t="s">
        <v>24</v>
      </c>
      <c r="G144">
        <v>2019</v>
      </c>
      <c r="H144" s="1">
        <v>43696</v>
      </c>
      <c r="I144" t="s">
        <v>5093</v>
      </c>
      <c r="J144">
        <v>1</v>
      </c>
      <c r="K144" t="s">
        <v>4904</v>
      </c>
      <c r="L144" t="s">
        <v>5094</v>
      </c>
      <c r="M144">
        <v>77.95</v>
      </c>
      <c r="N144">
        <v>77.95</v>
      </c>
      <c r="O144" t="s">
        <v>4885</v>
      </c>
      <c r="P144" t="s">
        <v>4886</v>
      </c>
      <c r="Q144" t="s">
        <v>4886</v>
      </c>
      <c r="R144" t="s">
        <v>4887</v>
      </c>
      <c r="S144" t="s">
        <v>5095</v>
      </c>
      <c r="T144" s="1">
        <v>43696</v>
      </c>
      <c r="U144" t="s">
        <v>188</v>
      </c>
      <c r="V144" t="s">
        <v>5096</v>
      </c>
    </row>
    <row r="145" spans="1:22" x14ac:dyDescent="0.25">
      <c r="A145">
        <v>9783110657722</v>
      </c>
      <c r="B145" t="s">
        <v>1174</v>
      </c>
      <c r="C145" t="s">
        <v>5087</v>
      </c>
      <c r="E145" t="s">
        <v>196</v>
      </c>
      <c r="F145" t="s">
        <v>24</v>
      </c>
      <c r="G145">
        <v>2019</v>
      </c>
      <c r="H145" s="1">
        <v>43633</v>
      </c>
      <c r="I145" t="s">
        <v>5088</v>
      </c>
      <c r="J145">
        <v>1</v>
      </c>
      <c r="K145" t="s">
        <v>1608</v>
      </c>
      <c r="M145">
        <v>690</v>
      </c>
      <c r="N145">
        <v>345</v>
      </c>
      <c r="O145" t="s">
        <v>4885</v>
      </c>
      <c r="P145" t="s">
        <v>4886</v>
      </c>
      <c r="Q145" t="s">
        <v>4886</v>
      </c>
      <c r="R145" t="s">
        <v>5089</v>
      </c>
      <c r="S145" t="s">
        <v>5090</v>
      </c>
      <c r="T145" s="1">
        <v>43633</v>
      </c>
      <c r="U145" t="s">
        <v>188</v>
      </c>
      <c r="V145" t="s">
        <v>5091</v>
      </c>
    </row>
    <row r="146" spans="1:22" x14ac:dyDescent="0.25">
      <c r="A146">
        <v>9783110657869</v>
      </c>
      <c r="B146" t="s">
        <v>1174</v>
      </c>
      <c r="C146" t="s">
        <v>5081</v>
      </c>
      <c r="D146" t="s">
        <v>5082</v>
      </c>
      <c r="E146" t="s">
        <v>196</v>
      </c>
      <c r="F146" t="s">
        <v>24</v>
      </c>
      <c r="G146">
        <v>2019</v>
      </c>
      <c r="H146" s="1">
        <v>43654</v>
      </c>
      <c r="I146" t="s">
        <v>5083</v>
      </c>
      <c r="J146">
        <v>1</v>
      </c>
      <c r="K146" t="s">
        <v>1608</v>
      </c>
      <c r="M146">
        <v>690</v>
      </c>
      <c r="N146">
        <v>345</v>
      </c>
      <c r="O146" t="s">
        <v>4885</v>
      </c>
      <c r="P146" t="s">
        <v>4886</v>
      </c>
      <c r="Q146" t="s">
        <v>4886</v>
      </c>
      <c r="R146" t="s">
        <v>5084</v>
      </c>
      <c r="S146" t="s">
        <v>5085</v>
      </c>
      <c r="T146" s="1">
        <v>43654</v>
      </c>
      <c r="U146" t="s">
        <v>188</v>
      </c>
      <c r="V146" t="s">
        <v>5086</v>
      </c>
    </row>
    <row r="147" spans="1:22" x14ac:dyDescent="0.25">
      <c r="A147">
        <v>9783110659825</v>
      </c>
      <c r="B147" t="s">
        <v>1174</v>
      </c>
      <c r="C147" t="s">
        <v>5076</v>
      </c>
      <c r="F147" t="s">
        <v>24</v>
      </c>
      <c r="G147">
        <v>2019</v>
      </c>
      <c r="H147" s="1">
        <v>43620</v>
      </c>
      <c r="I147" t="s">
        <v>5077</v>
      </c>
      <c r="J147">
        <v>1</v>
      </c>
      <c r="M147">
        <v>86.95</v>
      </c>
      <c r="N147">
        <v>86.95</v>
      </c>
      <c r="O147" t="s">
        <v>4885</v>
      </c>
      <c r="P147" t="s">
        <v>4905</v>
      </c>
      <c r="Q147" t="s">
        <v>4905</v>
      </c>
      <c r="R147" t="s">
        <v>5078</v>
      </c>
      <c r="S147" t="s">
        <v>5079</v>
      </c>
      <c r="T147" s="1">
        <v>43620</v>
      </c>
      <c r="U147" t="s">
        <v>188</v>
      </c>
      <c r="V147" t="s">
        <v>5080</v>
      </c>
    </row>
    <row r="148" spans="1:22" x14ac:dyDescent="0.25">
      <c r="A148">
        <v>9780691194417</v>
      </c>
      <c r="B148" t="s">
        <v>80</v>
      </c>
      <c r="C148" t="s">
        <v>5062</v>
      </c>
      <c r="D148" t="s">
        <v>5063</v>
      </c>
      <c r="F148" t="s">
        <v>24</v>
      </c>
      <c r="G148">
        <v>2019</v>
      </c>
      <c r="H148" s="1">
        <v>43690</v>
      </c>
      <c r="I148" t="s">
        <v>5064</v>
      </c>
      <c r="J148">
        <v>1</v>
      </c>
      <c r="M148">
        <v>204.95</v>
      </c>
      <c r="N148">
        <v>204.95</v>
      </c>
      <c r="O148" t="s">
        <v>4885</v>
      </c>
      <c r="P148" t="s">
        <v>4925</v>
      </c>
      <c r="Q148" t="s">
        <v>4925</v>
      </c>
      <c r="R148" t="s">
        <v>5044</v>
      </c>
      <c r="U148" t="s">
        <v>188</v>
      </c>
      <c r="V148" t="s">
        <v>5065</v>
      </c>
    </row>
    <row r="149" spans="1:22" x14ac:dyDescent="0.25">
      <c r="A149">
        <v>9780691192543</v>
      </c>
      <c r="B149" t="s">
        <v>80</v>
      </c>
      <c r="C149" t="s">
        <v>5053</v>
      </c>
      <c r="D149" t="s">
        <v>5054</v>
      </c>
      <c r="F149" t="s">
        <v>24</v>
      </c>
      <c r="G149">
        <v>2019</v>
      </c>
      <c r="H149" s="1">
        <v>43767</v>
      </c>
      <c r="I149" t="s">
        <v>5055</v>
      </c>
      <c r="J149">
        <v>1</v>
      </c>
      <c r="M149">
        <v>81.95</v>
      </c>
      <c r="N149">
        <v>81.95</v>
      </c>
      <c r="O149" t="s">
        <v>4885</v>
      </c>
      <c r="P149" t="s">
        <v>4894</v>
      </c>
      <c r="Q149" t="s">
        <v>4894</v>
      </c>
      <c r="R149" t="s">
        <v>4895</v>
      </c>
      <c r="U149" t="s">
        <v>188</v>
      </c>
      <c r="V149" t="s">
        <v>5056</v>
      </c>
    </row>
    <row r="150" spans="1:22" x14ac:dyDescent="0.25">
      <c r="A150">
        <v>9783110605297</v>
      </c>
      <c r="B150" t="s">
        <v>1601</v>
      </c>
      <c r="C150" t="s">
        <v>5049</v>
      </c>
      <c r="E150" t="s">
        <v>196</v>
      </c>
      <c r="F150" t="s">
        <v>24</v>
      </c>
      <c r="G150">
        <v>2019</v>
      </c>
      <c r="H150" s="1">
        <v>43570</v>
      </c>
      <c r="I150" t="s">
        <v>5050</v>
      </c>
      <c r="J150">
        <v>1</v>
      </c>
      <c r="M150">
        <v>40</v>
      </c>
      <c r="N150">
        <v>40</v>
      </c>
      <c r="O150" t="s">
        <v>4885</v>
      </c>
      <c r="P150" t="s">
        <v>4894</v>
      </c>
      <c r="Q150" t="s">
        <v>4894</v>
      </c>
      <c r="R150" t="s">
        <v>4895</v>
      </c>
      <c r="S150" t="s">
        <v>5051</v>
      </c>
      <c r="T150" s="1">
        <v>43591</v>
      </c>
      <c r="U150" t="s">
        <v>188</v>
      </c>
      <c r="V150" t="s">
        <v>5052</v>
      </c>
    </row>
    <row r="151" spans="1:22" x14ac:dyDescent="0.25">
      <c r="A151">
        <v>9780691189413</v>
      </c>
      <c r="B151" t="s">
        <v>80</v>
      </c>
      <c r="C151" t="s">
        <v>5046</v>
      </c>
      <c r="F151" t="s">
        <v>24</v>
      </c>
      <c r="G151">
        <v>2019</v>
      </c>
      <c r="H151" s="1">
        <v>43627</v>
      </c>
      <c r="I151" t="s">
        <v>5047</v>
      </c>
      <c r="J151">
        <v>1</v>
      </c>
      <c r="M151">
        <v>39.950000000000003</v>
      </c>
      <c r="N151">
        <v>39.950000000000003</v>
      </c>
      <c r="O151" t="s">
        <v>4885</v>
      </c>
      <c r="P151" t="s">
        <v>4894</v>
      </c>
      <c r="Q151" t="s">
        <v>4894</v>
      </c>
      <c r="R151" t="s">
        <v>5025</v>
      </c>
      <c r="U151" t="s">
        <v>188</v>
      </c>
      <c r="V151" t="s">
        <v>5048</v>
      </c>
    </row>
    <row r="152" spans="1:22" x14ac:dyDescent="0.25">
      <c r="A152">
        <v>9780691193717</v>
      </c>
      <c r="B152" t="s">
        <v>80</v>
      </c>
      <c r="C152" t="s">
        <v>5036</v>
      </c>
      <c r="D152" t="s">
        <v>5037</v>
      </c>
      <c r="F152" t="s">
        <v>24</v>
      </c>
      <c r="G152">
        <v>2019</v>
      </c>
      <c r="H152" s="1">
        <v>43690</v>
      </c>
      <c r="I152" t="s">
        <v>5038</v>
      </c>
      <c r="J152">
        <v>1</v>
      </c>
      <c r="K152" t="s">
        <v>4893</v>
      </c>
      <c r="L152" t="s">
        <v>1060</v>
      </c>
      <c r="M152">
        <v>269.95</v>
      </c>
      <c r="N152">
        <v>269.95</v>
      </c>
      <c r="O152" t="s">
        <v>4885</v>
      </c>
      <c r="P152" t="s">
        <v>4925</v>
      </c>
      <c r="Q152" t="s">
        <v>4925</v>
      </c>
      <c r="R152" t="s">
        <v>5039</v>
      </c>
      <c r="U152" t="s">
        <v>188</v>
      </c>
      <c r="V152" t="s">
        <v>5040</v>
      </c>
    </row>
    <row r="153" spans="1:22" x14ac:dyDescent="0.25">
      <c r="A153">
        <v>9780691191256</v>
      </c>
      <c r="B153" t="s">
        <v>80</v>
      </c>
      <c r="C153" t="s">
        <v>5030</v>
      </c>
      <c r="D153" t="s">
        <v>5031</v>
      </c>
      <c r="F153" t="s">
        <v>24</v>
      </c>
      <c r="G153">
        <v>2019</v>
      </c>
      <c r="H153" s="1">
        <v>43669</v>
      </c>
      <c r="I153" t="s">
        <v>5032</v>
      </c>
      <c r="J153">
        <v>1</v>
      </c>
      <c r="K153" t="s">
        <v>2596</v>
      </c>
      <c r="L153" t="s">
        <v>5033</v>
      </c>
      <c r="M153">
        <v>61.95</v>
      </c>
      <c r="N153">
        <v>61.95</v>
      </c>
      <c r="O153" t="s">
        <v>4885</v>
      </c>
      <c r="P153" t="s">
        <v>4894</v>
      </c>
      <c r="Q153" t="s">
        <v>4894</v>
      </c>
      <c r="R153" t="s">
        <v>5034</v>
      </c>
      <c r="U153" t="s">
        <v>188</v>
      </c>
      <c r="V153" t="s">
        <v>5035</v>
      </c>
    </row>
    <row r="154" spans="1:22" x14ac:dyDescent="0.25">
      <c r="A154">
        <v>9780691191997</v>
      </c>
      <c r="B154" t="s">
        <v>80</v>
      </c>
      <c r="C154" t="s">
        <v>5027</v>
      </c>
      <c r="D154" t="s">
        <v>5028</v>
      </c>
      <c r="F154" t="s">
        <v>24</v>
      </c>
      <c r="G154">
        <v>2019</v>
      </c>
      <c r="H154" s="1">
        <v>43669</v>
      </c>
      <c r="I154" t="s">
        <v>4977</v>
      </c>
      <c r="J154">
        <v>1</v>
      </c>
      <c r="K154" t="s">
        <v>2596</v>
      </c>
      <c r="L154" t="s">
        <v>3061</v>
      </c>
      <c r="M154">
        <v>45.95</v>
      </c>
      <c r="N154">
        <v>45.95</v>
      </c>
      <c r="O154" t="s">
        <v>4885</v>
      </c>
      <c r="P154" t="s">
        <v>4899</v>
      </c>
      <c r="Q154" t="s">
        <v>4899</v>
      </c>
      <c r="R154" t="s">
        <v>4900</v>
      </c>
      <c r="U154" t="s">
        <v>188</v>
      </c>
      <c r="V154" t="s">
        <v>5029</v>
      </c>
    </row>
    <row r="155" spans="1:22" x14ac:dyDescent="0.25">
      <c r="A155">
        <v>9780691189161</v>
      </c>
      <c r="B155" t="s">
        <v>80</v>
      </c>
      <c r="C155" t="s">
        <v>5022</v>
      </c>
      <c r="D155" t="s">
        <v>5023</v>
      </c>
      <c r="F155" t="s">
        <v>24</v>
      </c>
      <c r="G155">
        <v>2019</v>
      </c>
      <c r="H155" s="1">
        <v>43662</v>
      </c>
      <c r="I155" t="s">
        <v>5024</v>
      </c>
      <c r="J155">
        <v>1</v>
      </c>
      <c r="M155">
        <v>48.95</v>
      </c>
      <c r="N155">
        <v>48.95</v>
      </c>
      <c r="O155" t="s">
        <v>4885</v>
      </c>
      <c r="P155" t="s">
        <v>4894</v>
      </c>
      <c r="Q155" t="s">
        <v>4894</v>
      </c>
      <c r="R155" t="s">
        <v>5025</v>
      </c>
      <c r="U155" t="s">
        <v>188</v>
      </c>
      <c r="V155" t="s">
        <v>5026</v>
      </c>
    </row>
    <row r="156" spans="1:22" x14ac:dyDescent="0.25">
      <c r="A156">
        <v>9780691189390</v>
      </c>
      <c r="B156" t="s">
        <v>80</v>
      </c>
      <c r="C156" t="s">
        <v>5012</v>
      </c>
      <c r="F156" t="s">
        <v>24</v>
      </c>
      <c r="G156">
        <v>2019</v>
      </c>
      <c r="H156" s="1">
        <v>43683</v>
      </c>
      <c r="I156" t="s">
        <v>5013</v>
      </c>
      <c r="J156">
        <v>1</v>
      </c>
      <c r="K156" t="s">
        <v>4211</v>
      </c>
      <c r="L156" t="s">
        <v>1340</v>
      </c>
      <c r="M156">
        <v>57.95</v>
      </c>
      <c r="N156">
        <v>57.95</v>
      </c>
      <c r="O156" t="s">
        <v>4885</v>
      </c>
      <c r="P156" t="s">
        <v>4894</v>
      </c>
      <c r="Q156" t="s">
        <v>4894</v>
      </c>
      <c r="R156" t="s">
        <v>4895</v>
      </c>
      <c r="U156" t="s">
        <v>188</v>
      </c>
      <c r="V156" t="s">
        <v>5014</v>
      </c>
    </row>
    <row r="157" spans="1:22" x14ac:dyDescent="0.25">
      <c r="A157">
        <v>9780691197388</v>
      </c>
      <c r="B157" t="s">
        <v>80</v>
      </c>
      <c r="C157" t="s">
        <v>5009</v>
      </c>
      <c r="F157" t="s">
        <v>24</v>
      </c>
      <c r="G157">
        <v>2019</v>
      </c>
      <c r="H157" s="1">
        <v>43809</v>
      </c>
      <c r="I157" t="s">
        <v>5010</v>
      </c>
      <c r="J157">
        <v>1</v>
      </c>
      <c r="M157">
        <v>204.95</v>
      </c>
      <c r="N157">
        <v>204.95</v>
      </c>
      <c r="O157" t="s">
        <v>4885</v>
      </c>
      <c r="P157" t="s">
        <v>4914</v>
      </c>
      <c r="Q157" t="s">
        <v>4914</v>
      </c>
      <c r="R157" t="s">
        <v>4938</v>
      </c>
      <c r="U157" t="s">
        <v>188</v>
      </c>
      <c r="V157" t="s">
        <v>5011</v>
      </c>
    </row>
    <row r="158" spans="1:22" x14ac:dyDescent="0.25">
      <c r="A158">
        <v>9780691197036</v>
      </c>
      <c r="B158" t="s">
        <v>80</v>
      </c>
      <c r="C158" t="s">
        <v>4990</v>
      </c>
      <c r="D158" t="s">
        <v>4991</v>
      </c>
      <c r="F158" t="s">
        <v>24</v>
      </c>
      <c r="G158">
        <v>2019</v>
      </c>
      <c r="H158" s="1">
        <v>43781</v>
      </c>
      <c r="I158" t="s">
        <v>4992</v>
      </c>
      <c r="J158">
        <v>1</v>
      </c>
      <c r="M158">
        <v>48.95</v>
      </c>
      <c r="N158">
        <v>48.95</v>
      </c>
      <c r="O158" t="s">
        <v>4885</v>
      </c>
      <c r="P158" t="s">
        <v>4894</v>
      </c>
      <c r="Q158" t="s">
        <v>4894</v>
      </c>
      <c r="R158" t="s">
        <v>2697</v>
      </c>
      <c r="U158" t="s">
        <v>188</v>
      </c>
      <c r="V158" t="s">
        <v>4993</v>
      </c>
    </row>
    <row r="159" spans="1:22" x14ac:dyDescent="0.25">
      <c r="A159">
        <v>9780691197944</v>
      </c>
      <c r="B159" t="s">
        <v>80</v>
      </c>
      <c r="C159" t="s">
        <v>4985</v>
      </c>
      <c r="F159" t="s">
        <v>24</v>
      </c>
      <c r="G159">
        <v>2019</v>
      </c>
      <c r="H159" s="1">
        <v>43774</v>
      </c>
      <c r="I159" t="s">
        <v>4986</v>
      </c>
      <c r="J159">
        <v>1</v>
      </c>
      <c r="K159" t="s">
        <v>4987</v>
      </c>
      <c r="L159" t="s">
        <v>774</v>
      </c>
      <c r="M159">
        <v>138.94999999999999</v>
      </c>
      <c r="N159">
        <v>138.94999999999999</v>
      </c>
      <c r="O159" t="s">
        <v>4885</v>
      </c>
      <c r="P159" t="s">
        <v>4894</v>
      </c>
      <c r="Q159" t="s">
        <v>4894</v>
      </c>
      <c r="R159" t="s">
        <v>4988</v>
      </c>
      <c r="U159" t="s">
        <v>188</v>
      </c>
      <c r="V159" t="s">
        <v>4989</v>
      </c>
    </row>
    <row r="160" spans="1:22" x14ac:dyDescent="0.25">
      <c r="A160">
        <v>9780691197548</v>
      </c>
      <c r="B160" t="s">
        <v>80</v>
      </c>
      <c r="C160" t="s">
        <v>4979</v>
      </c>
      <c r="D160" t="s">
        <v>4980</v>
      </c>
      <c r="F160" t="s">
        <v>24</v>
      </c>
      <c r="G160">
        <v>2019</v>
      </c>
      <c r="H160" s="1">
        <v>43746</v>
      </c>
      <c r="I160" t="s">
        <v>4981</v>
      </c>
      <c r="J160">
        <v>1</v>
      </c>
      <c r="K160" t="s">
        <v>4893</v>
      </c>
      <c r="L160" t="s">
        <v>4982</v>
      </c>
      <c r="M160">
        <v>269.95</v>
      </c>
      <c r="N160">
        <v>269.95</v>
      </c>
      <c r="O160" t="s">
        <v>4885</v>
      </c>
      <c r="P160" t="s">
        <v>4894</v>
      </c>
      <c r="Q160" t="s">
        <v>4894</v>
      </c>
      <c r="R160" t="s">
        <v>4983</v>
      </c>
      <c r="U160" t="s">
        <v>188</v>
      </c>
      <c r="V160" t="s">
        <v>4984</v>
      </c>
    </row>
    <row r="161" spans="1:22" x14ac:dyDescent="0.25">
      <c r="A161">
        <v>9780691194233</v>
      </c>
      <c r="B161" t="s">
        <v>80</v>
      </c>
      <c r="C161" t="s">
        <v>4975</v>
      </c>
      <c r="D161" t="s">
        <v>4976</v>
      </c>
      <c r="F161" t="s">
        <v>24</v>
      </c>
      <c r="G161">
        <v>2019</v>
      </c>
      <c r="H161" s="1">
        <v>43746</v>
      </c>
      <c r="I161" t="s">
        <v>4977</v>
      </c>
      <c r="J161">
        <v>1</v>
      </c>
      <c r="M161">
        <v>48.95</v>
      </c>
      <c r="N161">
        <v>48.95</v>
      </c>
      <c r="O161" t="s">
        <v>4885</v>
      </c>
      <c r="P161" t="s">
        <v>4899</v>
      </c>
      <c r="Q161" t="s">
        <v>4899</v>
      </c>
      <c r="R161" t="s">
        <v>4900</v>
      </c>
      <c r="U161" t="s">
        <v>188</v>
      </c>
      <c r="V161" t="s">
        <v>4978</v>
      </c>
    </row>
    <row r="162" spans="1:22" x14ac:dyDescent="0.25">
      <c r="A162">
        <v>9780691197784</v>
      </c>
      <c r="B162" t="s">
        <v>80</v>
      </c>
      <c r="C162" t="s">
        <v>4958</v>
      </c>
      <c r="D162" t="s">
        <v>4959</v>
      </c>
      <c r="F162" t="s">
        <v>24</v>
      </c>
      <c r="G162">
        <v>2019</v>
      </c>
      <c r="H162" s="1">
        <v>43753</v>
      </c>
      <c r="I162" t="s">
        <v>4960</v>
      </c>
      <c r="J162">
        <v>1</v>
      </c>
      <c r="M162">
        <v>48.95</v>
      </c>
      <c r="N162">
        <v>48.95</v>
      </c>
      <c r="O162" t="s">
        <v>4885</v>
      </c>
      <c r="P162" t="s">
        <v>4914</v>
      </c>
      <c r="Q162" t="s">
        <v>4914</v>
      </c>
      <c r="R162" t="s">
        <v>4938</v>
      </c>
      <c r="U162" t="s">
        <v>188</v>
      </c>
      <c r="V162" t="s">
        <v>4961</v>
      </c>
    </row>
    <row r="163" spans="1:22" x14ac:dyDescent="0.25">
      <c r="A163">
        <v>9780691185897</v>
      </c>
      <c r="B163" t="s">
        <v>80</v>
      </c>
      <c r="C163" t="s">
        <v>4890</v>
      </c>
      <c r="D163" t="s">
        <v>4891</v>
      </c>
      <c r="F163" t="s">
        <v>24</v>
      </c>
      <c r="G163">
        <v>2019</v>
      </c>
      <c r="H163" s="1">
        <v>44019</v>
      </c>
      <c r="I163" t="s">
        <v>4892</v>
      </c>
      <c r="J163">
        <v>1</v>
      </c>
      <c r="K163" t="s">
        <v>4893</v>
      </c>
      <c r="M163">
        <v>269.95</v>
      </c>
      <c r="N163">
        <v>269.95</v>
      </c>
      <c r="O163" t="s">
        <v>4885</v>
      </c>
      <c r="P163" t="s">
        <v>4894</v>
      </c>
      <c r="Q163" t="s">
        <v>4894</v>
      </c>
      <c r="R163" t="s">
        <v>4895</v>
      </c>
      <c r="U163" t="s">
        <v>30</v>
      </c>
    </row>
    <row r="164" spans="1:22" x14ac:dyDescent="0.25">
      <c r="A164">
        <v>9783110915549</v>
      </c>
      <c r="B164" t="s">
        <v>1174</v>
      </c>
      <c r="C164" t="s">
        <v>4882</v>
      </c>
      <c r="F164" t="s">
        <v>24</v>
      </c>
      <c r="G164">
        <v>2019</v>
      </c>
      <c r="H164" s="1">
        <v>41016</v>
      </c>
      <c r="I164" t="s">
        <v>4883</v>
      </c>
      <c r="J164">
        <v>1</v>
      </c>
      <c r="K164" t="s">
        <v>4884</v>
      </c>
      <c r="L164" t="s">
        <v>662</v>
      </c>
      <c r="M164">
        <v>229</v>
      </c>
      <c r="N164">
        <v>229</v>
      </c>
      <c r="O164" t="s">
        <v>4885</v>
      </c>
      <c r="P164" t="s">
        <v>4886</v>
      </c>
      <c r="Q164" t="s">
        <v>4886</v>
      </c>
      <c r="R164" t="s">
        <v>4887</v>
      </c>
      <c r="S164" t="s">
        <v>4888</v>
      </c>
      <c r="T164" s="1">
        <v>38077</v>
      </c>
      <c r="U164" t="s">
        <v>188</v>
      </c>
      <c r="V164" t="s">
        <v>4889</v>
      </c>
    </row>
    <row r="165" spans="1:22" x14ac:dyDescent="0.25">
      <c r="A165">
        <v>9783110330397</v>
      </c>
      <c r="B165" t="s">
        <v>1174</v>
      </c>
      <c r="C165" t="s">
        <v>5827</v>
      </c>
      <c r="F165" t="s">
        <v>24</v>
      </c>
      <c r="G165">
        <v>2020</v>
      </c>
      <c r="H165" s="1">
        <v>43850</v>
      </c>
      <c r="I165" t="s">
        <v>5828</v>
      </c>
      <c r="J165">
        <v>2</v>
      </c>
      <c r="K165" t="s">
        <v>4904</v>
      </c>
      <c r="L165" t="s">
        <v>5829</v>
      </c>
      <c r="M165">
        <v>99.95</v>
      </c>
      <c r="N165">
        <v>99.95</v>
      </c>
      <c r="O165" t="s">
        <v>4885</v>
      </c>
      <c r="P165" t="s">
        <v>4886</v>
      </c>
      <c r="Q165" t="s">
        <v>4886</v>
      </c>
      <c r="R165" t="s">
        <v>4895</v>
      </c>
      <c r="S165" t="s">
        <v>5830</v>
      </c>
      <c r="T165" s="1">
        <v>43850</v>
      </c>
      <c r="U165" t="s">
        <v>188</v>
      </c>
      <c r="V165" t="s">
        <v>5831</v>
      </c>
    </row>
    <row r="166" spans="1:22" x14ac:dyDescent="0.25">
      <c r="A166">
        <v>9783110403541</v>
      </c>
      <c r="B166" t="s">
        <v>1174</v>
      </c>
      <c r="C166" t="s">
        <v>5793</v>
      </c>
      <c r="F166" t="s">
        <v>24</v>
      </c>
      <c r="G166">
        <v>2020</v>
      </c>
      <c r="H166" s="1">
        <v>43899</v>
      </c>
      <c r="I166" t="s">
        <v>5794</v>
      </c>
      <c r="J166">
        <v>2</v>
      </c>
      <c r="K166" t="s">
        <v>4904</v>
      </c>
      <c r="L166" t="s">
        <v>5795</v>
      </c>
      <c r="M166">
        <v>129.94999999999999</v>
      </c>
      <c r="N166">
        <v>129.94999999999999</v>
      </c>
      <c r="O166" t="s">
        <v>4885</v>
      </c>
      <c r="P166" t="s">
        <v>4886</v>
      </c>
      <c r="Q166" t="s">
        <v>4886</v>
      </c>
      <c r="R166" t="s">
        <v>4887</v>
      </c>
      <c r="S166" t="s">
        <v>5796</v>
      </c>
      <c r="T166" s="1">
        <v>43899</v>
      </c>
      <c r="U166" t="s">
        <v>188</v>
      </c>
      <c r="V166" t="s">
        <v>5797</v>
      </c>
    </row>
    <row r="167" spans="1:22" x14ac:dyDescent="0.25">
      <c r="A167">
        <v>9783110532432</v>
      </c>
      <c r="B167" t="s">
        <v>1174</v>
      </c>
      <c r="C167" t="s">
        <v>5618</v>
      </c>
      <c r="D167" t="s">
        <v>5619</v>
      </c>
      <c r="F167" t="s">
        <v>24</v>
      </c>
      <c r="G167">
        <v>2020</v>
      </c>
      <c r="H167" s="1">
        <v>43871</v>
      </c>
      <c r="I167" t="s">
        <v>5620</v>
      </c>
      <c r="J167">
        <v>1</v>
      </c>
      <c r="K167" t="s">
        <v>4996</v>
      </c>
      <c r="L167" t="s">
        <v>2928</v>
      </c>
      <c r="M167">
        <v>99.95</v>
      </c>
      <c r="N167">
        <v>99.95</v>
      </c>
      <c r="O167" t="s">
        <v>4885</v>
      </c>
      <c r="P167" t="s">
        <v>4886</v>
      </c>
      <c r="Q167" t="s">
        <v>4886</v>
      </c>
      <c r="R167" t="s">
        <v>5089</v>
      </c>
      <c r="S167" t="s">
        <v>5621</v>
      </c>
      <c r="T167" s="1">
        <v>43871</v>
      </c>
      <c r="U167" t="s">
        <v>188</v>
      </c>
      <c r="V167" t="s">
        <v>5622</v>
      </c>
    </row>
    <row r="168" spans="1:22" x14ac:dyDescent="0.25">
      <c r="A168">
        <v>9783110532456</v>
      </c>
      <c r="B168" t="s">
        <v>1174</v>
      </c>
      <c r="C168" t="s">
        <v>5614</v>
      </c>
      <c r="F168" t="s">
        <v>24</v>
      </c>
      <c r="G168">
        <v>2020</v>
      </c>
      <c r="H168" s="1">
        <v>44090</v>
      </c>
      <c r="I168" t="s">
        <v>5615</v>
      </c>
      <c r="J168">
        <v>1</v>
      </c>
      <c r="K168" t="s">
        <v>4904</v>
      </c>
      <c r="L168" t="s">
        <v>5616</v>
      </c>
      <c r="M168">
        <v>86.95</v>
      </c>
      <c r="N168">
        <v>86.95</v>
      </c>
      <c r="O168" t="s">
        <v>4885</v>
      </c>
      <c r="P168" t="s">
        <v>4886</v>
      </c>
      <c r="Q168" t="s">
        <v>4886</v>
      </c>
      <c r="R168" t="s">
        <v>5089</v>
      </c>
      <c r="S168" t="s">
        <v>5617</v>
      </c>
      <c r="U168" t="s">
        <v>30</v>
      </c>
    </row>
    <row r="169" spans="1:22" x14ac:dyDescent="0.25">
      <c r="A169">
        <v>9783110532364</v>
      </c>
      <c r="B169" t="s">
        <v>1174</v>
      </c>
      <c r="C169" t="s">
        <v>5606</v>
      </c>
      <c r="F169" t="s">
        <v>24</v>
      </c>
      <c r="G169">
        <v>2020</v>
      </c>
      <c r="H169" s="1">
        <v>44090</v>
      </c>
      <c r="I169" t="s">
        <v>5607</v>
      </c>
      <c r="J169">
        <v>1</v>
      </c>
      <c r="K169" t="s">
        <v>5608</v>
      </c>
      <c r="L169" t="s">
        <v>774</v>
      </c>
      <c r="M169">
        <v>119.95</v>
      </c>
      <c r="N169">
        <v>119.95</v>
      </c>
      <c r="O169" t="s">
        <v>4885</v>
      </c>
      <c r="P169" t="s">
        <v>4972</v>
      </c>
      <c r="Q169" t="s">
        <v>4972</v>
      </c>
      <c r="R169" t="s">
        <v>2412</v>
      </c>
      <c r="S169" t="s">
        <v>5609</v>
      </c>
      <c r="U169" t="s">
        <v>30</v>
      </c>
    </row>
    <row r="170" spans="1:22" x14ac:dyDescent="0.25">
      <c r="A170">
        <v>9783110547535</v>
      </c>
      <c r="B170" t="s">
        <v>1174</v>
      </c>
      <c r="C170" t="s">
        <v>5540</v>
      </c>
      <c r="D170" t="s">
        <v>5541</v>
      </c>
      <c r="F170" t="s">
        <v>24</v>
      </c>
      <c r="G170">
        <v>2020</v>
      </c>
      <c r="H170" s="1">
        <v>43990</v>
      </c>
      <c r="I170" t="s">
        <v>5542</v>
      </c>
      <c r="J170">
        <v>1</v>
      </c>
      <c r="K170" t="s">
        <v>5060</v>
      </c>
      <c r="L170" t="s">
        <v>415</v>
      </c>
      <c r="M170">
        <v>119.95</v>
      </c>
      <c r="N170">
        <v>119.95</v>
      </c>
      <c r="O170" t="s">
        <v>4885</v>
      </c>
      <c r="P170" t="s">
        <v>4925</v>
      </c>
      <c r="Q170" t="s">
        <v>4925</v>
      </c>
      <c r="R170" t="s">
        <v>2412</v>
      </c>
      <c r="S170" t="s">
        <v>5543</v>
      </c>
      <c r="U170" t="s">
        <v>30</v>
      </c>
    </row>
    <row r="171" spans="1:22" x14ac:dyDescent="0.25">
      <c r="A171">
        <v>9783110541915</v>
      </c>
      <c r="B171" t="s">
        <v>1174</v>
      </c>
      <c r="C171" t="s">
        <v>5464</v>
      </c>
      <c r="E171" t="s">
        <v>196</v>
      </c>
      <c r="F171" t="s">
        <v>24</v>
      </c>
      <c r="G171">
        <v>2020</v>
      </c>
      <c r="H171" s="1">
        <v>44093</v>
      </c>
      <c r="I171" t="s">
        <v>5465</v>
      </c>
      <c r="J171">
        <v>1</v>
      </c>
      <c r="K171" t="s">
        <v>1608</v>
      </c>
      <c r="M171">
        <v>400</v>
      </c>
      <c r="N171">
        <v>200</v>
      </c>
      <c r="O171" t="s">
        <v>4885</v>
      </c>
      <c r="P171" t="s">
        <v>4905</v>
      </c>
      <c r="Q171" t="s">
        <v>4905</v>
      </c>
      <c r="S171" t="s">
        <v>5466</v>
      </c>
      <c r="U171" t="s">
        <v>30</v>
      </c>
    </row>
    <row r="172" spans="1:22" x14ac:dyDescent="0.25">
      <c r="A172">
        <v>9783110566659</v>
      </c>
      <c r="B172" t="s">
        <v>1174</v>
      </c>
      <c r="C172" t="s">
        <v>5372</v>
      </c>
      <c r="F172" t="s">
        <v>24</v>
      </c>
      <c r="G172">
        <v>2020</v>
      </c>
      <c r="H172" s="1">
        <v>44135</v>
      </c>
      <c r="I172" t="s">
        <v>5373</v>
      </c>
      <c r="J172">
        <v>1</v>
      </c>
      <c r="K172" t="s">
        <v>5205</v>
      </c>
      <c r="L172" t="s">
        <v>5374</v>
      </c>
      <c r="M172">
        <v>112.95</v>
      </c>
      <c r="N172">
        <v>112.95</v>
      </c>
      <c r="O172" t="s">
        <v>4885</v>
      </c>
      <c r="P172" t="s">
        <v>4905</v>
      </c>
      <c r="Q172" t="s">
        <v>4905</v>
      </c>
      <c r="R172" t="s">
        <v>5078</v>
      </c>
      <c r="S172" t="s">
        <v>5375</v>
      </c>
      <c r="U172" t="s">
        <v>30</v>
      </c>
    </row>
    <row r="173" spans="1:22" x14ac:dyDescent="0.25">
      <c r="A173">
        <v>9783110602418</v>
      </c>
      <c r="B173" t="s">
        <v>1174</v>
      </c>
      <c r="C173" t="s">
        <v>5344</v>
      </c>
      <c r="D173" t="s">
        <v>5345</v>
      </c>
      <c r="F173" t="s">
        <v>24</v>
      </c>
      <c r="G173">
        <v>2020</v>
      </c>
      <c r="H173" s="1">
        <v>44027</v>
      </c>
      <c r="I173" t="s">
        <v>5346</v>
      </c>
      <c r="J173">
        <v>1</v>
      </c>
      <c r="K173" t="s">
        <v>5018</v>
      </c>
      <c r="L173" t="s">
        <v>5347</v>
      </c>
      <c r="M173">
        <v>112.95</v>
      </c>
      <c r="N173">
        <v>112.95</v>
      </c>
      <c r="O173" t="s">
        <v>4885</v>
      </c>
      <c r="P173" t="s">
        <v>4886</v>
      </c>
      <c r="Q173" t="s">
        <v>4886</v>
      </c>
      <c r="R173" t="s">
        <v>5089</v>
      </c>
      <c r="S173" t="s">
        <v>5348</v>
      </c>
      <c r="U173" t="s">
        <v>30</v>
      </c>
    </row>
    <row r="174" spans="1:22" x14ac:dyDescent="0.25">
      <c r="A174">
        <v>9783110599831</v>
      </c>
      <c r="B174" t="s">
        <v>1174</v>
      </c>
      <c r="C174" t="s">
        <v>5337</v>
      </c>
      <c r="F174" t="s">
        <v>24</v>
      </c>
      <c r="G174">
        <v>2020</v>
      </c>
      <c r="H174" s="1">
        <v>43956</v>
      </c>
      <c r="I174" t="s">
        <v>5338</v>
      </c>
      <c r="J174">
        <v>1</v>
      </c>
      <c r="K174" t="s">
        <v>4996</v>
      </c>
      <c r="L174" t="s">
        <v>1383</v>
      </c>
      <c r="M174">
        <v>103.95</v>
      </c>
      <c r="N174">
        <v>103.95</v>
      </c>
      <c r="O174" t="s">
        <v>4885</v>
      </c>
      <c r="P174" t="s">
        <v>4886</v>
      </c>
      <c r="Q174" t="s">
        <v>4886</v>
      </c>
      <c r="R174" t="s">
        <v>4997</v>
      </c>
      <c r="S174" t="s">
        <v>5339</v>
      </c>
      <c r="U174" t="s">
        <v>30</v>
      </c>
    </row>
    <row r="175" spans="1:22" x14ac:dyDescent="0.25">
      <c r="A175">
        <v>9783110600988</v>
      </c>
      <c r="B175" t="s">
        <v>1174</v>
      </c>
      <c r="C175" t="s">
        <v>5319</v>
      </c>
      <c r="E175" t="s">
        <v>196</v>
      </c>
      <c r="F175" t="s">
        <v>24</v>
      </c>
      <c r="G175">
        <v>2020</v>
      </c>
      <c r="H175" s="1">
        <v>43927</v>
      </c>
      <c r="I175" t="s">
        <v>5273</v>
      </c>
      <c r="J175">
        <v>1</v>
      </c>
      <c r="K175" t="s">
        <v>1608</v>
      </c>
      <c r="M175">
        <v>650</v>
      </c>
      <c r="N175">
        <v>325</v>
      </c>
      <c r="O175" t="s">
        <v>4885</v>
      </c>
      <c r="P175" t="s">
        <v>4886</v>
      </c>
      <c r="Q175" t="s">
        <v>4886</v>
      </c>
      <c r="R175" t="s">
        <v>5089</v>
      </c>
      <c r="S175" t="s">
        <v>5320</v>
      </c>
      <c r="T175" s="1">
        <v>43927</v>
      </c>
      <c r="U175" t="s">
        <v>188</v>
      </c>
      <c r="V175" t="s">
        <v>5321</v>
      </c>
    </row>
    <row r="176" spans="1:22" x14ac:dyDescent="0.25">
      <c r="A176">
        <v>9783110611427</v>
      </c>
      <c r="B176" t="s">
        <v>1174</v>
      </c>
      <c r="C176" t="s">
        <v>5313</v>
      </c>
      <c r="D176" t="s">
        <v>5314</v>
      </c>
      <c r="F176" t="s">
        <v>24</v>
      </c>
      <c r="G176">
        <v>2020</v>
      </c>
      <c r="H176" s="1">
        <v>43787</v>
      </c>
      <c r="I176" t="s">
        <v>5315</v>
      </c>
      <c r="J176">
        <v>1</v>
      </c>
      <c r="K176" t="s">
        <v>5018</v>
      </c>
      <c r="L176" t="s">
        <v>5316</v>
      </c>
      <c r="M176">
        <v>129.94999999999999</v>
      </c>
      <c r="N176">
        <v>129.94999999999999</v>
      </c>
      <c r="O176" t="s">
        <v>4885</v>
      </c>
      <c r="P176" t="s">
        <v>4886</v>
      </c>
      <c r="Q176" t="s">
        <v>4886</v>
      </c>
      <c r="R176" t="s">
        <v>5084</v>
      </c>
      <c r="S176" t="s">
        <v>5317</v>
      </c>
      <c r="T176" s="1">
        <v>43787</v>
      </c>
      <c r="U176" t="s">
        <v>188</v>
      </c>
      <c r="V176" t="s">
        <v>5318</v>
      </c>
    </row>
    <row r="177" spans="1:22" x14ac:dyDescent="0.25">
      <c r="A177">
        <v>9783110590852</v>
      </c>
      <c r="B177" t="s">
        <v>1174</v>
      </c>
      <c r="C177" t="s">
        <v>5306</v>
      </c>
      <c r="F177" t="s">
        <v>24</v>
      </c>
      <c r="G177">
        <v>2020</v>
      </c>
      <c r="H177" s="1">
        <v>44105</v>
      </c>
      <c r="I177" t="s">
        <v>5307</v>
      </c>
      <c r="J177">
        <v>2</v>
      </c>
      <c r="K177" t="s">
        <v>4996</v>
      </c>
      <c r="L177" t="s">
        <v>253</v>
      </c>
      <c r="M177">
        <v>120.95</v>
      </c>
      <c r="N177">
        <v>120.95</v>
      </c>
      <c r="O177" t="s">
        <v>4885</v>
      </c>
      <c r="P177" t="s">
        <v>4886</v>
      </c>
      <c r="Q177" t="s">
        <v>4886</v>
      </c>
      <c r="R177" t="s">
        <v>2697</v>
      </c>
      <c r="S177" t="s">
        <v>5308</v>
      </c>
      <c r="U177" t="s">
        <v>30</v>
      </c>
    </row>
    <row r="178" spans="1:22" x14ac:dyDescent="0.25">
      <c r="A178">
        <v>9783110599534</v>
      </c>
      <c r="B178" t="s">
        <v>1174</v>
      </c>
      <c r="C178" t="s">
        <v>5302</v>
      </c>
      <c r="F178" t="s">
        <v>24</v>
      </c>
      <c r="G178">
        <v>2020</v>
      </c>
      <c r="H178" s="1">
        <v>43801</v>
      </c>
      <c r="I178" t="s">
        <v>5303</v>
      </c>
      <c r="J178">
        <v>1</v>
      </c>
      <c r="K178" t="s">
        <v>5060</v>
      </c>
      <c r="L178" t="s">
        <v>769</v>
      </c>
      <c r="M178">
        <v>103.95</v>
      </c>
      <c r="N178">
        <v>103.95</v>
      </c>
      <c r="O178" t="s">
        <v>4885</v>
      </c>
      <c r="P178" t="s">
        <v>4940</v>
      </c>
      <c r="Q178" t="s">
        <v>4940</v>
      </c>
      <c r="R178" t="s">
        <v>4997</v>
      </c>
      <c r="S178" t="s">
        <v>5304</v>
      </c>
      <c r="T178" s="1">
        <v>43801</v>
      </c>
      <c r="U178" t="s">
        <v>188</v>
      </c>
      <c r="V178" t="s">
        <v>5305</v>
      </c>
    </row>
    <row r="179" spans="1:22" x14ac:dyDescent="0.25">
      <c r="A179">
        <v>9783110616989</v>
      </c>
      <c r="B179" t="s">
        <v>1174</v>
      </c>
      <c r="C179" t="s">
        <v>5293</v>
      </c>
      <c r="E179" t="s">
        <v>196</v>
      </c>
      <c r="F179" t="s">
        <v>24</v>
      </c>
      <c r="G179">
        <v>2020</v>
      </c>
      <c r="H179" s="1">
        <v>43899</v>
      </c>
      <c r="I179" t="s">
        <v>5294</v>
      </c>
      <c r="J179">
        <v>1</v>
      </c>
      <c r="K179" t="s">
        <v>1608</v>
      </c>
      <c r="M179">
        <v>520</v>
      </c>
      <c r="N179">
        <v>260</v>
      </c>
      <c r="O179" t="s">
        <v>4885</v>
      </c>
      <c r="P179" t="s">
        <v>4905</v>
      </c>
      <c r="Q179" t="s">
        <v>4905</v>
      </c>
      <c r="R179" t="s">
        <v>5078</v>
      </c>
      <c r="S179" t="s">
        <v>5295</v>
      </c>
      <c r="T179" s="1">
        <v>43899</v>
      </c>
      <c r="U179" t="s">
        <v>188</v>
      </c>
      <c r="V179" t="s">
        <v>5296</v>
      </c>
    </row>
    <row r="180" spans="1:22" x14ac:dyDescent="0.25">
      <c r="A180">
        <v>9783110618365</v>
      </c>
      <c r="B180" t="s">
        <v>1174</v>
      </c>
      <c r="C180" t="s">
        <v>5288</v>
      </c>
      <c r="D180" t="s">
        <v>5289</v>
      </c>
      <c r="F180" t="s">
        <v>24</v>
      </c>
      <c r="G180">
        <v>2020</v>
      </c>
      <c r="H180" s="1">
        <v>43969</v>
      </c>
      <c r="I180" t="s">
        <v>5290</v>
      </c>
      <c r="J180">
        <v>1</v>
      </c>
      <c r="K180" t="s">
        <v>5018</v>
      </c>
      <c r="L180" t="s">
        <v>5291</v>
      </c>
      <c r="M180">
        <v>103.95</v>
      </c>
      <c r="N180">
        <v>103.95</v>
      </c>
      <c r="O180" t="s">
        <v>4885</v>
      </c>
      <c r="P180" t="s">
        <v>4940</v>
      </c>
      <c r="Q180" t="s">
        <v>4940</v>
      </c>
      <c r="R180" t="s">
        <v>4997</v>
      </c>
      <c r="S180" t="s">
        <v>5292</v>
      </c>
      <c r="U180" t="s">
        <v>30</v>
      </c>
    </row>
    <row r="181" spans="1:22" x14ac:dyDescent="0.25">
      <c r="A181">
        <v>9783110602050</v>
      </c>
      <c r="B181" t="s">
        <v>1174</v>
      </c>
      <c r="C181" t="s">
        <v>5284</v>
      </c>
      <c r="F181" t="s">
        <v>24</v>
      </c>
      <c r="G181">
        <v>2020</v>
      </c>
      <c r="H181" s="1">
        <v>43885</v>
      </c>
      <c r="I181" t="s">
        <v>5285</v>
      </c>
      <c r="J181">
        <v>1</v>
      </c>
      <c r="K181" t="s">
        <v>5205</v>
      </c>
      <c r="L181" t="s">
        <v>5121</v>
      </c>
      <c r="M181">
        <v>112.95</v>
      </c>
      <c r="N181">
        <v>112.95</v>
      </c>
      <c r="O181" t="s">
        <v>4885</v>
      </c>
      <c r="P181" t="s">
        <v>4886</v>
      </c>
      <c r="Q181" t="s">
        <v>4886</v>
      </c>
      <c r="R181" t="s">
        <v>5084</v>
      </c>
      <c r="S181" t="s">
        <v>5286</v>
      </c>
      <c r="T181" s="1">
        <v>43885</v>
      </c>
      <c r="U181" t="s">
        <v>188</v>
      </c>
      <c r="V181" t="s">
        <v>5287</v>
      </c>
    </row>
    <row r="182" spans="1:22" x14ac:dyDescent="0.25">
      <c r="A182">
        <v>9783110624588</v>
      </c>
      <c r="B182" t="s">
        <v>1174</v>
      </c>
      <c r="C182" t="s">
        <v>5276</v>
      </c>
      <c r="F182" t="s">
        <v>24</v>
      </c>
      <c r="G182">
        <v>2020</v>
      </c>
      <c r="H182" s="1">
        <v>43899</v>
      </c>
      <c r="I182" t="s">
        <v>5277</v>
      </c>
      <c r="J182">
        <v>1</v>
      </c>
      <c r="K182" t="s">
        <v>5255</v>
      </c>
      <c r="L182" t="s">
        <v>415</v>
      </c>
      <c r="M182">
        <v>119.95</v>
      </c>
      <c r="N182">
        <v>119.95</v>
      </c>
      <c r="O182" t="s">
        <v>4885</v>
      </c>
      <c r="P182" t="s">
        <v>4925</v>
      </c>
      <c r="Q182" t="s">
        <v>4925</v>
      </c>
      <c r="S182" t="s">
        <v>5278</v>
      </c>
      <c r="T182" s="1">
        <v>43899</v>
      </c>
      <c r="U182" t="s">
        <v>188</v>
      </c>
      <c r="V182" t="s">
        <v>5279</v>
      </c>
    </row>
    <row r="183" spans="1:22" x14ac:dyDescent="0.25">
      <c r="A183">
        <v>9783110627336</v>
      </c>
      <c r="B183" t="s">
        <v>1174</v>
      </c>
      <c r="C183" t="s">
        <v>5239</v>
      </c>
      <c r="D183" t="s">
        <v>5240</v>
      </c>
      <c r="F183" t="s">
        <v>24</v>
      </c>
      <c r="G183">
        <v>2020</v>
      </c>
      <c r="H183" s="1">
        <v>43815</v>
      </c>
      <c r="I183" t="s">
        <v>5241</v>
      </c>
      <c r="J183">
        <v>1</v>
      </c>
      <c r="M183">
        <v>179.95</v>
      </c>
      <c r="N183">
        <v>179.95</v>
      </c>
      <c r="O183" t="s">
        <v>4885</v>
      </c>
      <c r="P183" t="s">
        <v>4940</v>
      </c>
      <c r="Q183" t="s">
        <v>4940</v>
      </c>
      <c r="S183" t="s">
        <v>5242</v>
      </c>
      <c r="T183" s="1">
        <v>43815</v>
      </c>
      <c r="U183" t="s">
        <v>188</v>
      </c>
      <c r="V183" t="s">
        <v>5243</v>
      </c>
    </row>
    <row r="184" spans="1:22" x14ac:dyDescent="0.25">
      <c r="A184">
        <v>9783110616064</v>
      </c>
      <c r="B184" t="s">
        <v>1174</v>
      </c>
      <c r="C184" t="s">
        <v>5235</v>
      </c>
      <c r="D184" t="s">
        <v>5236</v>
      </c>
      <c r="F184" t="s">
        <v>24</v>
      </c>
      <c r="G184">
        <v>2020</v>
      </c>
      <c r="H184" s="1">
        <v>44071</v>
      </c>
      <c r="I184" t="s">
        <v>5237</v>
      </c>
      <c r="J184">
        <v>1</v>
      </c>
      <c r="M184">
        <v>112.95</v>
      </c>
      <c r="N184">
        <v>112.95</v>
      </c>
      <c r="O184" t="s">
        <v>4885</v>
      </c>
      <c r="P184" t="s">
        <v>4940</v>
      </c>
      <c r="Q184" t="s">
        <v>4940</v>
      </c>
      <c r="R184" t="s">
        <v>4941</v>
      </c>
      <c r="S184" t="s">
        <v>5238</v>
      </c>
      <c r="U184" t="s">
        <v>30</v>
      </c>
    </row>
    <row r="185" spans="1:22" x14ac:dyDescent="0.25">
      <c r="A185">
        <v>9783110630275</v>
      </c>
      <c r="B185" t="s">
        <v>1174</v>
      </c>
      <c r="C185" t="s">
        <v>5203</v>
      </c>
      <c r="F185" t="s">
        <v>24</v>
      </c>
      <c r="G185">
        <v>2020</v>
      </c>
      <c r="H185" s="1">
        <v>43956</v>
      </c>
      <c r="I185" t="s">
        <v>5204</v>
      </c>
      <c r="J185">
        <v>2</v>
      </c>
      <c r="K185" t="s">
        <v>5205</v>
      </c>
      <c r="L185" t="s">
        <v>1383</v>
      </c>
      <c r="M185">
        <v>129.94999999999999</v>
      </c>
      <c r="N185">
        <v>129.94999999999999</v>
      </c>
      <c r="O185" t="s">
        <v>4885</v>
      </c>
      <c r="P185" t="s">
        <v>4886</v>
      </c>
      <c r="Q185" t="s">
        <v>4886</v>
      </c>
      <c r="R185" t="s">
        <v>5084</v>
      </c>
      <c r="S185" t="s">
        <v>5206</v>
      </c>
      <c r="U185" t="s">
        <v>30</v>
      </c>
    </row>
    <row r="186" spans="1:22" x14ac:dyDescent="0.25">
      <c r="A186">
        <v>9783110635096</v>
      </c>
      <c r="B186" t="s">
        <v>1174</v>
      </c>
      <c r="C186" t="s">
        <v>5172</v>
      </c>
      <c r="D186" t="s">
        <v>5173</v>
      </c>
      <c r="F186" t="s">
        <v>24</v>
      </c>
      <c r="G186">
        <v>2020</v>
      </c>
      <c r="H186" s="1">
        <v>43850</v>
      </c>
      <c r="I186" t="s">
        <v>5174</v>
      </c>
      <c r="J186">
        <v>1</v>
      </c>
      <c r="M186">
        <v>129.94999999999999</v>
      </c>
      <c r="N186">
        <v>129.94999999999999</v>
      </c>
      <c r="O186" t="s">
        <v>4885</v>
      </c>
      <c r="P186" t="s">
        <v>4925</v>
      </c>
      <c r="Q186" t="s">
        <v>4925</v>
      </c>
      <c r="R186" t="s">
        <v>2412</v>
      </c>
      <c r="S186" t="s">
        <v>5175</v>
      </c>
      <c r="T186" s="1">
        <v>43850</v>
      </c>
      <c r="U186" t="s">
        <v>188</v>
      </c>
      <c r="V186" t="s">
        <v>5176</v>
      </c>
    </row>
    <row r="187" spans="1:22" x14ac:dyDescent="0.25">
      <c r="A187">
        <v>9783110635461</v>
      </c>
      <c r="B187" t="s">
        <v>1174</v>
      </c>
      <c r="C187" t="s">
        <v>5168</v>
      </c>
      <c r="F187" t="s">
        <v>24</v>
      </c>
      <c r="G187">
        <v>2020</v>
      </c>
      <c r="H187" s="1">
        <v>43969</v>
      </c>
      <c r="I187" t="s">
        <v>5169</v>
      </c>
      <c r="J187">
        <v>1</v>
      </c>
      <c r="K187" t="s">
        <v>5104</v>
      </c>
      <c r="L187" t="s">
        <v>5170</v>
      </c>
      <c r="M187">
        <v>103.95</v>
      </c>
      <c r="N187">
        <v>103.95</v>
      </c>
      <c r="O187" t="s">
        <v>4885</v>
      </c>
      <c r="P187" t="s">
        <v>4925</v>
      </c>
      <c r="Q187" t="s">
        <v>4925</v>
      </c>
      <c r="R187" t="s">
        <v>2412</v>
      </c>
      <c r="S187" t="s">
        <v>5171</v>
      </c>
      <c r="U187" t="s">
        <v>30</v>
      </c>
    </row>
    <row r="188" spans="1:22" x14ac:dyDescent="0.25">
      <c r="A188">
        <v>9783110638387</v>
      </c>
      <c r="B188" t="s">
        <v>1174</v>
      </c>
      <c r="C188" t="s">
        <v>5162</v>
      </c>
      <c r="D188" t="s">
        <v>5163</v>
      </c>
      <c r="F188" t="s">
        <v>24</v>
      </c>
      <c r="G188">
        <v>2020</v>
      </c>
      <c r="H188" s="1">
        <v>43871</v>
      </c>
      <c r="I188" t="s">
        <v>5164</v>
      </c>
      <c r="J188">
        <v>1</v>
      </c>
      <c r="K188" t="s">
        <v>5018</v>
      </c>
      <c r="L188" t="s">
        <v>5165</v>
      </c>
      <c r="M188">
        <v>112.95</v>
      </c>
      <c r="N188">
        <v>112.95</v>
      </c>
      <c r="O188" t="s">
        <v>4885</v>
      </c>
      <c r="P188" t="s">
        <v>4905</v>
      </c>
      <c r="Q188" t="s">
        <v>4905</v>
      </c>
      <c r="R188" t="s">
        <v>5003</v>
      </c>
      <c r="S188" t="s">
        <v>5166</v>
      </c>
      <c r="T188" s="1">
        <v>43871</v>
      </c>
      <c r="U188" t="s">
        <v>188</v>
      </c>
      <c r="V188" t="s">
        <v>5167</v>
      </c>
    </row>
    <row r="189" spans="1:22" x14ac:dyDescent="0.25">
      <c r="A189">
        <v>9783110647389</v>
      </c>
      <c r="B189" t="s">
        <v>1174</v>
      </c>
      <c r="C189" t="s">
        <v>5135</v>
      </c>
      <c r="D189" t="s">
        <v>5136</v>
      </c>
      <c r="E189" t="s">
        <v>196</v>
      </c>
      <c r="F189" t="s">
        <v>24</v>
      </c>
      <c r="G189">
        <v>2020</v>
      </c>
      <c r="H189" s="1">
        <v>43927</v>
      </c>
      <c r="I189" t="s">
        <v>5137</v>
      </c>
      <c r="J189">
        <v>1</v>
      </c>
      <c r="K189" t="s">
        <v>1608</v>
      </c>
      <c r="M189">
        <v>780</v>
      </c>
      <c r="N189">
        <v>390</v>
      </c>
      <c r="O189" t="s">
        <v>4885</v>
      </c>
      <c r="P189" t="s">
        <v>4886</v>
      </c>
      <c r="Q189" t="s">
        <v>4886</v>
      </c>
      <c r="R189" t="s">
        <v>4887</v>
      </c>
      <c r="S189" t="s">
        <v>5138</v>
      </c>
      <c r="T189" s="1">
        <v>43927</v>
      </c>
      <c r="U189" t="s">
        <v>188</v>
      </c>
      <c r="V189" t="s">
        <v>5139</v>
      </c>
    </row>
    <row r="190" spans="1:22" x14ac:dyDescent="0.25">
      <c r="A190">
        <v>9783110656756</v>
      </c>
      <c r="B190" t="s">
        <v>1174</v>
      </c>
      <c r="C190" t="s">
        <v>5109</v>
      </c>
      <c r="D190" t="s">
        <v>5110</v>
      </c>
      <c r="F190" t="s">
        <v>24</v>
      </c>
      <c r="G190">
        <v>2020</v>
      </c>
      <c r="H190" s="1">
        <v>44064</v>
      </c>
      <c r="I190" t="s">
        <v>5111</v>
      </c>
      <c r="J190">
        <v>1</v>
      </c>
      <c r="K190" t="s">
        <v>5112</v>
      </c>
      <c r="L190" t="s">
        <v>259</v>
      </c>
      <c r="M190">
        <v>112.95</v>
      </c>
      <c r="N190">
        <v>112.95</v>
      </c>
      <c r="O190" t="s">
        <v>4885</v>
      </c>
      <c r="P190" t="s">
        <v>4886</v>
      </c>
      <c r="Q190" t="s">
        <v>4886</v>
      </c>
      <c r="R190" t="s">
        <v>4887</v>
      </c>
      <c r="S190" t="s">
        <v>5113</v>
      </c>
      <c r="U190" t="s">
        <v>30</v>
      </c>
    </row>
    <row r="191" spans="1:22" x14ac:dyDescent="0.25">
      <c r="A191">
        <v>9783110652581</v>
      </c>
      <c r="B191" t="s">
        <v>1174</v>
      </c>
      <c r="C191" t="s">
        <v>5102</v>
      </c>
      <c r="F191" t="s">
        <v>24</v>
      </c>
      <c r="G191">
        <v>2020</v>
      </c>
      <c r="H191" s="1">
        <v>43850</v>
      </c>
      <c r="I191" t="s">
        <v>5103</v>
      </c>
      <c r="J191">
        <v>1</v>
      </c>
      <c r="K191" t="s">
        <v>5104</v>
      </c>
      <c r="L191" t="s">
        <v>5105</v>
      </c>
      <c r="M191">
        <v>103.95</v>
      </c>
      <c r="N191">
        <v>103.95</v>
      </c>
      <c r="O191" t="s">
        <v>4885</v>
      </c>
      <c r="P191" t="s">
        <v>4972</v>
      </c>
      <c r="Q191" t="s">
        <v>4972</v>
      </c>
      <c r="R191" t="s">
        <v>5106</v>
      </c>
      <c r="S191" t="s">
        <v>5107</v>
      </c>
      <c r="T191" s="1">
        <v>43850</v>
      </c>
      <c r="U191" t="s">
        <v>188</v>
      </c>
      <c r="V191" t="s">
        <v>5108</v>
      </c>
    </row>
    <row r="192" spans="1:22" x14ac:dyDescent="0.25">
      <c r="A192">
        <v>9783110660609</v>
      </c>
      <c r="B192" t="s">
        <v>1174</v>
      </c>
      <c r="C192" t="s">
        <v>5097</v>
      </c>
      <c r="E192" t="s">
        <v>196</v>
      </c>
      <c r="F192" t="s">
        <v>24</v>
      </c>
      <c r="G192">
        <v>2020</v>
      </c>
      <c r="H192" s="1">
        <v>43871</v>
      </c>
      <c r="I192" t="s">
        <v>5098</v>
      </c>
      <c r="J192">
        <v>1</v>
      </c>
      <c r="K192" t="s">
        <v>1608</v>
      </c>
      <c r="M192">
        <v>430</v>
      </c>
      <c r="N192">
        <v>215</v>
      </c>
      <c r="O192" t="s">
        <v>4885</v>
      </c>
      <c r="P192" t="s">
        <v>4886</v>
      </c>
      <c r="Q192" t="s">
        <v>4886</v>
      </c>
      <c r="R192" t="s">
        <v>5099</v>
      </c>
      <c r="S192" t="s">
        <v>5100</v>
      </c>
      <c r="T192" s="1">
        <v>43871</v>
      </c>
      <c r="U192" t="s">
        <v>188</v>
      </c>
      <c r="V192" t="s">
        <v>5101</v>
      </c>
    </row>
    <row r="193" spans="1:22" x14ac:dyDescent="0.25">
      <c r="A193">
        <v>9783110663075</v>
      </c>
      <c r="B193" t="s">
        <v>1174</v>
      </c>
      <c r="C193" t="s">
        <v>5070</v>
      </c>
      <c r="D193" t="s">
        <v>5071</v>
      </c>
      <c r="F193" t="s">
        <v>24</v>
      </c>
      <c r="G193">
        <v>2020</v>
      </c>
      <c r="H193" s="1">
        <v>43913</v>
      </c>
      <c r="I193" t="s">
        <v>5072</v>
      </c>
      <c r="J193">
        <v>1</v>
      </c>
      <c r="K193" t="s">
        <v>5018</v>
      </c>
      <c r="L193" t="s">
        <v>5073</v>
      </c>
      <c r="M193">
        <v>120.95</v>
      </c>
      <c r="N193">
        <v>120.95</v>
      </c>
      <c r="O193" t="s">
        <v>4885</v>
      </c>
      <c r="P193" t="s">
        <v>4894</v>
      </c>
      <c r="Q193" t="s">
        <v>4894</v>
      </c>
      <c r="R193" t="s">
        <v>4895</v>
      </c>
      <c r="S193" t="s">
        <v>5074</v>
      </c>
      <c r="T193" s="1">
        <v>43913</v>
      </c>
      <c r="U193" t="s">
        <v>188</v>
      </c>
      <c r="V193" t="s">
        <v>5075</v>
      </c>
    </row>
    <row r="194" spans="1:22" x14ac:dyDescent="0.25">
      <c r="A194">
        <v>9783110667097</v>
      </c>
      <c r="B194" t="s">
        <v>1174</v>
      </c>
      <c r="C194" t="s">
        <v>5066</v>
      </c>
      <c r="D194" t="s">
        <v>5067</v>
      </c>
      <c r="E194" t="s">
        <v>196</v>
      </c>
      <c r="F194" t="s">
        <v>24</v>
      </c>
      <c r="G194">
        <v>2020</v>
      </c>
      <c r="H194" s="1">
        <v>43969</v>
      </c>
      <c r="I194" t="s">
        <v>5068</v>
      </c>
      <c r="J194">
        <v>1</v>
      </c>
      <c r="K194" t="s">
        <v>1625</v>
      </c>
      <c r="M194">
        <v>870</v>
      </c>
      <c r="N194">
        <v>435</v>
      </c>
      <c r="O194" t="s">
        <v>4885</v>
      </c>
      <c r="P194" t="s">
        <v>4886</v>
      </c>
      <c r="Q194" t="s">
        <v>4886</v>
      </c>
      <c r="R194" t="s">
        <v>4887</v>
      </c>
      <c r="S194" t="s">
        <v>5069</v>
      </c>
      <c r="U194" t="s">
        <v>30</v>
      </c>
    </row>
    <row r="195" spans="1:22" x14ac:dyDescent="0.25">
      <c r="A195">
        <v>9783110615456</v>
      </c>
      <c r="B195" t="s">
        <v>1174</v>
      </c>
      <c r="C195" t="s">
        <v>5057</v>
      </c>
      <c r="D195" t="s">
        <v>5058</v>
      </c>
      <c r="F195" t="s">
        <v>24</v>
      </c>
      <c r="G195">
        <v>2020</v>
      </c>
      <c r="H195" s="1">
        <v>44106</v>
      </c>
      <c r="I195" t="s">
        <v>5059</v>
      </c>
      <c r="J195">
        <v>1</v>
      </c>
      <c r="K195" t="s">
        <v>5060</v>
      </c>
      <c r="M195">
        <v>149.94999999999999</v>
      </c>
      <c r="N195">
        <v>149.94999999999999</v>
      </c>
      <c r="O195" t="s">
        <v>4885</v>
      </c>
      <c r="P195" t="s">
        <v>4925</v>
      </c>
      <c r="Q195" t="s">
        <v>4925</v>
      </c>
      <c r="R195" t="s">
        <v>2412</v>
      </c>
      <c r="S195" t="s">
        <v>5061</v>
      </c>
      <c r="U195" t="s">
        <v>30</v>
      </c>
    </row>
    <row r="196" spans="1:22" x14ac:dyDescent="0.25">
      <c r="A196">
        <v>9783110621730</v>
      </c>
      <c r="B196" t="s">
        <v>1174</v>
      </c>
      <c r="C196" t="s">
        <v>5015</v>
      </c>
      <c r="D196" t="s">
        <v>5016</v>
      </c>
      <c r="F196" t="s">
        <v>24</v>
      </c>
      <c r="G196">
        <v>2020</v>
      </c>
      <c r="H196" s="1">
        <v>44106</v>
      </c>
      <c r="I196" t="s">
        <v>5017</v>
      </c>
      <c r="J196">
        <v>1</v>
      </c>
      <c r="K196" t="s">
        <v>5018</v>
      </c>
      <c r="L196" t="s">
        <v>5019</v>
      </c>
      <c r="M196">
        <v>139.94999999999999</v>
      </c>
      <c r="N196">
        <v>139.94999999999999</v>
      </c>
      <c r="O196" t="s">
        <v>4885</v>
      </c>
      <c r="P196" t="s">
        <v>4905</v>
      </c>
      <c r="Q196" t="s">
        <v>4905</v>
      </c>
      <c r="R196" t="s">
        <v>5020</v>
      </c>
      <c r="S196" t="s">
        <v>5021</v>
      </c>
      <c r="U196" t="s">
        <v>30</v>
      </c>
    </row>
    <row r="197" spans="1:22" x14ac:dyDescent="0.25">
      <c r="A197">
        <v>9783110643473</v>
      </c>
      <c r="B197" t="s">
        <v>1174</v>
      </c>
      <c r="C197" t="s">
        <v>5005</v>
      </c>
      <c r="F197" t="s">
        <v>24</v>
      </c>
      <c r="G197">
        <v>2020</v>
      </c>
      <c r="H197" s="1">
        <v>43850</v>
      </c>
      <c r="I197" t="s">
        <v>5006</v>
      </c>
      <c r="J197">
        <v>1</v>
      </c>
      <c r="M197">
        <v>119.95</v>
      </c>
      <c r="N197">
        <v>119.95</v>
      </c>
      <c r="O197" t="s">
        <v>4885</v>
      </c>
      <c r="P197" t="s">
        <v>4925</v>
      </c>
      <c r="Q197" t="s">
        <v>4925</v>
      </c>
      <c r="R197" t="s">
        <v>2412</v>
      </c>
      <c r="S197" t="s">
        <v>5007</v>
      </c>
      <c r="T197" s="1">
        <v>43850</v>
      </c>
      <c r="U197" t="s">
        <v>188</v>
      </c>
      <c r="V197" t="s">
        <v>5008</v>
      </c>
    </row>
    <row r="198" spans="1:22" x14ac:dyDescent="0.25">
      <c r="A198">
        <v>9783110667028</v>
      </c>
      <c r="B198" t="s">
        <v>1174</v>
      </c>
      <c r="C198" t="s">
        <v>5000</v>
      </c>
      <c r="D198" t="s">
        <v>5001</v>
      </c>
      <c r="F198" t="s">
        <v>24</v>
      </c>
      <c r="G198">
        <v>2020</v>
      </c>
      <c r="H198" s="1">
        <v>43990</v>
      </c>
      <c r="I198" t="s">
        <v>5002</v>
      </c>
      <c r="J198">
        <v>1</v>
      </c>
      <c r="M198">
        <v>129.94999999999999</v>
      </c>
      <c r="N198">
        <v>129.94999999999999</v>
      </c>
      <c r="O198" t="s">
        <v>4885</v>
      </c>
      <c r="P198" t="s">
        <v>4905</v>
      </c>
      <c r="Q198" t="s">
        <v>4905</v>
      </c>
      <c r="R198" t="s">
        <v>5003</v>
      </c>
      <c r="S198" t="s">
        <v>5004</v>
      </c>
      <c r="U198" t="s">
        <v>30</v>
      </c>
    </row>
    <row r="199" spans="1:22" x14ac:dyDescent="0.25">
      <c r="A199">
        <v>9783110668520</v>
      </c>
      <c r="B199" t="s">
        <v>1174</v>
      </c>
      <c r="C199" t="s">
        <v>4994</v>
      </c>
      <c r="F199" t="s">
        <v>24</v>
      </c>
      <c r="G199">
        <v>2020</v>
      </c>
      <c r="H199" s="1">
        <v>43801</v>
      </c>
      <c r="I199" t="s">
        <v>4995</v>
      </c>
      <c r="J199">
        <v>1</v>
      </c>
      <c r="K199" t="s">
        <v>4996</v>
      </c>
      <c r="L199" t="s">
        <v>3771</v>
      </c>
      <c r="M199">
        <v>129</v>
      </c>
      <c r="N199">
        <v>129</v>
      </c>
      <c r="O199" t="s">
        <v>4885</v>
      </c>
      <c r="P199" t="s">
        <v>4940</v>
      </c>
      <c r="Q199" t="s">
        <v>4940</v>
      </c>
      <c r="R199" t="s">
        <v>4997</v>
      </c>
      <c r="S199" t="s">
        <v>4998</v>
      </c>
      <c r="T199" s="1">
        <v>43801</v>
      </c>
      <c r="U199" t="s">
        <v>188</v>
      </c>
      <c r="V199" t="s">
        <v>4999</v>
      </c>
    </row>
    <row r="200" spans="1:22" x14ac:dyDescent="0.25">
      <c r="A200">
        <v>9780691197937</v>
      </c>
      <c r="B200" t="s">
        <v>80</v>
      </c>
      <c r="C200" t="s">
        <v>4968</v>
      </c>
      <c r="D200" t="s">
        <v>4969</v>
      </c>
      <c r="F200" t="s">
        <v>24</v>
      </c>
      <c r="G200">
        <v>2020</v>
      </c>
      <c r="H200" s="1">
        <v>43802</v>
      </c>
      <c r="I200" t="s">
        <v>4970</v>
      </c>
      <c r="J200">
        <v>1</v>
      </c>
      <c r="K200" t="s">
        <v>4893</v>
      </c>
      <c r="L200" t="s">
        <v>4971</v>
      </c>
      <c r="M200">
        <v>269.95</v>
      </c>
      <c r="N200">
        <v>269.95</v>
      </c>
      <c r="O200" t="s">
        <v>4885</v>
      </c>
      <c r="P200" t="s">
        <v>4972</v>
      </c>
      <c r="Q200" t="s">
        <v>4972</v>
      </c>
      <c r="R200" t="s">
        <v>4973</v>
      </c>
      <c r="U200" t="s">
        <v>188</v>
      </c>
      <c r="V200" t="s">
        <v>4974</v>
      </c>
    </row>
    <row r="201" spans="1:22" x14ac:dyDescent="0.25">
      <c r="A201">
        <v>9783110677256</v>
      </c>
      <c r="B201" t="s">
        <v>1174</v>
      </c>
      <c r="C201" t="s">
        <v>4954</v>
      </c>
      <c r="D201" t="s">
        <v>4955</v>
      </c>
      <c r="E201" t="s">
        <v>196</v>
      </c>
      <c r="F201" t="s">
        <v>24</v>
      </c>
      <c r="G201">
        <v>2020</v>
      </c>
      <c r="H201" s="1">
        <v>43990</v>
      </c>
      <c r="I201" t="s">
        <v>4956</v>
      </c>
      <c r="J201">
        <v>1</v>
      </c>
      <c r="K201" t="s">
        <v>1608</v>
      </c>
      <c r="M201">
        <v>780</v>
      </c>
      <c r="N201">
        <v>390</v>
      </c>
      <c r="O201" t="s">
        <v>4885</v>
      </c>
      <c r="P201" t="s">
        <v>4940</v>
      </c>
      <c r="Q201" t="s">
        <v>4940</v>
      </c>
      <c r="R201" t="s">
        <v>4941</v>
      </c>
      <c r="S201" t="s">
        <v>4957</v>
      </c>
      <c r="U201" t="s">
        <v>30</v>
      </c>
    </row>
    <row r="202" spans="1:22" x14ac:dyDescent="0.25">
      <c r="A202">
        <v>9783110674378</v>
      </c>
      <c r="B202" t="s">
        <v>1174</v>
      </c>
      <c r="C202" t="s">
        <v>4949</v>
      </c>
      <c r="D202" t="s">
        <v>4950</v>
      </c>
      <c r="E202" t="s">
        <v>196</v>
      </c>
      <c r="F202" t="s">
        <v>24</v>
      </c>
      <c r="G202">
        <v>2020</v>
      </c>
      <c r="H202" s="1">
        <v>43899</v>
      </c>
      <c r="I202" t="s">
        <v>4951</v>
      </c>
      <c r="J202">
        <v>1</v>
      </c>
      <c r="K202" t="s">
        <v>1608</v>
      </c>
      <c r="M202">
        <v>500</v>
      </c>
      <c r="N202">
        <v>250</v>
      </c>
      <c r="O202" t="s">
        <v>4885</v>
      </c>
      <c r="P202" t="s">
        <v>4886</v>
      </c>
      <c r="Q202" t="s">
        <v>4886</v>
      </c>
      <c r="R202" t="s">
        <v>4887</v>
      </c>
      <c r="S202" t="s">
        <v>4952</v>
      </c>
      <c r="T202" s="1">
        <v>43899</v>
      </c>
      <c r="U202" t="s">
        <v>188</v>
      </c>
      <c r="V202" t="s">
        <v>4953</v>
      </c>
    </row>
    <row r="203" spans="1:22" x14ac:dyDescent="0.25">
      <c r="A203">
        <v>9783110681642</v>
      </c>
      <c r="B203" t="s">
        <v>1174</v>
      </c>
      <c r="C203" t="s">
        <v>4946</v>
      </c>
      <c r="E203" t="s">
        <v>196</v>
      </c>
      <c r="F203" t="s">
        <v>24</v>
      </c>
      <c r="G203">
        <v>2020</v>
      </c>
      <c r="H203" s="1">
        <v>43941</v>
      </c>
      <c r="I203" t="s">
        <v>4943</v>
      </c>
      <c r="J203">
        <v>1</v>
      </c>
      <c r="K203" t="s">
        <v>1625</v>
      </c>
      <c r="M203">
        <v>780</v>
      </c>
      <c r="N203">
        <v>390</v>
      </c>
      <c r="O203" t="s">
        <v>4885</v>
      </c>
      <c r="P203" t="s">
        <v>4886</v>
      </c>
      <c r="Q203" t="s">
        <v>4886</v>
      </c>
      <c r="R203" t="s">
        <v>4887</v>
      </c>
      <c r="S203" t="s">
        <v>4947</v>
      </c>
      <c r="T203" s="1">
        <v>43941</v>
      </c>
      <c r="U203" t="s">
        <v>188</v>
      </c>
      <c r="V203" t="s">
        <v>4948</v>
      </c>
    </row>
    <row r="204" spans="1:22" x14ac:dyDescent="0.25">
      <c r="A204">
        <v>9783110682472</v>
      </c>
      <c r="B204" t="s">
        <v>1174</v>
      </c>
      <c r="C204" t="s">
        <v>4942</v>
      </c>
      <c r="E204" t="s">
        <v>196</v>
      </c>
      <c r="F204" t="s">
        <v>24</v>
      </c>
      <c r="G204">
        <v>2020</v>
      </c>
      <c r="H204" s="1">
        <v>43941</v>
      </c>
      <c r="I204" t="s">
        <v>4943</v>
      </c>
      <c r="J204">
        <v>1</v>
      </c>
      <c r="K204" t="s">
        <v>1625</v>
      </c>
      <c r="M204">
        <v>780</v>
      </c>
      <c r="N204">
        <v>390</v>
      </c>
      <c r="O204" t="s">
        <v>4885</v>
      </c>
      <c r="P204" t="s">
        <v>4886</v>
      </c>
      <c r="Q204" t="s">
        <v>4886</v>
      </c>
      <c r="R204" t="s">
        <v>4887</v>
      </c>
      <c r="S204" t="s">
        <v>4944</v>
      </c>
      <c r="T204" s="1">
        <v>43941</v>
      </c>
      <c r="U204" t="s">
        <v>188</v>
      </c>
      <c r="V204" t="s">
        <v>4945</v>
      </c>
    </row>
    <row r="205" spans="1:22" x14ac:dyDescent="0.25">
      <c r="A205">
        <v>9783110686579</v>
      </c>
      <c r="B205" t="s">
        <v>1174</v>
      </c>
      <c r="C205" t="s">
        <v>4936</v>
      </c>
      <c r="D205" t="s">
        <v>1858</v>
      </c>
      <c r="E205" t="s">
        <v>196</v>
      </c>
      <c r="F205" t="s">
        <v>24</v>
      </c>
      <c r="G205">
        <v>2020</v>
      </c>
      <c r="H205" s="1">
        <v>44079</v>
      </c>
      <c r="I205" t="s">
        <v>4937</v>
      </c>
      <c r="J205">
        <v>1</v>
      </c>
      <c r="K205" t="s">
        <v>1608</v>
      </c>
      <c r="M205">
        <v>780</v>
      </c>
      <c r="N205">
        <v>390</v>
      </c>
      <c r="O205" t="s">
        <v>4885</v>
      </c>
      <c r="P205" t="s">
        <v>4914</v>
      </c>
      <c r="Q205" t="s">
        <v>4914</v>
      </c>
      <c r="R205" t="s">
        <v>4938</v>
      </c>
      <c r="S205" t="s">
        <v>4939</v>
      </c>
      <c r="U205" t="s">
        <v>30</v>
      </c>
    </row>
    <row r="206" spans="1:22" x14ac:dyDescent="0.25">
      <c r="A206">
        <v>9780691200316</v>
      </c>
      <c r="B206" t="s">
        <v>80</v>
      </c>
      <c r="C206" t="s">
        <v>4932</v>
      </c>
      <c r="F206" t="s">
        <v>24</v>
      </c>
      <c r="G206">
        <v>2020</v>
      </c>
      <c r="H206" s="1">
        <v>43928</v>
      </c>
      <c r="I206" t="s">
        <v>4933</v>
      </c>
      <c r="J206">
        <v>1</v>
      </c>
      <c r="K206" t="s">
        <v>4924</v>
      </c>
      <c r="L206" t="s">
        <v>4934</v>
      </c>
      <c r="M206">
        <v>138.94999999999999</v>
      </c>
      <c r="N206">
        <v>138.94999999999999</v>
      </c>
      <c r="O206" t="s">
        <v>4885</v>
      </c>
      <c r="P206" t="s">
        <v>4894</v>
      </c>
      <c r="Q206" t="s">
        <v>4894</v>
      </c>
      <c r="R206" t="s">
        <v>2697</v>
      </c>
      <c r="U206" t="s">
        <v>188</v>
      </c>
      <c r="V206" t="s">
        <v>4935</v>
      </c>
    </row>
    <row r="207" spans="1:22" x14ac:dyDescent="0.25">
      <c r="A207">
        <v>9780691197487</v>
      </c>
      <c r="B207" t="s">
        <v>80</v>
      </c>
      <c r="C207" t="s">
        <v>4927</v>
      </c>
      <c r="D207" t="s">
        <v>4928</v>
      </c>
      <c r="F207" t="s">
        <v>24</v>
      </c>
      <c r="G207">
        <v>2020</v>
      </c>
      <c r="H207" s="1">
        <v>43893</v>
      </c>
      <c r="I207" t="s">
        <v>4929</v>
      </c>
      <c r="J207">
        <v>1</v>
      </c>
      <c r="K207" t="s">
        <v>4893</v>
      </c>
      <c r="L207" t="s">
        <v>4930</v>
      </c>
      <c r="M207">
        <v>269.95</v>
      </c>
      <c r="N207">
        <v>269.95</v>
      </c>
      <c r="O207" t="s">
        <v>4885</v>
      </c>
      <c r="P207" t="s">
        <v>4914</v>
      </c>
      <c r="Q207" t="s">
        <v>4914</v>
      </c>
      <c r="R207" t="s">
        <v>4915</v>
      </c>
      <c r="U207" t="s">
        <v>188</v>
      </c>
      <c r="V207" t="s">
        <v>4931</v>
      </c>
    </row>
    <row r="208" spans="1:22" x14ac:dyDescent="0.25">
      <c r="A208">
        <v>9780691203317</v>
      </c>
      <c r="B208" t="s">
        <v>80</v>
      </c>
      <c r="C208" t="s">
        <v>4922</v>
      </c>
      <c r="F208" t="s">
        <v>24</v>
      </c>
      <c r="G208">
        <v>2020</v>
      </c>
      <c r="H208" s="1">
        <v>43949</v>
      </c>
      <c r="I208" t="s">
        <v>4923</v>
      </c>
      <c r="J208">
        <v>1</v>
      </c>
      <c r="K208" t="s">
        <v>4924</v>
      </c>
      <c r="L208" t="s">
        <v>4011</v>
      </c>
      <c r="M208">
        <v>138.94999999999999</v>
      </c>
      <c r="N208">
        <v>138.94999999999999</v>
      </c>
      <c r="O208" t="s">
        <v>4885</v>
      </c>
      <c r="P208" t="s">
        <v>4925</v>
      </c>
      <c r="Q208" t="s">
        <v>4925</v>
      </c>
      <c r="R208" t="s">
        <v>2412</v>
      </c>
      <c r="U208" t="s">
        <v>188</v>
      </c>
      <c r="V208" t="s">
        <v>4926</v>
      </c>
    </row>
    <row r="209" spans="1:22" x14ac:dyDescent="0.25">
      <c r="A209">
        <v>9780691200217</v>
      </c>
      <c r="B209" t="s">
        <v>80</v>
      </c>
      <c r="C209" t="s">
        <v>4916</v>
      </c>
      <c r="D209" t="s">
        <v>4917</v>
      </c>
      <c r="F209" t="s">
        <v>24</v>
      </c>
      <c r="G209">
        <v>2020</v>
      </c>
      <c r="H209" s="1">
        <v>43998</v>
      </c>
      <c r="I209" t="s">
        <v>4918</v>
      </c>
      <c r="J209">
        <v>1</v>
      </c>
      <c r="K209" t="s">
        <v>4893</v>
      </c>
      <c r="L209" t="s">
        <v>4919</v>
      </c>
      <c r="M209">
        <v>269.95</v>
      </c>
      <c r="N209">
        <v>269.95</v>
      </c>
      <c r="O209" t="s">
        <v>4885</v>
      </c>
      <c r="P209" t="s">
        <v>4920</v>
      </c>
      <c r="Q209" t="s">
        <v>4920</v>
      </c>
      <c r="R209" t="s">
        <v>4921</v>
      </c>
      <c r="U209" t="s">
        <v>30</v>
      </c>
    </row>
    <row r="210" spans="1:22" x14ac:dyDescent="0.25">
      <c r="A210">
        <v>9780691202150</v>
      </c>
      <c r="B210" t="s">
        <v>80</v>
      </c>
      <c r="C210" t="s">
        <v>4910</v>
      </c>
      <c r="D210" t="s">
        <v>4911</v>
      </c>
      <c r="F210" t="s">
        <v>24</v>
      </c>
      <c r="G210">
        <v>2020</v>
      </c>
      <c r="H210" s="1">
        <v>43977</v>
      </c>
      <c r="I210" t="s">
        <v>4912</v>
      </c>
      <c r="J210">
        <v>1</v>
      </c>
      <c r="K210" t="s">
        <v>4893</v>
      </c>
      <c r="L210" t="s">
        <v>4913</v>
      </c>
      <c r="M210">
        <v>269.95</v>
      </c>
      <c r="N210">
        <v>269.95</v>
      </c>
      <c r="O210" t="s">
        <v>4885</v>
      </c>
      <c r="P210" t="s">
        <v>4914</v>
      </c>
      <c r="Q210" t="s">
        <v>4914</v>
      </c>
      <c r="R210" t="s">
        <v>4915</v>
      </c>
      <c r="U210" t="s">
        <v>30</v>
      </c>
    </row>
    <row r="211" spans="1:22" x14ac:dyDescent="0.25">
      <c r="A211">
        <v>9780300248814</v>
      </c>
      <c r="B211" t="s">
        <v>203</v>
      </c>
      <c r="C211" t="s">
        <v>4907</v>
      </c>
      <c r="F211" t="s">
        <v>24</v>
      </c>
      <c r="G211">
        <v>2020</v>
      </c>
      <c r="H211" s="1">
        <v>43871</v>
      </c>
      <c r="I211" t="s">
        <v>4908</v>
      </c>
      <c r="J211">
        <v>1</v>
      </c>
      <c r="M211">
        <v>50.95</v>
      </c>
      <c r="N211">
        <v>50.95</v>
      </c>
      <c r="O211" t="s">
        <v>4885</v>
      </c>
      <c r="P211" t="s">
        <v>4899</v>
      </c>
      <c r="Q211" t="s">
        <v>4899</v>
      </c>
      <c r="R211" t="s">
        <v>4900</v>
      </c>
      <c r="U211" t="s">
        <v>188</v>
      </c>
      <c r="V211" t="s">
        <v>4909</v>
      </c>
    </row>
    <row r="212" spans="1:22" x14ac:dyDescent="0.25">
      <c r="A212">
        <v>9783110695991</v>
      </c>
      <c r="B212" t="s">
        <v>1174</v>
      </c>
      <c r="C212" t="s">
        <v>4901</v>
      </c>
      <c r="D212" t="s">
        <v>4902</v>
      </c>
      <c r="F212" t="s">
        <v>24</v>
      </c>
      <c r="G212">
        <v>2020</v>
      </c>
      <c r="H212" s="1">
        <v>43990</v>
      </c>
      <c r="I212" t="s">
        <v>4903</v>
      </c>
      <c r="J212">
        <v>4</v>
      </c>
      <c r="K212" t="s">
        <v>4904</v>
      </c>
      <c r="L212" t="s">
        <v>1544</v>
      </c>
      <c r="M212">
        <v>249.95</v>
      </c>
      <c r="N212">
        <v>249.95</v>
      </c>
      <c r="O212" t="s">
        <v>4885</v>
      </c>
      <c r="P212" t="s">
        <v>4905</v>
      </c>
      <c r="Q212" t="s">
        <v>4905</v>
      </c>
      <c r="R212" t="s">
        <v>2808</v>
      </c>
      <c r="S212" t="s">
        <v>4906</v>
      </c>
      <c r="U212" t="s">
        <v>30</v>
      </c>
    </row>
    <row r="213" spans="1:22" x14ac:dyDescent="0.25">
      <c r="A213">
        <v>9780691200323</v>
      </c>
      <c r="B213" t="s">
        <v>80</v>
      </c>
      <c r="C213" t="s">
        <v>4896</v>
      </c>
      <c r="D213" t="s">
        <v>4897</v>
      </c>
      <c r="F213" t="s">
        <v>24</v>
      </c>
      <c r="G213">
        <v>2020</v>
      </c>
      <c r="H213" s="1">
        <v>43970</v>
      </c>
      <c r="I213" t="s">
        <v>4898</v>
      </c>
      <c r="J213">
        <v>1</v>
      </c>
      <c r="M213">
        <v>40.950000000000003</v>
      </c>
      <c r="N213">
        <v>40.950000000000003</v>
      </c>
      <c r="O213" t="s">
        <v>4885</v>
      </c>
      <c r="P213" t="s">
        <v>4899</v>
      </c>
      <c r="Q213" t="s">
        <v>4899</v>
      </c>
      <c r="R213" t="s">
        <v>4900</v>
      </c>
      <c r="U213" t="s">
        <v>30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20"/>
  <sheetViews>
    <sheetView workbookViewId="0">
      <selection sqref="A1:W120"/>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9783110346268</v>
      </c>
      <c r="B2" t="s">
        <v>1174</v>
      </c>
      <c r="C2" t="s">
        <v>6366</v>
      </c>
      <c r="F2" t="s">
        <v>24</v>
      </c>
      <c r="G2">
        <v>2017</v>
      </c>
      <c r="H2" s="1">
        <v>42800</v>
      </c>
      <c r="I2" t="s">
        <v>6367</v>
      </c>
      <c r="J2">
        <v>1</v>
      </c>
      <c r="K2" t="s">
        <v>6356</v>
      </c>
      <c r="L2" t="s">
        <v>354</v>
      </c>
      <c r="M2">
        <v>34.950000000000003</v>
      </c>
      <c r="N2">
        <v>34.950000000000003</v>
      </c>
      <c r="O2" t="s">
        <v>5835</v>
      </c>
      <c r="P2" t="s">
        <v>5844</v>
      </c>
      <c r="Q2" t="s">
        <v>6357</v>
      </c>
      <c r="R2" t="s">
        <v>5880</v>
      </c>
      <c r="S2" t="s">
        <v>6368</v>
      </c>
      <c r="T2" s="1">
        <v>42800</v>
      </c>
      <c r="U2" t="s">
        <v>188</v>
      </c>
      <c r="V2" t="s">
        <v>6369</v>
      </c>
    </row>
    <row r="3" spans="1:23" x14ac:dyDescent="0.25">
      <c r="A3">
        <v>9783110351972</v>
      </c>
      <c r="B3" t="s">
        <v>1174</v>
      </c>
      <c r="C3" t="s">
        <v>6361</v>
      </c>
      <c r="F3" t="s">
        <v>24</v>
      </c>
      <c r="G3">
        <v>2017</v>
      </c>
      <c r="H3" s="1">
        <v>42695</v>
      </c>
      <c r="I3" t="s">
        <v>6362</v>
      </c>
      <c r="J3">
        <v>1</v>
      </c>
      <c r="K3" t="s">
        <v>6363</v>
      </c>
      <c r="L3" t="s">
        <v>1500</v>
      </c>
      <c r="M3">
        <v>149.94999999999999</v>
      </c>
      <c r="N3">
        <v>149.94999999999999</v>
      </c>
      <c r="O3" t="s">
        <v>5835</v>
      </c>
      <c r="P3" t="s">
        <v>5844</v>
      </c>
      <c r="Q3" t="s">
        <v>5970</v>
      </c>
      <c r="R3" t="s">
        <v>5953</v>
      </c>
      <c r="S3" t="s">
        <v>6364</v>
      </c>
      <c r="T3" s="1">
        <v>42695</v>
      </c>
      <c r="U3" t="s">
        <v>188</v>
      </c>
      <c r="V3" t="s">
        <v>6365</v>
      </c>
    </row>
    <row r="4" spans="1:23" x14ac:dyDescent="0.25">
      <c r="A4">
        <v>9783110366235</v>
      </c>
      <c r="B4" t="s">
        <v>1174</v>
      </c>
      <c r="C4" t="s">
        <v>6354</v>
      </c>
      <c r="F4" t="s">
        <v>24</v>
      </c>
      <c r="G4">
        <v>2017</v>
      </c>
      <c r="H4" s="1">
        <v>42709</v>
      </c>
      <c r="I4" t="s">
        <v>6355</v>
      </c>
      <c r="J4">
        <v>1</v>
      </c>
      <c r="K4" t="s">
        <v>6356</v>
      </c>
      <c r="L4" t="s">
        <v>1340</v>
      </c>
      <c r="M4">
        <v>34.96</v>
      </c>
      <c r="N4">
        <v>34.96</v>
      </c>
      <c r="O4" t="s">
        <v>5835</v>
      </c>
      <c r="P4" t="s">
        <v>5844</v>
      </c>
      <c r="Q4" t="s">
        <v>6357</v>
      </c>
      <c r="R4" t="s">
        <v>6358</v>
      </c>
      <c r="S4" t="s">
        <v>6359</v>
      </c>
      <c r="T4" s="1">
        <v>42709</v>
      </c>
      <c r="U4" t="s">
        <v>188</v>
      </c>
      <c r="V4" t="s">
        <v>6360</v>
      </c>
    </row>
    <row r="5" spans="1:23" x14ac:dyDescent="0.25">
      <c r="A5">
        <v>9783110419825</v>
      </c>
      <c r="B5" t="s">
        <v>1174</v>
      </c>
      <c r="C5" t="s">
        <v>6348</v>
      </c>
      <c r="F5" t="s">
        <v>24</v>
      </c>
      <c r="G5">
        <v>2017</v>
      </c>
      <c r="H5" s="1">
        <v>42695</v>
      </c>
      <c r="I5" t="s">
        <v>6349</v>
      </c>
      <c r="J5">
        <v>1</v>
      </c>
      <c r="M5">
        <v>119.95</v>
      </c>
      <c r="N5">
        <v>119.95</v>
      </c>
      <c r="O5" t="s">
        <v>5835</v>
      </c>
      <c r="P5" t="s">
        <v>5844</v>
      </c>
      <c r="Q5" t="s">
        <v>6350</v>
      </c>
      <c r="R5" t="s">
        <v>6351</v>
      </c>
      <c r="S5" t="s">
        <v>6352</v>
      </c>
      <c r="T5" s="1">
        <v>42695</v>
      </c>
      <c r="U5" t="s">
        <v>188</v>
      </c>
      <c r="V5" t="s">
        <v>6353</v>
      </c>
    </row>
    <row r="6" spans="1:23" x14ac:dyDescent="0.25">
      <c r="A6">
        <v>9783110455014</v>
      </c>
      <c r="B6" t="s">
        <v>1174</v>
      </c>
      <c r="C6" t="s">
        <v>6331</v>
      </c>
      <c r="D6" t="s">
        <v>6332</v>
      </c>
      <c r="F6" t="s">
        <v>24</v>
      </c>
      <c r="G6">
        <v>2017</v>
      </c>
      <c r="H6" s="1">
        <v>42814</v>
      </c>
      <c r="I6" t="s">
        <v>6333</v>
      </c>
      <c r="J6">
        <v>1</v>
      </c>
      <c r="M6">
        <v>79.95</v>
      </c>
      <c r="N6">
        <v>79.95</v>
      </c>
      <c r="O6" t="s">
        <v>5835</v>
      </c>
      <c r="P6" t="s">
        <v>5836</v>
      </c>
      <c r="Q6" t="s">
        <v>6058</v>
      </c>
      <c r="R6" t="s">
        <v>2007</v>
      </c>
      <c r="S6" t="s">
        <v>6334</v>
      </c>
      <c r="T6" s="1">
        <v>42814</v>
      </c>
      <c r="U6" t="s">
        <v>188</v>
      </c>
      <c r="V6" t="s">
        <v>6335</v>
      </c>
    </row>
    <row r="7" spans="1:23" x14ac:dyDescent="0.25">
      <c r="A7">
        <v>9783110487817</v>
      </c>
      <c r="B7" t="s">
        <v>1174</v>
      </c>
      <c r="C7" t="s">
        <v>6321</v>
      </c>
      <c r="F7" t="s">
        <v>24</v>
      </c>
      <c r="G7">
        <v>2017</v>
      </c>
      <c r="H7" s="1">
        <v>43031</v>
      </c>
      <c r="I7" t="s">
        <v>6322</v>
      </c>
      <c r="J7">
        <v>1</v>
      </c>
      <c r="K7" t="s">
        <v>6323</v>
      </c>
      <c r="L7" t="s">
        <v>371</v>
      </c>
      <c r="M7">
        <v>99.95</v>
      </c>
      <c r="N7">
        <v>99.95</v>
      </c>
      <c r="O7" t="s">
        <v>5835</v>
      </c>
      <c r="P7" t="s">
        <v>5844</v>
      </c>
      <c r="Q7" t="s">
        <v>6135</v>
      </c>
      <c r="R7" t="s">
        <v>6136</v>
      </c>
      <c r="S7" t="s">
        <v>6324</v>
      </c>
      <c r="T7" s="1">
        <v>43031</v>
      </c>
      <c r="U7" t="s">
        <v>188</v>
      </c>
      <c r="V7" t="s">
        <v>6325</v>
      </c>
    </row>
    <row r="8" spans="1:23" x14ac:dyDescent="0.25">
      <c r="A8">
        <v>9780231542913</v>
      </c>
      <c r="B8" t="s">
        <v>356</v>
      </c>
      <c r="C8" t="s">
        <v>6310</v>
      </c>
      <c r="D8" t="s">
        <v>6311</v>
      </c>
      <c r="F8" t="s">
        <v>24</v>
      </c>
      <c r="G8">
        <v>2017</v>
      </c>
      <c r="H8" s="1">
        <v>42800</v>
      </c>
      <c r="I8" t="s">
        <v>6312</v>
      </c>
      <c r="J8">
        <v>1</v>
      </c>
      <c r="M8">
        <v>56.95</v>
      </c>
      <c r="N8">
        <v>56.95</v>
      </c>
      <c r="O8" t="s">
        <v>5835</v>
      </c>
      <c r="P8" t="s">
        <v>5844</v>
      </c>
      <c r="Q8" t="s">
        <v>5845</v>
      </c>
      <c r="R8" t="s">
        <v>6313</v>
      </c>
      <c r="U8" t="s">
        <v>188</v>
      </c>
      <c r="V8" t="s">
        <v>6314</v>
      </c>
    </row>
    <row r="9" spans="1:23" x14ac:dyDescent="0.25">
      <c r="A9">
        <v>9780674977914</v>
      </c>
      <c r="B9" t="s">
        <v>2567</v>
      </c>
      <c r="C9" t="s">
        <v>6307</v>
      </c>
      <c r="F9" t="s">
        <v>24</v>
      </c>
      <c r="G9">
        <v>2017</v>
      </c>
      <c r="H9" s="1">
        <v>42793</v>
      </c>
      <c r="I9" t="s">
        <v>6308</v>
      </c>
      <c r="J9">
        <v>1</v>
      </c>
      <c r="M9">
        <v>74</v>
      </c>
      <c r="N9">
        <v>74</v>
      </c>
      <c r="O9" t="s">
        <v>5835</v>
      </c>
      <c r="P9" t="s">
        <v>5844</v>
      </c>
      <c r="Q9" t="s">
        <v>5884</v>
      </c>
      <c r="R9" t="s">
        <v>5885</v>
      </c>
      <c r="U9" t="s">
        <v>188</v>
      </c>
      <c r="V9" t="s">
        <v>6309</v>
      </c>
    </row>
    <row r="10" spans="1:23" x14ac:dyDescent="0.25">
      <c r="A10">
        <v>9781400886043</v>
      </c>
      <c r="B10" t="s">
        <v>80</v>
      </c>
      <c r="C10" t="s">
        <v>6301</v>
      </c>
      <c r="D10" t="s">
        <v>6302</v>
      </c>
      <c r="F10" t="s">
        <v>24</v>
      </c>
      <c r="G10">
        <v>2017</v>
      </c>
      <c r="H10" s="1">
        <v>42808</v>
      </c>
      <c r="I10" t="s">
        <v>6303</v>
      </c>
      <c r="J10">
        <v>1</v>
      </c>
      <c r="K10" t="s">
        <v>6304</v>
      </c>
      <c r="L10" t="s">
        <v>6305</v>
      </c>
      <c r="M10">
        <v>123.95</v>
      </c>
      <c r="N10">
        <v>123.95</v>
      </c>
      <c r="O10" t="s">
        <v>5835</v>
      </c>
      <c r="P10" t="s">
        <v>5844</v>
      </c>
      <c r="Q10" t="s">
        <v>5870</v>
      </c>
      <c r="R10" t="s">
        <v>6005</v>
      </c>
      <c r="U10" t="s">
        <v>188</v>
      </c>
      <c r="V10" t="s">
        <v>6306</v>
      </c>
    </row>
    <row r="11" spans="1:23" x14ac:dyDescent="0.25">
      <c r="A11">
        <v>9780674978638</v>
      </c>
      <c r="B11" t="s">
        <v>2567</v>
      </c>
      <c r="C11" t="s">
        <v>6296</v>
      </c>
      <c r="D11" t="s">
        <v>6297</v>
      </c>
      <c r="F11" t="s">
        <v>24</v>
      </c>
      <c r="G11">
        <v>2017</v>
      </c>
      <c r="H11" s="1">
        <v>42905</v>
      </c>
      <c r="I11" t="s">
        <v>6298</v>
      </c>
      <c r="J11">
        <v>1</v>
      </c>
      <c r="M11">
        <v>92.5</v>
      </c>
      <c r="N11">
        <v>92.5</v>
      </c>
      <c r="O11" t="s">
        <v>5835</v>
      </c>
      <c r="P11" t="s">
        <v>5844</v>
      </c>
      <c r="Q11" t="s">
        <v>5845</v>
      </c>
      <c r="R11" t="s">
        <v>6299</v>
      </c>
      <c r="U11" t="s">
        <v>188</v>
      </c>
      <c r="V11" t="s">
        <v>6300</v>
      </c>
    </row>
    <row r="12" spans="1:23" x14ac:dyDescent="0.25">
      <c r="A12">
        <v>9781783098248</v>
      </c>
      <c r="B12" t="s">
        <v>2170</v>
      </c>
      <c r="C12" t="s">
        <v>6291</v>
      </c>
      <c r="D12" t="s">
        <v>6292</v>
      </c>
      <c r="F12" t="s">
        <v>24</v>
      </c>
      <c r="G12">
        <v>2017</v>
      </c>
      <c r="H12" s="1">
        <v>42891</v>
      </c>
      <c r="I12" t="s">
        <v>6293</v>
      </c>
      <c r="J12">
        <v>1</v>
      </c>
      <c r="K12" t="s">
        <v>6294</v>
      </c>
      <c r="M12">
        <v>269.89999999999998</v>
      </c>
      <c r="N12">
        <v>269.89999999999998</v>
      </c>
      <c r="O12" t="s">
        <v>5835</v>
      </c>
      <c r="P12" t="s">
        <v>5844</v>
      </c>
      <c r="Q12" t="s">
        <v>5870</v>
      </c>
      <c r="R12" t="s">
        <v>6285</v>
      </c>
      <c r="U12" t="s">
        <v>188</v>
      </c>
      <c r="V12" t="s">
        <v>6295</v>
      </c>
    </row>
    <row r="13" spans="1:23" x14ac:dyDescent="0.25">
      <c r="A13">
        <v>9781783097678</v>
      </c>
      <c r="B13" t="s">
        <v>2170</v>
      </c>
      <c r="C13" t="s">
        <v>6287</v>
      </c>
      <c r="F13" t="s">
        <v>24</v>
      </c>
      <c r="G13">
        <v>2017</v>
      </c>
      <c r="H13" s="1">
        <v>42837</v>
      </c>
      <c r="I13" t="s">
        <v>6288</v>
      </c>
      <c r="J13">
        <v>1</v>
      </c>
      <c r="K13" t="s">
        <v>5976</v>
      </c>
      <c r="M13">
        <v>269.89999999999998</v>
      </c>
      <c r="N13">
        <v>269.89999999999998</v>
      </c>
      <c r="O13" t="s">
        <v>5835</v>
      </c>
      <c r="P13" t="s">
        <v>5844</v>
      </c>
      <c r="Q13" t="s">
        <v>5964</v>
      </c>
      <c r="R13" t="s">
        <v>6289</v>
      </c>
      <c r="U13" t="s">
        <v>188</v>
      </c>
      <c r="V13" t="s">
        <v>6290</v>
      </c>
    </row>
    <row r="14" spans="1:23" x14ac:dyDescent="0.25">
      <c r="A14">
        <v>9781783097777</v>
      </c>
      <c r="B14" t="s">
        <v>2917</v>
      </c>
      <c r="C14" t="s">
        <v>6282</v>
      </c>
      <c r="D14" t="s">
        <v>6283</v>
      </c>
      <c r="F14" t="s">
        <v>24</v>
      </c>
      <c r="G14">
        <v>2017</v>
      </c>
      <c r="H14" s="1">
        <v>42846</v>
      </c>
      <c r="I14" t="s">
        <v>6284</v>
      </c>
      <c r="J14">
        <v>1</v>
      </c>
      <c r="M14">
        <v>289.89999999999998</v>
      </c>
      <c r="N14">
        <v>289.89999999999998</v>
      </c>
      <c r="O14" t="s">
        <v>5835</v>
      </c>
      <c r="P14" t="s">
        <v>5844</v>
      </c>
      <c r="Q14" t="s">
        <v>5870</v>
      </c>
      <c r="R14" t="s">
        <v>6285</v>
      </c>
      <c r="U14" t="s">
        <v>188</v>
      </c>
      <c r="V14" t="s">
        <v>6286</v>
      </c>
    </row>
    <row r="15" spans="1:23" x14ac:dyDescent="0.25">
      <c r="A15">
        <v>9781501707940</v>
      </c>
      <c r="B15" t="s">
        <v>299</v>
      </c>
      <c r="C15" t="s">
        <v>6274</v>
      </c>
      <c r="D15" t="s">
        <v>6275</v>
      </c>
      <c r="F15" t="s">
        <v>24</v>
      </c>
      <c r="G15">
        <v>2017</v>
      </c>
      <c r="H15" s="1">
        <v>42801</v>
      </c>
      <c r="I15" t="s">
        <v>6276</v>
      </c>
      <c r="J15">
        <v>1</v>
      </c>
      <c r="K15" t="s">
        <v>5898</v>
      </c>
      <c r="M15">
        <v>113.95</v>
      </c>
      <c r="N15">
        <v>113.95</v>
      </c>
      <c r="O15" t="s">
        <v>5835</v>
      </c>
      <c r="P15" t="s">
        <v>5836</v>
      </c>
      <c r="Q15" t="s">
        <v>5837</v>
      </c>
      <c r="R15" t="s">
        <v>5838</v>
      </c>
      <c r="U15" t="s">
        <v>188</v>
      </c>
      <c r="V15" t="s">
        <v>6277</v>
      </c>
      <c r="W15" t="s">
        <v>747</v>
      </c>
    </row>
    <row r="16" spans="1:23" x14ac:dyDescent="0.25">
      <c r="A16">
        <v>9781501714573</v>
      </c>
      <c r="B16" t="s">
        <v>299</v>
      </c>
      <c r="C16" t="s">
        <v>6267</v>
      </c>
      <c r="D16" t="s">
        <v>6268</v>
      </c>
      <c r="F16" t="s">
        <v>24</v>
      </c>
      <c r="G16">
        <v>2017</v>
      </c>
      <c r="H16" s="1">
        <v>42829</v>
      </c>
      <c r="I16" t="s">
        <v>6100</v>
      </c>
      <c r="J16">
        <v>1</v>
      </c>
      <c r="M16">
        <v>113.95</v>
      </c>
      <c r="N16">
        <v>113.95</v>
      </c>
      <c r="O16" t="s">
        <v>5835</v>
      </c>
      <c r="P16" t="s">
        <v>5844</v>
      </c>
      <c r="Q16" t="s">
        <v>5884</v>
      </c>
      <c r="R16" t="s">
        <v>5942</v>
      </c>
      <c r="U16" t="s">
        <v>188</v>
      </c>
      <c r="V16" t="s">
        <v>6269</v>
      </c>
      <c r="W16" t="s">
        <v>747</v>
      </c>
    </row>
    <row r="17" spans="1:23" x14ac:dyDescent="0.25">
      <c r="A17">
        <v>9781501703638</v>
      </c>
      <c r="B17" t="s">
        <v>299</v>
      </c>
      <c r="C17" t="s">
        <v>6262</v>
      </c>
      <c r="D17" t="s">
        <v>6263</v>
      </c>
      <c r="F17" t="s">
        <v>24</v>
      </c>
      <c r="G17">
        <v>2017</v>
      </c>
      <c r="H17" s="1">
        <v>42491</v>
      </c>
      <c r="I17" t="s">
        <v>6264</v>
      </c>
      <c r="J17">
        <v>1</v>
      </c>
      <c r="K17" t="s">
        <v>5898</v>
      </c>
      <c r="M17">
        <v>113.95</v>
      </c>
      <c r="N17">
        <v>113.95</v>
      </c>
      <c r="O17" t="s">
        <v>5835</v>
      </c>
      <c r="P17" t="s">
        <v>5844</v>
      </c>
      <c r="Q17" t="s">
        <v>5845</v>
      </c>
      <c r="R17" t="s">
        <v>6265</v>
      </c>
      <c r="U17" t="s">
        <v>188</v>
      </c>
      <c r="V17" t="s">
        <v>6266</v>
      </c>
      <c r="W17" t="s">
        <v>747</v>
      </c>
    </row>
    <row r="18" spans="1:23" x14ac:dyDescent="0.25">
      <c r="A18">
        <v>9780231545181</v>
      </c>
      <c r="B18" t="s">
        <v>356</v>
      </c>
      <c r="C18" t="s">
        <v>6258</v>
      </c>
      <c r="D18" t="s">
        <v>6259</v>
      </c>
      <c r="F18" t="s">
        <v>24</v>
      </c>
      <c r="G18">
        <v>2017</v>
      </c>
      <c r="H18" s="1">
        <v>43290</v>
      </c>
      <c r="I18" t="s">
        <v>6260</v>
      </c>
      <c r="J18">
        <v>1</v>
      </c>
      <c r="M18">
        <v>26.95</v>
      </c>
      <c r="N18">
        <v>26.95</v>
      </c>
      <c r="O18" t="s">
        <v>5835</v>
      </c>
      <c r="P18" t="s">
        <v>5836</v>
      </c>
      <c r="Q18" t="s">
        <v>5837</v>
      </c>
      <c r="R18" t="s">
        <v>5838</v>
      </c>
      <c r="U18" t="s">
        <v>188</v>
      </c>
      <c r="V18" t="s">
        <v>6261</v>
      </c>
    </row>
    <row r="19" spans="1:23" x14ac:dyDescent="0.25">
      <c r="A19">
        <v>9781501714832</v>
      </c>
      <c r="B19" t="s">
        <v>299</v>
      </c>
      <c r="C19" t="s">
        <v>6249</v>
      </c>
      <c r="D19" t="s">
        <v>6250</v>
      </c>
      <c r="F19" t="s">
        <v>24</v>
      </c>
      <c r="G19">
        <v>2017</v>
      </c>
      <c r="H19" s="1">
        <v>42993</v>
      </c>
      <c r="I19" t="s">
        <v>6251</v>
      </c>
      <c r="J19">
        <v>1</v>
      </c>
      <c r="K19" t="s">
        <v>5898</v>
      </c>
      <c r="M19">
        <v>113.95</v>
      </c>
      <c r="N19">
        <v>113.95</v>
      </c>
      <c r="O19" t="s">
        <v>5835</v>
      </c>
      <c r="P19" t="s">
        <v>5844</v>
      </c>
      <c r="Q19" t="s">
        <v>5884</v>
      </c>
      <c r="R19" t="s">
        <v>5942</v>
      </c>
      <c r="U19" t="s">
        <v>188</v>
      </c>
      <c r="V19" t="s">
        <v>6252</v>
      </c>
      <c r="W19" t="s">
        <v>747</v>
      </c>
    </row>
    <row r="20" spans="1:23" x14ac:dyDescent="0.25">
      <c r="A20">
        <v>9781783099092</v>
      </c>
      <c r="B20" t="s">
        <v>2170</v>
      </c>
      <c r="C20" t="s">
        <v>6230</v>
      </c>
      <c r="D20" t="s">
        <v>6231</v>
      </c>
      <c r="F20" t="s">
        <v>24</v>
      </c>
      <c r="G20">
        <v>2017</v>
      </c>
      <c r="H20" s="1">
        <v>43059</v>
      </c>
      <c r="I20" t="s">
        <v>6232</v>
      </c>
      <c r="J20">
        <v>1</v>
      </c>
      <c r="K20" t="s">
        <v>5976</v>
      </c>
      <c r="M20">
        <v>289.89999999999998</v>
      </c>
      <c r="N20">
        <v>289.89999999999998</v>
      </c>
      <c r="O20" t="s">
        <v>5835</v>
      </c>
      <c r="P20" t="s">
        <v>5844</v>
      </c>
      <c r="Q20" t="s">
        <v>5845</v>
      </c>
      <c r="R20" t="s">
        <v>5977</v>
      </c>
      <c r="U20" t="s">
        <v>188</v>
      </c>
      <c r="V20" t="s">
        <v>6233</v>
      </c>
    </row>
    <row r="21" spans="1:23" x14ac:dyDescent="0.25">
      <c r="A21">
        <v>9789048532810</v>
      </c>
      <c r="B21" t="s">
        <v>213</v>
      </c>
      <c r="C21" t="s">
        <v>6227</v>
      </c>
      <c r="F21" t="s">
        <v>24</v>
      </c>
      <c r="G21">
        <v>2017</v>
      </c>
      <c r="H21" s="1">
        <v>42823</v>
      </c>
      <c r="I21" t="s">
        <v>6228</v>
      </c>
      <c r="J21">
        <v>1</v>
      </c>
      <c r="M21">
        <v>133.5</v>
      </c>
      <c r="N21">
        <v>133.5</v>
      </c>
      <c r="O21" t="s">
        <v>5835</v>
      </c>
      <c r="P21" t="s">
        <v>5844</v>
      </c>
      <c r="Q21" t="s">
        <v>5845</v>
      </c>
      <c r="R21" t="s">
        <v>2007</v>
      </c>
      <c r="U21" t="s">
        <v>188</v>
      </c>
      <c r="V21" t="s">
        <v>6229</v>
      </c>
      <c r="W21" t="s">
        <v>747</v>
      </c>
    </row>
    <row r="22" spans="1:23" x14ac:dyDescent="0.25">
      <c r="A22">
        <v>9780520967724</v>
      </c>
      <c r="B22" t="s">
        <v>163</v>
      </c>
      <c r="C22" t="s">
        <v>6211</v>
      </c>
      <c r="D22" t="s">
        <v>6212</v>
      </c>
      <c r="F22" t="s">
        <v>24</v>
      </c>
      <c r="G22">
        <v>2017</v>
      </c>
      <c r="H22" s="1">
        <v>42990</v>
      </c>
      <c r="I22" t="s">
        <v>6213</v>
      </c>
      <c r="J22">
        <v>1</v>
      </c>
      <c r="M22">
        <v>147.94999999999999</v>
      </c>
      <c r="N22">
        <v>147.94999999999999</v>
      </c>
      <c r="O22" t="s">
        <v>5835</v>
      </c>
      <c r="P22" t="s">
        <v>5844</v>
      </c>
      <c r="Q22" t="s">
        <v>5870</v>
      </c>
      <c r="R22" t="s">
        <v>6005</v>
      </c>
      <c r="U22" t="s">
        <v>188</v>
      </c>
      <c r="V22" t="s">
        <v>6214</v>
      </c>
    </row>
    <row r="23" spans="1:23" x14ac:dyDescent="0.25">
      <c r="A23">
        <v>9780520965737</v>
      </c>
      <c r="B23" t="s">
        <v>163</v>
      </c>
      <c r="C23" t="s">
        <v>6198</v>
      </c>
      <c r="D23" t="s">
        <v>6199</v>
      </c>
      <c r="F23" t="s">
        <v>24</v>
      </c>
      <c r="G23">
        <v>2017</v>
      </c>
      <c r="H23" s="1">
        <v>42983</v>
      </c>
      <c r="I23" t="s">
        <v>6200</v>
      </c>
      <c r="J23">
        <v>1</v>
      </c>
      <c r="M23">
        <v>53.95</v>
      </c>
      <c r="N23">
        <v>53.95</v>
      </c>
      <c r="O23" t="s">
        <v>5835</v>
      </c>
      <c r="P23" t="s">
        <v>5844</v>
      </c>
      <c r="Q23" t="s">
        <v>5870</v>
      </c>
      <c r="R23" t="s">
        <v>5876</v>
      </c>
      <c r="U23" t="s">
        <v>188</v>
      </c>
      <c r="V23" t="s">
        <v>6201</v>
      </c>
    </row>
    <row r="24" spans="1:23" x14ac:dyDescent="0.25">
      <c r="A24">
        <v>9780520962118</v>
      </c>
      <c r="B24" t="s">
        <v>163</v>
      </c>
      <c r="C24" t="s">
        <v>6182</v>
      </c>
      <c r="D24" t="s">
        <v>6183</v>
      </c>
      <c r="F24" t="s">
        <v>24</v>
      </c>
      <c r="G24">
        <v>2017</v>
      </c>
      <c r="H24" s="1">
        <v>42738</v>
      </c>
      <c r="I24" t="s">
        <v>6184</v>
      </c>
      <c r="J24">
        <v>1</v>
      </c>
      <c r="M24">
        <v>111.95</v>
      </c>
      <c r="N24">
        <v>111.95</v>
      </c>
      <c r="O24" t="s">
        <v>5835</v>
      </c>
      <c r="P24" t="s">
        <v>5844</v>
      </c>
      <c r="Q24" t="s">
        <v>5845</v>
      </c>
      <c r="R24" t="s">
        <v>2007</v>
      </c>
      <c r="U24" t="s">
        <v>188</v>
      </c>
      <c r="V24" t="s">
        <v>6185</v>
      </c>
    </row>
    <row r="25" spans="1:23" x14ac:dyDescent="0.25">
      <c r="A25">
        <v>9780226461533</v>
      </c>
      <c r="B25" t="s">
        <v>260</v>
      </c>
      <c r="C25" t="s">
        <v>6178</v>
      </c>
      <c r="D25" t="s">
        <v>6179</v>
      </c>
      <c r="F25" t="s">
        <v>24</v>
      </c>
      <c r="G25">
        <v>2017</v>
      </c>
      <c r="H25" s="1">
        <v>42837</v>
      </c>
      <c r="I25" t="s">
        <v>6180</v>
      </c>
      <c r="J25">
        <v>1</v>
      </c>
      <c r="M25">
        <v>137.94999999999999</v>
      </c>
      <c r="N25">
        <v>137.94999999999999</v>
      </c>
      <c r="O25" t="s">
        <v>5835</v>
      </c>
      <c r="P25" t="s">
        <v>5844</v>
      </c>
      <c r="Q25" t="s">
        <v>5845</v>
      </c>
      <c r="R25" t="s">
        <v>2007</v>
      </c>
      <c r="U25" t="s">
        <v>188</v>
      </c>
      <c r="V25" t="s">
        <v>6181</v>
      </c>
    </row>
    <row r="26" spans="1:23" x14ac:dyDescent="0.25">
      <c r="A26">
        <v>9780813586496</v>
      </c>
      <c r="B26" t="s">
        <v>308</v>
      </c>
      <c r="C26" t="s">
        <v>6159</v>
      </c>
      <c r="F26" t="s">
        <v>24</v>
      </c>
      <c r="G26">
        <v>2017</v>
      </c>
      <c r="H26" s="1">
        <v>42751</v>
      </c>
      <c r="I26" t="s">
        <v>6160</v>
      </c>
      <c r="J26">
        <v>1</v>
      </c>
      <c r="M26">
        <v>86.95</v>
      </c>
      <c r="N26">
        <v>86.95</v>
      </c>
      <c r="O26" t="s">
        <v>5835</v>
      </c>
      <c r="P26" t="s">
        <v>5844</v>
      </c>
      <c r="Q26" t="s">
        <v>5845</v>
      </c>
      <c r="R26" t="s">
        <v>2007</v>
      </c>
      <c r="U26" t="s">
        <v>188</v>
      </c>
      <c r="V26" t="s">
        <v>6161</v>
      </c>
    </row>
    <row r="27" spans="1:23" x14ac:dyDescent="0.25">
      <c r="A27">
        <v>9780813585116</v>
      </c>
      <c r="B27" t="s">
        <v>308</v>
      </c>
      <c r="C27" t="s">
        <v>6156</v>
      </c>
      <c r="F27" t="s">
        <v>24</v>
      </c>
      <c r="G27">
        <v>2017</v>
      </c>
      <c r="H27" s="1">
        <v>42855</v>
      </c>
      <c r="I27" t="s">
        <v>6157</v>
      </c>
      <c r="J27">
        <v>1</v>
      </c>
      <c r="K27" t="s">
        <v>2458</v>
      </c>
      <c r="M27">
        <v>97.95</v>
      </c>
      <c r="N27">
        <v>97.95</v>
      </c>
      <c r="O27" t="s">
        <v>5835</v>
      </c>
      <c r="P27" t="s">
        <v>5844</v>
      </c>
      <c r="Q27" t="s">
        <v>5845</v>
      </c>
      <c r="R27" t="s">
        <v>2007</v>
      </c>
      <c r="U27" t="s">
        <v>188</v>
      </c>
      <c r="V27" t="s">
        <v>6158</v>
      </c>
    </row>
    <row r="28" spans="1:23" x14ac:dyDescent="0.25">
      <c r="A28">
        <v>9780813576800</v>
      </c>
      <c r="B28" t="s">
        <v>308</v>
      </c>
      <c r="C28" t="s">
        <v>6145</v>
      </c>
      <c r="D28" t="s">
        <v>6146</v>
      </c>
      <c r="F28" t="s">
        <v>24</v>
      </c>
      <c r="G28">
        <v>2017</v>
      </c>
      <c r="H28" s="1">
        <v>43010</v>
      </c>
      <c r="I28" t="s">
        <v>6147</v>
      </c>
      <c r="J28">
        <v>1</v>
      </c>
      <c r="M28">
        <v>163.95</v>
      </c>
      <c r="N28">
        <v>163.95</v>
      </c>
      <c r="O28" t="s">
        <v>5835</v>
      </c>
      <c r="P28" t="s">
        <v>5844</v>
      </c>
      <c r="Q28" t="s">
        <v>5845</v>
      </c>
      <c r="R28" t="s">
        <v>2007</v>
      </c>
      <c r="U28" t="s">
        <v>188</v>
      </c>
      <c r="V28" t="s">
        <v>6148</v>
      </c>
    </row>
    <row r="29" spans="1:23" x14ac:dyDescent="0.25">
      <c r="A29">
        <v>9780226450834</v>
      </c>
      <c r="B29" t="s">
        <v>260</v>
      </c>
      <c r="C29" t="s">
        <v>6141</v>
      </c>
      <c r="D29" t="s">
        <v>6142</v>
      </c>
      <c r="F29" t="s">
        <v>24</v>
      </c>
      <c r="G29">
        <v>2017</v>
      </c>
      <c r="H29" s="1">
        <v>42860</v>
      </c>
      <c r="I29" t="s">
        <v>6143</v>
      </c>
      <c r="J29">
        <v>1</v>
      </c>
      <c r="M29">
        <v>137.94999999999999</v>
      </c>
      <c r="N29">
        <v>137.94999999999999</v>
      </c>
      <c r="O29" t="s">
        <v>5835</v>
      </c>
      <c r="P29" t="s">
        <v>5844</v>
      </c>
      <c r="Q29" t="s">
        <v>5845</v>
      </c>
      <c r="R29" t="s">
        <v>2007</v>
      </c>
      <c r="U29" t="s">
        <v>188</v>
      </c>
      <c r="V29" t="s">
        <v>6144</v>
      </c>
    </row>
    <row r="30" spans="1:23" x14ac:dyDescent="0.25">
      <c r="A30">
        <v>9780813577005</v>
      </c>
      <c r="B30" t="s">
        <v>308</v>
      </c>
      <c r="C30" t="s">
        <v>6127</v>
      </c>
      <c r="D30" t="s">
        <v>6128</v>
      </c>
      <c r="F30" t="s">
        <v>24</v>
      </c>
      <c r="G30">
        <v>2017</v>
      </c>
      <c r="H30" s="1">
        <v>43069</v>
      </c>
      <c r="I30" t="s">
        <v>6129</v>
      </c>
      <c r="J30">
        <v>1</v>
      </c>
      <c r="K30" t="s">
        <v>2458</v>
      </c>
      <c r="M30">
        <v>217.95</v>
      </c>
      <c r="N30">
        <v>217.95</v>
      </c>
      <c r="O30" t="s">
        <v>5835</v>
      </c>
      <c r="P30" t="s">
        <v>5844</v>
      </c>
      <c r="Q30" t="s">
        <v>5845</v>
      </c>
      <c r="R30" t="s">
        <v>2007</v>
      </c>
      <c r="U30" t="s">
        <v>188</v>
      </c>
      <c r="V30" t="s">
        <v>6130</v>
      </c>
    </row>
    <row r="31" spans="1:23" x14ac:dyDescent="0.25">
      <c r="A31">
        <v>9780813570570</v>
      </c>
      <c r="B31" t="s">
        <v>308</v>
      </c>
      <c r="C31" t="s">
        <v>6085</v>
      </c>
      <c r="F31" t="s">
        <v>24</v>
      </c>
      <c r="G31">
        <v>2017</v>
      </c>
      <c r="H31" s="1">
        <v>42817</v>
      </c>
      <c r="I31" t="s">
        <v>6086</v>
      </c>
      <c r="J31">
        <v>1</v>
      </c>
      <c r="M31">
        <v>53.95</v>
      </c>
      <c r="N31">
        <v>53.95</v>
      </c>
      <c r="O31" t="s">
        <v>5835</v>
      </c>
      <c r="P31" t="s">
        <v>5844</v>
      </c>
      <c r="Q31" t="s">
        <v>5845</v>
      </c>
      <c r="R31" t="s">
        <v>2007</v>
      </c>
      <c r="U31" t="s">
        <v>188</v>
      </c>
      <c r="V31" t="s">
        <v>6087</v>
      </c>
    </row>
    <row r="32" spans="1:23" x14ac:dyDescent="0.25">
      <c r="A32">
        <v>9780813571041</v>
      </c>
      <c r="B32" t="s">
        <v>308</v>
      </c>
      <c r="C32" t="s">
        <v>6068</v>
      </c>
      <c r="D32" t="s">
        <v>6069</v>
      </c>
      <c r="F32" t="s">
        <v>24</v>
      </c>
      <c r="G32">
        <v>2017</v>
      </c>
      <c r="H32" s="1">
        <v>42739</v>
      </c>
      <c r="I32" t="s">
        <v>6070</v>
      </c>
      <c r="J32">
        <v>1</v>
      </c>
      <c r="K32" t="s">
        <v>2458</v>
      </c>
      <c r="M32">
        <v>217.95</v>
      </c>
      <c r="N32">
        <v>217.95</v>
      </c>
      <c r="O32" t="s">
        <v>5835</v>
      </c>
      <c r="P32" t="s">
        <v>5844</v>
      </c>
      <c r="Q32" t="s">
        <v>5845</v>
      </c>
      <c r="R32" t="s">
        <v>2007</v>
      </c>
      <c r="U32" t="s">
        <v>188</v>
      </c>
      <c r="V32" t="s">
        <v>6071</v>
      </c>
    </row>
    <row r="33" spans="1:23" x14ac:dyDescent="0.25">
      <c r="A33">
        <v>9780813584706</v>
      </c>
      <c r="B33" t="s">
        <v>308</v>
      </c>
      <c r="C33" t="s">
        <v>6059</v>
      </c>
      <c r="F33" t="s">
        <v>24</v>
      </c>
      <c r="G33">
        <v>2017</v>
      </c>
      <c r="H33" s="1">
        <v>43122</v>
      </c>
      <c r="I33" t="s">
        <v>6060</v>
      </c>
      <c r="J33">
        <v>1</v>
      </c>
      <c r="K33" t="s">
        <v>6061</v>
      </c>
      <c r="M33">
        <v>260.95</v>
      </c>
      <c r="N33">
        <v>260.95</v>
      </c>
      <c r="O33" t="s">
        <v>5835</v>
      </c>
      <c r="P33" t="s">
        <v>5844</v>
      </c>
      <c r="Q33" t="s">
        <v>5845</v>
      </c>
      <c r="R33" t="s">
        <v>2007</v>
      </c>
      <c r="U33" t="s">
        <v>188</v>
      </c>
      <c r="V33" t="s">
        <v>6062</v>
      </c>
    </row>
    <row r="34" spans="1:23" x14ac:dyDescent="0.25">
      <c r="A34">
        <v>9780813586434</v>
      </c>
      <c r="B34" t="s">
        <v>308</v>
      </c>
      <c r="C34" t="s">
        <v>6054</v>
      </c>
      <c r="D34" t="s">
        <v>6055</v>
      </c>
      <c r="F34" t="s">
        <v>24</v>
      </c>
      <c r="G34">
        <v>2017</v>
      </c>
      <c r="H34" s="1">
        <v>43084</v>
      </c>
      <c r="I34" t="s">
        <v>6056</v>
      </c>
      <c r="J34">
        <v>1</v>
      </c>
      <c r="M34">
        <v>326.95</v>
      </c>
      <c r="N34">
        <v>326.95</v>
      </c>
      <c r="O34" t="s">
        <v>5835</v>
      </c>
      <c r="P34" t="s">
        <v>5844</v>
      </c>
      <c r="Q34" t="s">
        <v>5845</v>
      </c>
      <c r="R34" t="s">
        <v>2007</v>
      </c>
      <c r="U34" t="s">
        <v>188</v>
      </c>
      <c r="V34" t="s">
        <v>6057</v>
      </c>
    </row>
    <row r="35" spans="1:23" x14ac:dyDescent="0.25">
      <c r="A35">
        <v>9780813584096</v>
      </c>
      <c r="B35" t="s">
        <v>308</v>
      </c>
      <c r="C35" t="s">
        <v>6039</v>
      </c>
      <c r="D35" t="s">
        <v>6040</v>
      </c>
      <c r="F35" t="s">
        <v>24</v>
      </c>
      <c r="G35">
        <v>2017</v>
      </c>
      <c r="H35" s="1">
        <v>42919</v>
      </c>
      <c r="I35" t="s">
        <v>6041</v>
      </c>
      <c r="J35">
        <v>1</v>
      </c>
      <c r="K35" t="s">
        <v>2458</v>
      </c>
      <c r="M35">
        <v>217.95</v>
      </c>
      <c r="N35">
        <v>217.95</v>
      </c>
      <c r="O35" t="s">
        <v>5835</v>
      </c>
      <c r="P35" t="s">
        <v>5844</v>
      </c>
      <c r="Q35" t="s">
        <v>5845</v>
      </c>
      <c r="R35" t="s">
        <v>2007</v>
      </c>
      <c r="U35" t="s">
        <v>188</v>
      </c>
      <c r="V35" t="s">
        <v>6042</v>
      </c>
    </row>
    <row r="36" spans="1:23" x14ac:dyDescent="0.25">
      <c r="A36">
        <v>9780300227185</v>
      </c>
      <c r="B36" t="s">
        <v>203</v>
      </c>
      <c r="C36" t="s">
        <v>6010</v>
      </c>
      <c r="D36" t="s">
        <v>6011</v>
      </c>
      <c r="F36" t="s">
        <v>24</v>
      </c>
      <c r="G36">
        <v>2017</v>
      </c>
      <c r="H36" s="1">
        <v>42990</v>
      </c>
      <c r="I36" t="s">
        <v>6012</v>
      </c>
      <c r="J36">
        <v>1</v>
      </c>
      <c r="M36">
        <v>44.95</v>
      </c>
      <c r="N36">
        <v>44.95</v>
      </c>
      <c r="O36" t="s">
        <v>5835</v>
      </c>
      <c r="P36" t="s">
        <v>5844</v>
      </c>
      <c r="Q36" t="s">
        <v>5845</v>
      </c>
      <c r="R36" t="s">
        <v>6013</v>
      </c>
      <c r="U36" t="s">
        <v>188</v>
      </c>
      <c r="V36" t="s">
        <v>6014</v>
      </c>
    </row>
    <row r="37" spans="1:23" x14ac:dyDescent="0.25">
      <c r="A37">
        <v>9780300227826</v>
      </c>
      <c r="B37" t="s">
        <v>203</v>
      </c>
      <c r="C37" t="s">
        <v>5944</v>
      </c>
      <c r="D37" t="s">
        <v>5945</v>
      </c>
      <c r="F37" t="s">
        <v>24</v>
      </c>
      <c r="G37">
        <v>2017</v>
      </c>
      <c r="H37" s="1">
        <v>42815</v>
      </c>
      <c r="I37" t="s">
        <v>5946</v>
      </c>
      <c r="J37">
        <v>1</v>
      </c>
      <c r="M37">
        <v>54.95</v>
      </c>
      <c r="N37">
        <v>54.95</v>
      </c>
      <c r="O37" t="s">
        <v>5835</v>
      </c>
      <c r="P37" t="s">
        <v>5844</v>
      </c>
      <c r="Q37" t="s">
        <v>5845</v>
      </c>
      <c r="R37" t="s">
        <v>5947</v>
      </c>
      <c r="U37" t="s">
        <v>188</v>
      </c>
      <c r="V37" t="s">
        <v>5948</v>
      </c>
    </row>
    <row r="38" spans="1:23" x14ac:dyDescent="0.25">
      <c r="A38">
        <v>9781479871735</v>
      </c>
      <c r="B38" t="s">
        <v>248</v>
      </c>
      <c r="C38" t="s">
        <v>5886</v>
      </c>
      <c r="D38" t="s">
        <v>5887</v>
      </c>
      <c r="F38" t="s">
        <v>24</v>
      </c>
      <c r="G38">
        <v>2017</v>
      </c>
      <c r="H38" s="1">
        <v>43095</v>
      </c>
      <c r="I38" t="s">
        <v>5888</v>
      </c>
      <c r="J38">
        <v>1</v>
      </c>
      <c r="K38" t="s">
        <v>5889</v>
      </c>
      <c r="L38" t="s">
        <v>259</v>
      </c>
      <c r="M38">
        <v>116.95</v>
      </c>
      <c r="N38">
        <v>116.95</v>
      </c>
      <c r="O38" t="s">
        <v>5835</v>
      </c>
      <c r="P38" t="s">
        <v>5844</v>
      </c>
      <c r="Q38" t="s">
        <v>5884</v>
      </c>
      <c r="R38" t="s">
        <v>5885</v>
      </c>
      <c r="U38" t="s">
        <v>30</v>
      </c>
    </row>
    <row r="39" spans="1:23" x14ac:dyDescent="0.25">
      <c r="A39">
        <v>9781479838943</v>
      </c>
      <c r="B39" t="s">
        <v>248</v>
      </c>
      <c r="C39" t="s">
        <v>5881</v>
      </c>
      <c r="D39" t="s">
        <v>5882</v>
      </c>
      <c r="F39" t="s">
        <v>24</v>
      </c>
      <c r="G39">
        <v>2017</v>
      </c>
      <c r="H39" s="1">
        <v>43088</v>
      </c>
      <c r="I39" t="s">
        <v>5883</v>
      </c>
      <c r="J39">
        <v>1</v>
      </c>
      <c r="K39" t="s">
        <v>5853</v>
      </c>
      <c r="L39" t="s">
        <v>415</v>
      </c>
      <c r="M39">
        <v>116.95</v>
      </c>
      <c r="N39">
        <v>116.95</v>
      </c>
      <c r="O39" t="s">
        <v>5835</v>
      </c>
      <c r="P39" t="s">
        <v>5844</v>
      </c>
      <c r="Q39" t="s">
        <v>5884</v>
      </c>
      <c r="R39" t="s">
        <v>5885</v>
      </c>
      <c r="U39" t="s">
        <v>30</v>
      </c>
    </row>
    <row r="40" spans="1:23" x14ac:dyDescent="0.25">
      <c r="A40">
        <v>9781479846658</v>
      </c>
      <c r="B40" t="s">
        <v>248</v>
      </c>
      <c r="C40" t="s">
        <v>5872</v>
      </c>
      <c r="D40" t="s">
        <v>5873</v>
      </c>
      <c r="F40" t="s">
        <v>24</v>
      </c>
      <c r="G40">
        <v>2017</v>
      </c>
      <c r="H40" s="1">
        <v>42843</v>
      </c>
      <c r="I40" t="s">
        <v>5874</v>
      </c>
      <c r="J40">
        <v>1</v>
      </c>
      <c r="K40" t="s">
        <v>5875</v>
      </c>
      <c r="L40" t="s">
        <v>769</v>
      </c>
      <c r="M40">
        <v>129.94999999999999</v>
      </c>
      <c r="N40">
        <v>129.94999999999999</v>
      </c>
      <c r="O40" t="s">
        <v>5835</v>
      </c>
      <c r="P40" t="s">
        <v>5844</v>
      </c>
      <c r="Q40" t="s">
        <v>5870</v>
      </c>
      <c r="R40" t="s">
        <v>5876</v>
      </c>
      <c r="U40" t="s">
        <v>30</v>
      </c>
    </row>
    <row r="41" spans="1:23" x14ac:dyDescent="0.25">
      <c r="A41">
        <v>9783110436563</v>
      </c>
      <c r="B41" t="s">
        <v>1174</v>
      </c>
      <c r="C41" t="s">
        <v>6342</v>
      </c>
      <c r="D41" t="s">
        <v>6343</v>
      </c>
      <c r="F41" t="s">
        <v>24</v>
      </c>
      <c r="G41">
        <v>2018</v>
      </c>
      <c r="H41" s="1">
        <v>43150</v>
      </c>
      <c r="I41" t="s">
        <v>6344</v>
      </c>
      <c r="J41">
        <v>1</v>
      </c>
      <c r="M41">
        <v>99.95</v>
      </c>
      <c r="N41">
        <v>99.95</v>
      </c>
      <c r="O41" t="s">
        <v>5835</v>
      </c>
      <c r="P41" t="s">
        <v>5844</v>
      </c>
      <c r="Q41" t="s">
        <v>6135</v>
      </c>
      <c r="R41" t="s">
        <v>6345</v>
      </c>
      <c r="S41" t="s">
        <v>6346</v>
      </c>
      <c r="T41" s="1">
        <v>43150</v>
      </c>
      <c r="U41" t="s">
        <v>188</v>
      </c>
      <c r="V41" t="s">
        <v>6347</v>
      </c>
    </row>
    <row r="42" spans="1:23" x14ac:dyDescent="0.25">
      <c r="A42">
        <v>9783110454857</v>
      </c>
      <c r="B42" t="s">
        <v>1174</v>
      </c>
      <c r="C42" t="s">
        <v>6326</v>
      </c>
      <c r="D42" t="s">
        <v>6327</v>
      </c>
      <c r="F42" t="s">
        <v>24</v>
      </c>
      <c r="G42">
        <v>2018</v>
      </c>
      <c r="H42" s="1">
        <v>43087</v>
      </c>
      <c r="I42" t="s">
        <v>6328</v>
      </c>
      <c r="J42">
        <v>1</v>
      </c>
      <c r="M42">
        <v>69.95</v>
      </c>
      <c r="N42">
        <v>69.95</v>
      </c>
      <c r="O42" t="s">
        <v>5835</v>
      </c>
      <c r="P42" t="s">
        <v>5839</v>
      </c>
      <c r="Q42" t="s">
        <v>5839</v>
      </c>
      <c r="R42" t="s">
        <v>5840</v>
      </c>
      <c r="S42" t="s">
        <v>6329</v>
      </c>
      <c r="T42" s="1">
        <v>43087</v>
      </c>
      <c r="U42" t="s">
        <v>188</v>
      </c>
      <c r="V42" t="s">
        <v>6330</v>
      </c>
    </row>
    <row r="43" spans="1:23" x14ac:dyDescent="0.25">
      <c r="A43">
        <v>9781501723452</v>
      </c>
      <c r="B43" t="s">
        <v>299</v>
      </c>
      <c r="C43" t="s">
        <v>6270</v>
      </c>
      <c r="F43" t="s">
        <v>24</v>
      </c>
      <c r="G43">
        <v>2018</v>
      </c>
      <c r="H43" s="1">
        <v>43353</v>
      </c>
      <c r="I43" t="s">
        <v>6271</v>
      </c>
      <c r="J43">
        <v>2</v>
      </c>
      <c r="K43" t="s">
        <v>6272</v>
      </c>
      <c r="M43">
        <v>165.95</v>
      </c>
      <c r="N43">
        <v>165.95</v>
      </c>
      <c r="O43" t="s">
        <v>5835</v>
      </c>
      <c r="P43" t="s">
        <v>5836</v>
      </c>
      <c r="Q43" t="s">
        <v>5837</v>
      </c>
      <c r="R43" t="s">
        <v>5838</v>
      </c>
      <c r="U43" t="s">
        <v>188</v>
      </c>
      <c r="V43" t="s">
        <v>6273</v>
      </c>
      <c r="W43" t="s">
        <v>747</v>
      </c>
    </row>
    <row r="44" spans="1:23" x14ac:dyDescent="0.25">
      <c r="A44">
        <v>9781487513566</v>
      </c>
      <c r="B44" t="s">
        <v>754</v>
      </c>
      <c r="C44" t="s">
        <v>6253</v>
      </c>
      <c r="D44" t="s">
        <v>6254</v>
      </c>
      <c r="F44" t="s">
        <v>24</v>
      </c>
      <c r="G44">
        <v>2018</v>
      </c>
      <c r="H44" s="1">
        <v>43353</v>
      </c>
      <c r="I44" t="s">
        <v>6255</v>
      </c>
      <c r="J44">
        <v>1</v>
      </c>
      <c r="M44">
        <v>65.95</v>
      </c>
      <c r="N44">
        <v>65.95</v>
      </c>
      <c r="O44" t="s">
        <v>5835</v>
      </c>
      <c r="P44" t="s">
        <v>5844</v>
      </c>
      <c r="Q44" t="s">
        <v>5845</v>
      </c>
      <c r="R44" t="s">
        <v>6256</v>
      </c>
      <c r="U44" t="s">
        <v>188</v>
      </c>
      <c r="V44" t="s">
        <v>6257</v>
      </c>
    </row>
    <row r="45" spans="1:23" x14ac:dyDescent="0.25">
      <c r="A45">
        <v>9780231546935</v>
      </c>
      <c r="B45" t="s">
        <v>356</v>
      </c>
      <c r="C45" t="s">
        <v>6245</v>
      </c>
      <c r="D45" t="s">
        <v>6246</v>
      </c>
      <c r="F45" t="s">
        <v>24</v>
      </c>
      <c r="G45">
        <v>2018</v>
      </c>
      <c r="H45" s="1">
        <v>43367</v>
      </c>
      <c r="I45" t="s">
        <v>6247</v>
      </c>
      <c r="J45">
        <v>1</v>
      </c>
      <c r="M45">
        <v>20.95</v>
      </c>
      <c r="N45">
        <v>20.95</v>
      </c>
      <c r="O45" t="s">
        <v>5835</v>
      </c>
      <c r="P45" t="s">
        <v>5844</v>
      </c>
      <c r="Q45" t="s">
        <v>5845</v>
      </c>
      <c r="R45" t="s">
        <v>5936</v>
      </c>
      <c r="U45" t="s">
        <v>188</v>
      </c>
      <c r="V45" t="s">
        <v>6248</v>
      </c>
    </row>
    <row r="46" spans="1:23" x14ac:dyDescent="0.25">
      <c r="A46">
        <v>9780231544849</v>
      </c>
      <c r="B46" t="s">
        <v>356</v>
      </c>
      <c r="C46" t="s">
        <v>6242</v>
      </c>
      <c r="F46" t="s">
        <v>24</v>
      </c>
      <c r="G46">
        <v>2018</v>
      </c>
      <c r="H46" s="1">
        <v>43367</v>
      </c>
      <c r="I46" t="s">
        <v>6243</v>
      </c>
      <c r="J46">
        <v>1</v>
      </c>
      <c r="M46">
        <v>56.95</v>
      </c>
      <c r="N46">
        <v>56.95</v>
      </c>
      <c r="O46" t="s">
        <v>5835</v>
      </c>
      <c r="P46" t="s">
        <v>5844</v>
      </c>
      <c r="Q46" t="s">
        <v>5870</v>
      </c>
      <c r="R46" t="s">
        <v>5876</v>
      </c>
      <c r="U46" t="s">
        <v>188</v>
      </c>
      <c r="V46" t="s">
        <v>6244</v>
      </c>
    </row>
    <row r="47" spans="1:23" x14ac:dyDescent="0.25">
      <c r="A47">
        <v>9781400890040</v>
      </c>
      <c r="B47" t="s">
        <v>80</v>
      </c>
      <c r="C47" t="s">
        <v>6238</v>
      </c>
      <c r="D47" t="s">
        <v>6239</v>
      </c>
      <c r="F47" t="s">
        <v>24</v>
      </c>
      <c r="G47">
        <v>2018</v>
      </c>
      <c r="H47" s="1">
        <v>43200</v>
      </c>
      <c r="I47" t="s">
        <v>6240</v>
      </c>
      <c r="J47">
        <v>1</v>
      </c>
      <c r="M47">
        <v>48.95</v>
      </c>
      <c r="N47">
        <v>48.95</v>
      </c>
      <c r="O47" t="s">
        <v>5835</v>
      </c>
      <c r="P47" t="s">
        <v>5844</v>
      </c>
      <c r="Q47" t="s">
        <v>5870</v>
      </c>
      <c r="R47" t="s">
        <v>5871</v>
      </c>
      <c r="U47" t="s">
        <v>188</v>
      </c>
      <c r="V47" t="s">
        <v>6241</v>
      </c>
    </row>
    <row r="48" spans="1:23" x14ac:dyDescent="0.25">
      <c r="A48">
        <v>9780231545006</v>
      </c>
      <c r="B48" t="s">
        <v>356</v>
      </c>
      <c r="C48" t="s">
        <v>6223</v>
      </c>
      <c r="D48" t="s">
        <v>6224</v>
      </c>
      <c r="F48" t="s">
        <v>24</v>
      </c>
      <c r="G48">
        <v>2018</v>
      </c>
      <c r="H48" s="1">
        <v>43479</v>
      </c>
      <c r="I48" t="s">
        <v>6225</v>
      </c>
      <c r="J48">
        <v>1</v>
      </c>
      <c r="M48">
        <v>26.95</v>
      </c>
      <c r="N48">
        <v>26.95</v>
      </c>
      <c r="O48" t="s">
        <v>5835</v>
      </c>
      <c r="P48" t="s">
        <v>5844</v>
      </c>
      <c r="Q48" t="s">
        <v>5870</v>
      </c>
      <c r="R48" t="s">
        <v>5902</v>
      </c>
      <c r="U48" t="s">
        <v>188</v>
      </c>
      <c r="V48" t="s">
        <v>6226</v>
      </c>
    </row>
    <row r="49" spans="1:23" x14ac:dyDescent="0.25">
      <c r="A49">
        <v>9780300240917</v>
      </c>
      <c r="B49" t="s">
        <v>203</v>
      </c>
      <c r="C49" t="s">
        <v>6219</v>
      </c>
      <c r="D49" t="s">
        <v>6220</v>
      </c>
      <c r="F49" t="s">
        <v>24</v>
      </c>
      <c r="G49">
        <v>2018</v>
      </c>
      <c r="H49" s="1">
        <v>43368</v>
      </c>
      <c r="I49" t="s">
        <v>6221</v>
      </c>
      <c r="J49">
        <v>1</v>
      </c>
      <c r="M49">
        <v>41.95</v>
      </c>
      <c r="N49">
        <v>41.95</v>
      </c>
      <c r="O49" t="s">
        <v>5835</v>
      </c>
      <c r="P49" t="s">
        <v>5836</v>
      </c>
      <c r="Q49" t="s">
        <v>6058</v>
      </c>
      <c r="R49" t="s">
        <v>5965</v>
      </c>
      <c r="U49" t="s">
        <v>188</v>
      </c>
      <c r="V49" t="s">
        <v>6222</v>
      </c>
    </row>
    <row r="50" spans="1:23" x14ac:dyDescent="0.25">
      <c r="A50">
        <v>9780231546263</v>
      </c>
      <c r="B50" t="s">
        <v>356</v>
      </c>
      <c r="C50" t="s">
        <v>6215</v>
      </c>
      <c r="D50" t="s">
        <v>6216</v>
      </c>
      <c r="F50" t="s">
        <v>24</v>
      </c>
      <c r="G50">
        <v>2018</v>
      </c>
      <c r="H50" s="1">
        <v>43479</v>
      </c>
      <c r="I50" t="s">
        <v>6217</v>
      </c>
      <c r="J50">
        <v>1</v>
      </c>
      <c r="M50">
        <v>17.95</v>
      </c>
      <c r="N50">
        <v>17.95</v>
      </c>
      <c r="O50" t="s">
        <v>5835</v>
      </c>
      <c r="P50" t="s">
        <v>5844</v>
      </c>
      <c r="Q50" t="s">
        <v>5864</v>
      </c>
      <c r="R50" t="s">
        <v>5865</v>
      </c>
      <c r="U50" t="s">
        <v>188</v>
      </c>
      <c r="V50" t="s">
        <v>6218</v>
      </c>
    </row>
    <row r="51" spans="1:23" x14ac:dyDescent="0.25">
      <c r="A51">
        <v>9781788922203</v>
      </c>
      <c r="B51" t="s">
        <v>2170</v>
      </c>
      <c r="C51" t="s">
        <v>6202</v>
      </c>
      <c r="D51" t="s">
        <v>6203</v>
      </c>
      <c r="F51" t="s">
        <v>24</v>
      </c>
      <c r="G51">
        <v>2018</v>
      </c>
      <c r="H51" s="1">
        <v>43441</v>
      </c>
      <c r="I51" t="s">
        <v>6204</v>
      </c>
      <c r="J51">
        <v>1</v>
      </c>
      <c r="K51" t="s">
        <v>6205</v>
      </c>
      <c r="M51">
        <v>269.89999999999998</v>
      </c>
      <c r="N51">
        <v>269.89999999999998</v>
      </c>
      <c r="O51" t="s">
        <v>5835</v>
      </c>
      <c r="P51" t="s">
        <v>5844</v>
      </c>
      <c r="Q51" t="s">
        <v>5870</v>
      </c>
      <c r="R51" t="s">
        <v>6206</v>
      </c>
      <c r="U51" t="s">
        <v>188</v>
      </c>
      <c r="V51" t="s">
        <v>6207</v>
      </c>
      <c r="W51" t="s">
        <v>747</v>
      </c>
    </row>
    <row r="52" spans="1:23" x14ac:dyDescent="0.25">
      <c r="A52">
        <v>9780226463636</v>
      </c>
      <c r="B52" t="s">
        <v>260</v>
      </c>
      <c r="C52" t="s">
        <v>6190</v>
      </c>
      <c r="D52" t="s">
        <v>6191</v>
      </c>
      <c r="F52" t="s">
        <v>24</v>
      </c>
      <c r="G52">
        <v>2018</v>
      </c>
      <c r="H52" s="1">
        <v>43119</v>
      </c>
      <c r="I52" t="s">
        <v>6192</v>
      </c>
      <c r="J52">
        <v>1</v>
      </c>
      <c r="M52">
        <v>71.95</v>
      </c>
      <c r="N52">
        <v>71.95</v>
      </c>
      <c r="O52" t="s">
        <v>5835</v>
      </c>
      <c r="P52" t="s">
        <v>5844</v>
      </c>
      <c r="Q52" t="s">
        <v>5845</v>
      </c>
      <c r="R52" t="s">
        <v>2007</v>
      </c>
      <c r="U52" t="s">
        <v>188</v>
      </c>
      <c r="V52" t="s">
        <v>6193</v>
      </c>
    </row>
    <row r="53" spans="1:23" x14ac:dyDescent="0.25">
      <c r="A53">
        <v>9780813593951</v>
      </c>
      <c r="B53" t="s">
        <v>308</v>
      </c>
      <c r="C53" t="s">
        <v>6166</v>
      </c>
      <c r="D53" t="s">
        <v>6167</v>
      </c>
      <c r="F53" t="s">
        <v>24</v>
      </c>
      <c r="G53">
        <v>2018</v>
      </c>
      <c r="H53" s="1">
        <v>43250</v>
      </c>
      <c r="I53" t="s">
        <v>6168</v>
      </c>
      <c r="J53">
        <v>1</v>
      </c>
      <c r="K53" t="s">
        <v>2458</v>
      </c>
      <c r="M53">
        <v>54.95</v>
      </c>
      <c r="N53">
        <v>54.95</v>
      </c>
      <c r="O53" t="s">
        <v>5835</v>
      </c>
      <c r="P53" t="s">
        <v>5844</v>
      </c>
      <c r="Q53" t="s">
        <v>5845</v>
      </c>
      <c r="R53" t="s">
        <v>2007</v>
      </c>
      <c r="U53" t="s">
        <v>188</v>
      </c>
      <c r="V53" t="s">
        <v>6169</v>
      </c>
    </row>
    <row r="54" spans="1:23" x14ac:dyDescent="0.25">
      <c r="A54">
        <v>9780813596730</v>
      </c>
      <c r="B54" t="s">
        <v>308</v>
      </c>
      <c r="C54" t="s">
        <v>6162</v>
      </c>
      <c r="D54" t="s">
        <v>6163</v>
      </c>
      <c r="F54" t="s">
        <v>24</v>
      </c>
      <c r="G54">
        <v>2018</v>
      </c>
      <c r="H54" s="1">
        <v>43290</v>
      </c>
      <c r="I54" t="s">
        <v>6164</v>
      </c>
      <c r="J54">
        <v>1</v>
      </c>
      <c r="K54" t="s">
        <v>5917</v>
      </c>
      <c r="M54">
        <v>217.95</v>
      </c>
      <c r="N54">
        <v>217.95</v>
      </c>
      <c r="O54" t="s">
        <v>5835</v>
      </c>
      <c r="P54" t="s">
        <v>5844</v>
      </c>
      <c r="Q54" t="s">
        <v>5845</v>
      </c>
      <c r="R54" t="s">
        <v>2007</v>
      </c>
      <c r="U54" t="s">
        <v>188</v>
      </c>
      <c r="V54" t="s">
        <v>6165</v>
      </c>
    </row>
    <row r="55" spans="1:23" x14ac:dyDescent="0.25">
      <c r="A55">
        <v>9780813563893</v>
      </c>
      <c r="B55" t="s">
        <v>308</v>
      </c>
      <c r="C55" t="s">
        <v>6152</v>
      </c>
      <c r="D55" t="s">
        <v>6153</v>
      </c>
      <c r="F55" t="s">
        <v>24</v>
      </c>
      <c r="G55">
        <v>2018</v>
      </c>
      <c r="H55" s="1">
        <v>43231</v>
      </c>
      <c r="I55" t="s">
        <v>6154</v>
      </c>
      <c r="J55">
        <v>1</v>
      </c>
      <c r="K55" t="s">
        <v>2458</v>
      </c>
      <c r="M55">
        <v>217.95</v>
      </c>
      <c r="N55">
        <v>217.95</v>
      </c>
      <c r="O55" t="s">
        <v>5835</v>
      </c>
      <c r="P55" t="s">
        <v>5844</v>
      </c>
      <c r="Q55" t="s">
        <v>5845</v>
      </c>
      <c r="R55" t="s">
        <v>5918</v>
      </c>
      <c r="U55" t="s">
        <v>188</v>
      </c>
      <c r="V55" t="s">
        <v>6155</v>
      </c>
    </row>
    <row r="56" spans="1:23" x14ac:dyDescent="0.25">
      <c r="A56">
        <v>9780813586939</v>
      </c>
      <c r="B56" t="s">
        <v>308</v>
      </c>
      <c r="C56" t="s">
        <v>6137</v>
      </c>
      <c r="D56" t="s">
        <v>6138</v>
      </c>
      <c r="F56" t="s">
        <v>24</v>
      </c>
      <c r="G56">
        <v>2018</v>
      </c>
      <c r="H56" s="1">
        <v>43252</v>
      </c>
      <c r="I56" t="s">
        <v>6139</v>
      </c>
      <c r="J56">
        <v>1</v>
      </c>
      <c r="K56" t="s">
        <v>5917</v>
      </c>
      <c r="M56">
        <v>217.95</v>
      </c>
      <c r="N56">
        <v>217.95</v>
      </c>
      <c r="O56" t="s">
        <v>5835</v>
      </c>
      <c r="P56" t="s">
        <v>5844</v>
      </c>
      <c r="Q56" t="s">
        <v>5845</v>
      </c>
      <c r="R56" t="s">
        <v>2007</v>
      </c>
      <c r="U56" t="s">
        <v>188</v>
      </c>
      <c r="V56" t="s">
        <v>6140</v>
      </c>
    </row>
    <row r="57" spans="1:23" x14ac:dyDescent="0.25">
      <c r="A57">
        <v>9780813587806</v>
      </c>
      <c r="B57" t="s">
        <v>308</v>
      </c>
      <c r="C57" t="s">
        <v>6114</v>
      </c>
      <c r="D57" t="s">
        <v>6115</v>
      </c>
      <c r="F57" t="s">
        <v>24</v>
      </c>
      <c r="G57">
        <v>2018</v>
      </c>
      <c r="H57" s="1">
        <v>43102</v>
      </c>
      <c r="I57" t="s">
        <v>6116</v>
      </c>
      <c r="J57">
        <v>1</v>
      </c>
      <c r="M57">
        <v>217.95</v>
      </c>
      <c r="N57">
        <v>217.95</v>
      </c>
      <c r="O57" t="s">
        <v>5835</v>
      </c>
      <c r="P57" t="s">
        <v>5844</v>
      </c>
      <c r="Q57" t="s">
        <v>5845</v>
      </c>
      <c r="R57" t="s">
        <v>5918</v>
      </c>
      <c r="U57" t="s">
        <v>188</v>
      </c>
      <c r="V57" t="s">
        <v>6117</v>
      </c>
    </row>
    <row r="58" spans="1:23" x14ac:dyDescent="0.25">
      <c r="A58">
        <v>9780813593876</v>
      </c>
      <c r="B58" t="s">
        <v>308</v>
      </c>
      <c r="C58" t="s">
        <v>6110</v>
      </c>
      <c r="D58" t="s">
        <v>6111</v>
      </c>
      <c r="F58" t="s">
        <v>24</v>
      </c>
      <c r="G58">
        <v>2018</v>
      </c>
      <c r="H58" s="1">
        <v>43339</v>
      </c>
      <c r="I58" t="s">
        <v>6112</v>
      </c>
      <c r="J58">
        <v>1</v>
      </c>
      <c r="M58">
        <v>217.95</v>
      </c>
      <c r="N58">
        <v>217.95</v>
      </c>
      <c r="O58" t="s">
        <v>5835</v>
      </c>
      <c r="P58" t="s">
        <v>5844</v>
      </c>
      <c r="Q58" t="s">
        <v>5845</v>
      </c>
      <c r="R58" t="s">
        <v>5918</v>
      </c>
      <c r="U58" t="s">
        <v>188</v>
      </c>
      <c r="V58" t="s">
        <v>6113</v>
      </c>
    </row>
    <row r="59" spans="1:23" x14ac:dyDescent="0.25">
      <c r="A59">
        <v>9780813588223</v>
      </c>
      <c r="B59" t="s">
        <v>308</v>
      </c>
      <c r="C59" t="s">
        <v>6106</v>
      </c>
      <c r="D59" t="s">
        <v>6107</v>
      </c>
      <c r="F59" t="s">
        <v>24</v>
      </c>
      <c r="G59">
        <v>2018</v>
      </c>
      <c r="H59" s="1">
        <v>43227</v>
      </c>
      <c r="I59" t="s">
        <v>6108</v>
      </c>
      <c r="J59">
        <v>1</v>
      </c>
      <c r="K59" t="s">
        <v>2458</v>
      </c>
      <c r="M59">
        <v>217.95</v>
      </c>
      <c r="N59">
        <v>217.95</v>
      </c>
      <c r="O59" t="s">
        <v>5835</v>
      </c>
      <c r="P59" t="s">
        <v>5844</v>
      </c>
      <c r="Q59" t="s">
        <v>5845</v>
      </c>
      <c r="R59" t="s">
        <v>5918</v>
      </c>
      <c r="U59" t="s">
        <v>188</v>
      </c>
      <c r="V59" t="s">
        <v>6109</v>
      </c>
    </row>
    <row r="60" spans="1:23" x14ac:dyDescent="0.25">
      <c r="A60">
        <v>9780813579702</v>
      </c>
      <c r="B60" t="s">
        <v>308</v>
      </c>
      <c r="C60" t="s">
        <v>6102</v>
      </c>
      <c r="D60" t="s">
        <v>6103</v>
      </c>
      <c r="F60" t="s">
        <v>24</v>
      </c>
      <c r="G60">
        <v>2018</v>
      </c>
      <c r="H60" s="1">
        <v>43068</v>
      </c>
      <c r="I60" t="s">
        <v>6104</v>
      </c>
      <c r="J60">
        <v>1</v>
      </c>
      <c r="M60">
        <v>130.94999999999999</v>
      </c>
      <c r="N60">
        <v>130.94999999999999</v>
      </c>
      <c r="O60" t="s">
        <v>5835</v>
      </c>
      <c r="P60" t="s">
        <v>5844</v>
      </c>
      <c r="Q60" t="s">
        <v>5845</v>
      </c>
      <c r="R60" t="s">
        <v>2007</v>
      </c>
      <c r="U60" t="s">
        <v>188</v>
      </c>
      <c r="V60" t="s">
        <v>6105</v>
      </c>
    </row>
    <row r="61" spans="1:23" x14ac:dyDescent="0.25">
      <c r="A61">
        <v>9781501730849</v>
      </c>
      <c r="B61" t="s">
        <v>299</v>
      </c>
      <c r="C61" t="s">
        <v>6098</v>
      </c>
      <c r="D61" t="s">
        <v>6099</v>
      </c>
      <c r="F61" t="s">
        <v>24</v>
      </c>
      <c r="G61">
        <v>2018</v>
      </c>
      <c r="H61" s="1">
        <v>43388</v>
      </c>
      <c r="I61" t="s">
        <v>6100</v>
      </c>
      <c r="J61">
        <v>1</v>
      </c>
      <c r="K61" t="s">
        <v>5898</v>
      </c>
      <c r="M61">
        <v>113.95</v>
      </c>
      <c r="N61">
        <v>113.95</v>
      </c>
      <c r="O61" t="s">
        <v>5835</v>
      </c>
      <c r="P61" t="s">
        <v>5844</v>
      </c>
      <c r="Q61" t="s">
        <v>5884</v>
      </c>
      <c r="R61" t="s">
        <v>5942</v>
      </c>
      <c r="U61" t="s">
        <v>188</v>
      </c>
      <c r="V61" t="s">
        <v>6101</v>
      </c>
    </row>
    <row r="62" spans="1:23" x14ac:dyDescent="0.25">
      <c r="A62">
        <v>9780813592602</v>
      </c>
      <c r="B62" t="s">
        <v>308</v>
      </c>
      <c r="C62" t="s">
        <v>6080</v>
      </c>
      <c r="D62" t="s">
        <v>6081</v>
      </c>
      <c r="F62" t="s">
        <v>24</v>
      </c>
      <c r="G62">
        <v>2018</v>
      </c>
      <c r="H62" s="1">
        <v>43434</v>
      </c>
      <c r="I62" t="s">
        <v>6082</v>
      </c>
      <c r="J62">
        <v>1</v>
      </c>
      <c r="K62" t="s">
        <v>6083</v>
      </c>
      <c r="M62">
        <v>282.95</v>
      </c>
      <c r="N62">
        <v>282.95</v>
      </c>
      <c r="O62" t="s">
        <v>5835</v>
      </c>
      <c r="P62" t="s">
        <v>5844</v>
      </c>
      <c r="Q62" t="s">
        <v>5845</v>
      </c>
      <c r="R62" t="s">
        <v>2007</v>
      </c>
      <c r="U62" t="s">
        <v>188</v>
      </c>
      <c r="V62" t="s">
        <v>6084</v>
      </c>
    </row>
    <row r="63" spans="1:23" x14ac:dyDescent="0.25">
      <c r="A63">
        <v>9780813592565</v>
      </c>
      <c r="B63" t="s">
        <v>308</v>
      </c>
      <c r="C63" t="s">
        <v>6076</v>
      </c>
      <c r="F63" t="s">
        <v>24</v>
      </c>
      <c r="G63">
        <v>2018</v>
      </c>
      <c r="H63" s="1">
        <v>43244</v>
      </c>
      <c r="I63" t="s">
        <v>6077</v>
      </c>
      <c r="J63">
        <v>1</v>
      </c>
      <c r="K63" t="s">
        <v>6078</v>
      </c>
      <c r="M63">
        <v>217.95</v>
      </c>
      <c r="N63">
        <v>217.95</v>
      </c>
      <c r="O63" t="s">
        <v>5835</v>
      </c>
      <c r="P63" t="s">
        <v>5844</v>
      </c>
      <c r="Q63" t="s">
        <v>5845</v>
      </c>
      <c r="R63" t="s">
        <v>2007</v>
      </c>
      <c r="U63" t="s">
        <v>188</v>
      </c>
      <c r="V63" t="s">
        <v>6079</v>
      </c>
    </row>
    <row r="64" spans="1:23" x14ac:dyDescent="0.25">
      <c r="A64">
        <v>9780300240610</v>
      </c>
      <c r="B64" t="s">
        <v>203</v>
      </c>
      <c r="C64" t="s">
        <v>6026</v>
      </c>
      <c r="D64" t="s">
        <v>6027</v>
      </c>
      <c r="F64" t="s">
        <v>24</v>
      </c>
      <c r="G64">
        <v>2018</v>
      </c>
      <c r="H64" s="1">
        <v>43319</v>
      </c>
      <c r="I64" t="s">
        <v>6028</v>
      </c>
      <c r="J64">
        <v>1</v>
      </c>
      <c r="M64">
        <v>58.95</v>
      </c>
      <c r="N64">
        <v>58.95</v>
      </c>
      <c r="O64" t="s">
        <v>5835</v>
      </c>
      <c r="P64" t="s">
        <v>5844</v>
      </c>
      <c r="Q64" t="s">
        <v>5870</v>
      </c>
      <c r="R64" t="s">
        <v>6005</v>
      </c>
      <c r="U64" t="s">
        <v>188</v>
      </c>
      <c r="V64" t="s">
        <v>6029</v>
      </c>
    </row>
    <row r="65" spans="1:22" x14ac:dyDescent="0.25">
      <c r="A65">
        <v>9780300235173</v>
      </c>
      <c r="B65" t="s">
        <v>203</v>
      </c>
      <c r="C65" t="s">
        <v>6002</v>
      </c>
      <c r="D65" t="s">
        <v>6003</v>
      </c>
      <c r="F65" t="s">
        <v>24</v>
      </c>
      <c r="G65">
        <v>2018</v>
      </c>
      <c r="H65" s="1">
        <v>43228</v>
      </c>
      <c r="I65" t="s">
        <v>6004</v>
      </c>
      <c r="J65">
        <v>1</v>
      </c>
      <c r="M65">
        <v>58.95</v>
      </c>
      <c r="N65">
        <v>58.95</v>
      </c>
      <c r="O65" t="s">
        <v>5835</v>
      </c>
      <c r="P65" t="s">
        <v>5844</v>
      </c>
      <c r="Q65" t="s">
        <v>5870</v>
      </c>
      <c r="R65" t="s">
        <v>6005</v>
      </c>
      <c r="U65" t="s">
        <v>188</v>
      </c>
      <c r="V65" t="s">
        <v>6006</v>
      </c>
    </row>
    <row r="66" spans="1:22" x14ac:dyDescent="0.25">
      <c r="A66">
        <v>9780300235708</v>
      </c>
      <c r="B66" t="s">
        <v>203</v>
      </c>
      <c r="C66" t="s">
        <v>5988</v>
      </c>
      <c r="D66" t="s">
        <v>5989</v>
      </c>
      <c r="F66" t="s">
        <v>24</v>
      </c>
      <c r="G66">
        <v>2018</v>
      </c>
      <c r="H66" s="1">
        <v>43242</v>
      </c>
      <c r="I66" t="s">
        <v>5990</v>
      </c>
      <c r="J66">
        <v>1</v>
      </c>
      <c r="K66" t="s">
        <v>5991</v>
      </c>
      <c r="M66">
        <v>35.950000000000003</v>
      </c>
      <c r="N66">
        <v>35.950000000000003</v>
      </c>
      <c r="O66" t="s">
        <v>5835</v>
      </c>
      <c r="P66" t="s">
        <v>5844</v>
      </c>
      <c r="Q66" t="s">
        <v>5938</v>
      </c>
      <c r="R66" t="s">
        <v>5992</v>
      </c>
      <c r="U66" t="s">
        <v>188</v>
      </c>
      <c r="V66" t="s">
        <v>5993</v>
      </c>
    </row>
    <row r="67" spans="1:22" x14ac:dyDescent="0.25">
      <c r="A67">
        <v>9780823280377</v>
      </c>
      <c r="B67" t="s">
        <v>46</v>
      </c>
      <c r="C67" t="s">
        <v>5832</v>
      </c>
      <c r="D67" t="s">
        <v>5833</v>
      </c>
      <c r="F67" t="s">
        <v>24</v>
      </c>
      <c r="G67">
        <v>2018</v>
      </c>
      <c r="H67" s="1">
        <v>43424</v>
      </c>
      <c r="I67" t="s">
        <v>5834</v>
      </c>
      <c r="J67">
        <v>1</v>
      </c>
      <c r="K67" t="s">
        <v>2854</v>
      </c>
      <c r="M67">
        <v>124.95</v>
      </c>
      <c r="N67">
        <v>124.95</v>
      </c>
      <c r="O67" t="s">
        <v>5835</v>
      </c>
      <c r="P67" t="s">
        <v>5836</v>
      </c>
      <c r="Q67" t="s">
        <v>5837</v>
      </c>
      <c r="R67" t="s">
        <v>5838</v>
      </c>
      <c r="U67" t="s">
        <v>30</v>
      </c>
    </row>
    <row r="68" spans="1:22" x14ac:dyDescent="0.25">
      <c r="A68">
        <v>9783110452600</v>
      </c>
      <c r="B68" t="s">
        <v>1174</v>
      </c>
      <c r="C68" t="s">
        <v>6336</v>
      </c>
      <c r="F68" t="s">
        <v>24</v>
      </c>
      <c r="G68">
        <v>2019</v>
      </c>
      <c r="H68" s="1">
        <v>43759</v>
      </c>
      <c r="I68" t="s">
        <v>6337</v>
      </c>
      <c r="J68">
        <v>1</v>
      </c>
      <c r="M68">
        <v>99.95</v>
      </c>
      <c r="N68">
        <v>99.95</v>
      </c>
      <c r="O68" t="s">
        <v>5835</v>
      </c>
      <c r="P68" t="s">
        <v>5844</v>
      </c>
      <c r="Q68" t="s">
        <v>6338</v>
      </c>
      <c r="R68" t="s">
        <v>6339</v>
      </c>
      <c r="S68" t="s">
        <v>6340</v>
      </c>
      <c r="T68" s="1">
        <v>43759</v>
      </c>
      <c r="U68" t="s">
        <v>188</v>
      </c>
      <c r="V68" t="s">
        <v>6341</v>
      </c>
    </row>
    <row r="69" spans="1:22" x14ac:dyDescent="0.25">
      <c r="A69">
        <v>9780691183954</v>
      </c>
      <c r="B69" t="s">
        <v>80</v>
      </c>
      <c r="C69" t="s">
        <v>6234</v>
      </c>
      <c r="D69" t="s">
        <v>6235</v>
      </c>
      <c r="F69" t="s">
        <v>24</v>
      </c>
      <c r="G69">
        <v>2019</v>
      </c>
      <c r="H69" s="1">
        <v>43508</v>
      </c>
      <c r="I69" t="s">
        <v>6236</v>
      </c>
      <c r="J69">
        <v>1</v>
      </c>
      <c r="M69">
        <v>130.94999999999999</v>
      </c>
      <c r="N69">
        <v>130.94999999999999</v>
      </c>
      <c r="O69" t="s">
        <v>5835</v>
      </c>
      <c r="P69" t="s">
        <v>5844</v>
      </c>
      <c r="Q69" t="s">
        <v>5870</v>
      </c>
      <c r="R69" t="s">
        <v>6005</v>
      </c>
      <c r="U69" t="s">
        <v>188</v>
      </c>
      <c r="V69" t="s">
        <v>6237</v>
      </c>
    </row>
    <row r="70" spans="1:22" x14ac:dyDescent="0.25">
      <c r="A70">
        <v>9780231547499</v>
      </c>
      <c r="B70" t="s">
        <v>356</v>
      </c>
      <c r="C70" t="s">
        <v>6208</v>
      </c>
      <c r="F70" t="s">
        <v>24</v>
      </c>
      <c r="G70">
        <v>2019</v>
      </c>
      <c r="H70" s="1">
        <v>43654</v>
      </c>
      <c r="I70" t="s">
        <v>6209</v>
      </c>
      <c r="J70">
        <v>1</v>
      </c>
      <c r="M70">
        <v>30.95</v>
      </c>
      <c r="N70">
        <v>30.95</v>
      </c>
      <c r="O70" t="s">
        <v>5835</v>
      </c>
      <c r="P70" t="s">
        <v>5844</v>
      </c>
      <c r="Q70" t="s">
        <v>5870</v>
      </c>
      <c r="R70" t="s">
        <v>5893</v>
      </c>
      <c r="U70" t="s">
        <v>188</v>
      </c>
      <c r="V70" t="s">
        <v>6210</v>
      </c>
    </row>
    <row r="71" spans="1:22" x14ac:dyDescent="0.25">
      <c r="A71">
        <v>9781487530020</v>
      </c>
      <c r="B71" t="s">
        <v>754</v>
      </c>
      <c r="C71" t="s">
        <v>6194</v>
      </c>
      <c r="D71" t="s">
        <v>6195</v>
      </c>
      <c r="F71" t="s">
        <v>24</v>
      </c>
      <c r="G71">
        <v>2019</v>
      </c>
      <c r="H71" s="1">
        <v>43515</v>
      </c>
      <c r="I71" t="s">
        <v>6196</v>
      </c>
      <c r="J71">
        <v>1</v>
      </c>
      <c r="M71">
        <v>34.950000000000003</v>
      </c>
      <c r="N71">
        <v>34.950000000000003</v>
      </c>
      <c r="O71" t="s">
        <v>5835</v>
      </c>
      <c r="P71" t="s">
        <v>5844</v>
      </c>
      <c r="Q71" t="s">
        <v>5845</v>
      </c>
      <c r="R71" t="s">
        <v>2007</v>
      </c>
      <c r="U71" t="s">
        <v>188</v>
      </c>
      <c r="V71" t="s">
        <v>6197</v>
      </c>
    </row>
    <row r="72" spans="1:22" x14ac:dyDescent="0.25">
      <c r="A72">
        <v>9780300247459</v>
      </c>
      <c r="B72" t="s">
        <v>203</v>
      </c>
      <c r="C72" t="s">
        <v>6186</v>
      </c>
      <c r="D72" t="s">
        <v>6187</v>
      </c>
      <c r="F72" t="s">
        <v>24</v>
      </c>
      <c r="G72">
        <v>2019</v>
      </c>
      <c r="H72" s="1">
        <v>43550</v>
      </c>
      <c r="I72" t="s">
        <v>6188</v>
      </c>
      <c r="J72">
        <v>1</v>
      </c>
      <c r="M72">
        <v>29.95</v>
      </c>
      <c r="N72">
        <v>29.95</v>
      </c>
      <c r="O72" t="s">
        <v>5835</v>
      </c>
      <c r="P72" t="s">
        <v>5844</v>
      </c>
      <c r="Q72" t="s">
        <v>5870</v>
      </c>
      <c r="R72" t="s">
        <v>5906</v>
      </c>
      <c r="U72" t="s">
        <v>188</v>
      </c>
      <c r="V72" t="s">
        <v>6189</v>
      </c>
    </row>
    <row r="73" spans="1:22" x14ac:dyDescent="0.25">
      <c r="A73">
        <v>9780813591575</v>
      </c>
      <c r="B73" t="s">
        <v>308</v>
      </c>
      <c r="C73" t="s">
        <v>6174</v>
      </c>
      <c r="D73" t="s">
        <v>6175</v>
      </c>
      <c r="F73" t="s">
        <v>24</v>
      </c>
      <c r="G73">
        <v>2019</v>
      </c>
      <c r="H73" s="1">
        <v>43378</v>
      </c>
      <c r="I73" t="s">
        <v>6176</v>
      </c>
      <c r="J73">
        <v>1</v>
      </c>
      <c r="K73" t="s">
        <v>2458</v>
      </c>
      <c r="M73">
        <v>217.95</v>
      </c>
      <c r="N73">
        <v>217.95</v>
      </c>
      <c r="O73" t="s">
        <v>5835</v>
      </c>
      <c r="P73" t="s">
        <v>5844</v>
      </c>
      <c r="Q73" t="s">
        <v>5845</v>
      </c>
      <c r="R73" t="s">
        <v>2007</v>
      </c>
      <c r="U73" t="s">
        <v>188</v>
      </c>
      <c r="V73" t="s">
        <v>6177</v>
      </c>
    </row>
    <row r="74" spans="1:22" x14ac:dyDescent="0.25">
      <c r="A74">
        <v>9780813596174</v>
      </c>
      <c r="B74" t="s">
        <v>308</v>
      </c>
      <c r="C74" t="s">
        <v>6170</v>
      </c>
      <c r="D74" t="s">
        <v>6171</v>
      </c>
      <c r="F74" t="s">
        <v>24</v>
      </c>
      <c r="G74">
        <v>2019</v>
      </c>
      <c r="H74" s="1">
        <v>43473</v>
      </c>
      <c r="I74" t="s">
        <v>6172</v>
      </c>
      <c r="J74">
        <v>1</v>
      </c>
      <c r="K74" t="s">
        <v>5923</v>
      </c>
      <c r="M74">
        <v>217.95</v>
      </c>
      <c r="N74">
        <v>217.95</v>
      </c>
      <c r="O74" t="s">
        <v>5835</v>
      </c>
      <c r="P74" t="s">
        <v>5844</v>
      </c>
      <c r="Q74" t="s">
        <v>5845</v>
      </c>
      <c r="R74" t="s">
        <v>2007</v>
      </c>
      <c r="U74" t="s">
        <v>188</v>
      </c>
      <c r="V74" t="s">
        <v>6173</v>
      </c>
    </row>
    <row r="75" spans="1:22" x14ac:dyDescent="0.25">
      <c r="A75">
        <v>9780813565989</v>
      </c>
      <c r="B75" t="s">
        <v>308</v>
      </c>
      <c r="C75" t="s">
        <v>6149</v>
      </c>
      <c r="F75" t="s">
        <v>24</v>
      </c>
      <c r="G75">
        <v>2019</v>
      </c>
      <c r="H75" s="1">
        <v>43444</v>
      </c>
      <c r="I75" t="s">
        <v>6150</v>
      </c>
      <c r="J75">
        <v>1</v>
      </c>
      <c r="M75">
        <v>326.95</v>
      </c>
      <c r="N75">
        <v>326.95</v>
      </c>
      <c r="O75" t="s">
        <v>5835</v>
      </c>
      <c r="P75" t="s">
        <v>5844</v>
      </c>
      <c r="Q75" t="s">
        <v>5845</v>
      </c>
      <c r="R75" t="s">
        <v>2007</v>
      </c>
      <c r="U75" t="s">
        <v>188</v>
      </c>
      <c r="V75" t="s">
        <v>6151</v>
      </c>
    </row>
    <row r="76" spans="1:22" x14ac:dyDescent="0.25">
      <c r="A76">
        <v>9780226616414</v>
      </c>
      <c r="B76" t="s">
        <v>260</v>
      </c>
      <c r="C76" t="s">
        <v>6131</v>
      </c>
      <c r="D76" t="s">
        <v>6132</v>
      </c>
      <c r="F76" t="s">
        <v>24</v>
      </c>
      <c r="G76">
        <v>2019</v>
      </c>
      <c r="H76" s="1">
        <v>43578</v>
      </c>
      <c r="I76" t="s">
        <v>6133</v>
      </c>
      <c r="J76">
        <v>1</v>
      </c>
      <c r="M76">
        <v>117.95</v>
      </c>
      <c r="N76">
        <v>117.95</v>
      </c>
      <c r="O76" t="s">
        <v>5835</v>
      </c>
      <c r="P76" t="s">
        <v>5844</v>
      </c>
      <c r="Q76" t="s">
        <v>5845</v>
      </c>
      <c r="R76" t="s">
        <v>2007</v>
      </c>
      <c r="U76" t="s">
        <v>188</v>
      </c>
      <c r="V76" t="s">
        <v>6134</v>
      </c>
    </row>
    <row r="77" spans="1:22" x14ac:dyDescent="0.25">
      <c r="A77">
        <v>9780813593906</v>
      </c>
      <c r="B77" t="s">
        <v>308</v>
      </c>
      <c r="C77" t="s">
        <v>6122</v>
      </c>
      <c r="D77" t="s">
        <v>6123</v>
      </c>
      <c r="F77" t="s">
        <v>24</v>
      </c>
      <c r="G77">
        <v>2019</v>
      </c>
      <c r="H77" s="1">
        <v>43500</v>
      </c>
      <c r="I77" t="s">
        <v>6124</v>
      </c>
      <c r="J77">
        <v>1</v>
      </c>
      <c r="K77" t="s">
        <v>6125</v>
      </c>
      <c r="M77">
        <v>217.95</v>
      </c>
      <c r="N77">
        <v>217.95</v>
      </c>
      <c r="O77" t="s">
        <v>5835</v>
      </c>
      <c r="P77" t="s">
        <v>5844</v>
      </c>
      <c r="Q77" t="s">
        <v>5845</v>
      </c>
      <c r="R77" t="s">
        <v>2007</v>
      </c>
      <c r="U77" t="s">
        <v>188</v>
      </c>
      <c r="V77" t="s">
        <v>6126</v>
      </c>
    </row>
    <row r="78" spans="1:22" x14ac:dyDescent="0.25">
      <c r="A78">
        <v>9780226550299</v>
      </c>
      <c r="B78" t="s">
        <v>260</v>
      </c>
      <c r="C78" t="s">
        <v>6118</v>
      </c>
      <c r="D78" t="s">
        <v>6119</v>
      </c>
      <c r="F78" t="s">
        <v>24</v>
      </c>
      <c r="G78">
        <v>2019</v>
      </c>
      <c r="H78" s="1">
        <v>43623</v>
      </c>
      <c r="I78" t="s">
        <v>6120</v>
      </c>
      <c r="J78">
        <v>1</v>
      </c>
      <c r="M78">
        <v>137.94999999999999</v>
      </c>
      <c r="N78">
        <v>137.94999999999999</v>
      </c>
      <c r="O78" t="s">
        <v>5835</v>
      </c>
      <c r="P78" t="s">
        <v>5844</v>
      </c>
      <c r="Q78" t="s">
        <v>5870</v>
      </c>
      <c r="R78" t="s">
        <v>5893</v>
      </c>
      <c r="U78" t="s">
        <v>188</v>
      </c>
      <c r="V78" t="s">
        <v>6121</v>
      </c>
    </row>
    <row r="79" spans="1:22" x14ac:dyDescent="0.25">
      <c r="A79">
        <v>9781501735639</v>
      </c>
      <c r="B79" t="s">
        <v>299</v>
      </c>
      <c r="C79" t="s">
        <v>6094</v>
      </c>
      <c r="D79" t="s">
        <v>6095</v>
      </c>
      <c r="F79" t="s">
        <v>24</v>
      </c>
      <c r="G79">
        <v>2019</v>
      </c>
      <c r="H79" s="1">
        <v>43570</v>
      </c>
      <c r="I79" t="s">
        <v>6096</v>
      </c>
      <c r="J79">
        <v>1</v>
      </c>
      <c r="K79" t="s">
        <v>5898</v>
      </c>
      <c r="M79">
        <v>113.95</v>
      </c>
      <c r="N79">
        <v>113.95</v>
      </c>
      <c r="O79" t="s">
        <v>5835</v>
      </c>
      <c r="P79" t="s">
        <v>5844</v>
      </c>
      <c r="Q79" t="s">
        <v>5884</v>
      </c>
      <c r="R79" t="s">
        <v>5885</v>
      </c>
      <c r="U79" t="s">
        <v>188</v>
      </c>
      <c r="V79" t="s">
        <v>6097</v>
      </c>
    </row>
    <row r="80" spans="1:22" x14ac:dyDescent="0.25">
      <c r="A80">
        <v>9780231549325</v>
      </c>
      <c r="B80" t="s">
        <v>356</v>
      </c>
      <c r="C80" t="s">
        <v>6088</v>
      </c>
      <c r="D80" t="s">
        <v>6089</v>
      </c>
      <c r="F80" t="s">
        <v>24</v>
      </c>
      <c r="G80">
        <v>2019</v>
      </c>
      <c r="H80" s="1">
        <v>43570</v>
      </c>
      <c r="I80" t="s">
        <v>6090</v>
      </c>
      <c r="J80">
        <v>1</v>
      </c>
      <c r="K80" t="s">
        <v>6091</v>
      </c>
      <c r="M80">
        <v>34.950000000000003</v>
      </c>
      <c r="N80">
        <v>34.950000000000003</v>
      </c>
      <c r="O80" t="s">
        <v>5835</v>
      </c>
      <c r="P80" t="s">
        <v>5844</v>
      </c>
      <c r="Q80" t="s">
        <v>5845</v>
      </c>
      <c r="R80" t="s">
        <v>6092</v>
      </c>
      <c r="U80" t="s">
        <v>188</v>
      </c>
      <c r="V80" t="s">
        <v>6093</v>
      </c>
    </row>
    <row r="81" spans="1:22" x14ac:dyDescent="0.25">
      <c r="A81">
        <v>9781501735608</v>
      </c>
      <c r="B81" t="s">
        <v>299</v>
      </c>
      <c r="C81" t="s">
        <v>6072</v>
      </c>
      <c r="F81" t="s">
        <v>24</v>
      </c>
      <c r="G81">
        <v>2019</v>
      </c>
      <c r="H81" s="1">
        <v>43631</v>
      </c>
      <c r="I81" t="s">
        <v>6073</v>
      </c>
      <c r="J81">
        <v>1</v>
      </c>
      <c r="M81">
        <v>113.95</v>
      </c>
      <c r="N81">
        <v>113.95</v>
      </c>
      <c r="O81" t="s">
        <v>5835</v>
      </c>
      <c r="P81" t="s">
        <v>5844</v>
      </c>
      <c r="Q81" t="s">
        <v>5870</v>
      </c>
      <c r="R81" t="s">
        <v>6074</v>
      </c>
      <c r="U81" t="s">
        <v>188</v>
      </c>
      <c r="V81" t="s">
        <v>6075</v>
      </c>
    </row>
    <row r="82" spans="1:22" x14ac:dyDescent="0.25">
      <c r="A82">
        <v>9781501745102</v>
      </c>
      <c r="B82" t="s">
        <v>299</v>
      </c>
      <c r="C82" t="s">
        <v>6063</v>
      </c>
      <c r="D82" t="s">
        <v>6064</v>
      </c>
      <c r="F82" t="s">
        <v>24</v>
      </c>
      <c r="G82">
        <v>2019</v>
      </c>
      <c r="H82" s="1">
        <v>43814</v>
      </c>
      <c r="I82" t="s">
        <v>6065</v>
      </c>
      <c r="J82">
        <v>1</v>
      </c>
      <c r="M82">
        <v>113.95</v>
      </c>
      <c r="N82">
        <v>113.95</v>
      </c>
      <c r="O82" t="s">
        <v>5835</v>
      </c>
      <c r="P82" t="s">
        <v>5844</v>
      </c>
      <c r="Q82" t="s">
        <v>5845</v>
      </c>
      <c r="R82" t="s">
        <v>6066</v>
      </c>
      <c r="U82" t="s">
        <v>188</v>
      </c>
      <c r="V82" t="s">
        <v>6067</v>
      </c>
    </row>
    <row r="83" spans="1:22" x14ac:dyDescent="0.25">
      <c r="A83">
        <v>9780520965294</v>
      </c>
      <c r="B83" t="s">
        <v>163</v>
      </c>
      <c r="C83" t="s">
        <v>6046</v>
      </c>
      <c r="F83" t="s">
        <v>24</v>
      </c>
      <c r="G83">
        <v>2019</v>
      </c>
      <c r="H83" s="1">
        <v>43655</v>
      </c>
      <c r="I83" t="s">
        <v>6047</v>
      </c>
      <c r="J83">
        <v>1</v>
      </c>
      <c r="K83" t="s">
        <v>6048</v>
      </c>
      <c r="L83" t="s">
        <v>371</v>
      </c>
      <c r="M83">
        <v>147.94999999999999</v>
      </c>
      <c r="N83">
        <v>147.94999999999999</v>
      </c>
      <c r="O83" t="s">
        <v>5835</v>
      </c>
      <c r="P83" t="s">
        <v>5844</v>
      </c>
      <c r="Q83" t="s">
        <v>5845</v>
      </c>
      <c r="R83" t="s">
        <v>5918</v>
      </c>
      <c r="U83" t="s">
        <v>188</v>
      </c>
      <c r="V83" t="s">
        <v>6049</v>
      </c>
    </row>
    <row r="84" spans="1:22" x14ac:dyDescent="0.25">
      <c r="A84">
        <v>9781501741456</v>
      </c>
      <c r="B84" t="s">
        <v>299</v>
      </c>
      <c r="C84" t="s">
        <v>6043</v>
      </c>
      <c r="F84" t="s">
        <v>24</v>
      </c>
      <c r="G84">
        <v>2019</v>
      </c>
      <c r="H84" s="1">
        <v>43646</v>
      </c>
      <c r="I84" t="s">
        <v>6044</v>
      </c>
      <c r="J84">
        <v>1</v>
      </c>
      <c r="M84">
        <v>113.95</v>
      </c>
      <c r="N84">
        <v>113.95</v>
      </c>
      <c r="O84" t="s">
        <v>5835</v>
      </c>
      <c r="P84" t="s">
        <v>5844</v>
      </c>
      <c r="Q84" t="s">
        <v>5884</v>
      </c>
      <c r="R84" t="s">
        <v>5942</v>
      </c>
      <c r="U84" t="s">
        <v>188</v>
      </c>
      <c r="V84" t="s">
        <v>6045</v>
      </c>
    </row>
    <row r="85" spans="1:22" x14ac:dyDescent="0.25">
      <c r="A85">
        <v>9780226638126</v>
      </c>
      <c r="B85" t="s">
        <v>260</v>
      </c>
      <c r="C85" t="s">
        <v>6035</v>
      </c>
      <c r="D85" t="s">
        <v>6036</v>
      </c>
      <c r="F85" t="s">
        <v>24</v>
      </c>
      <c r="G85">
        <v>2019</v>
      </c>
      <c r="H85" s="1">
        <v>43728</v>
      </c>
      <c r="I85" t="s">
        <v>6037</v>
      </c>
      <c r="J85">
        <v>1</v>
      </c>
      <c r="M85">
        <v>58.95</v>
      </c>
      <c r="N85">
        <v>58.95</v>
      </c>
      <c r="O85" t="s">
        <v>5835</v>
      </c>
      <c r="P85" t="s">
        <v>5844</v>
      </c>
      <c r="Q85" t="s">
        <v>5845</v>
      </c>
      <c r="R85" t="s">
        <v>2007</v>
      </c>
      <c r="U85" t="s">
        <v>188</v>
      </c>
      <c r="V85" t="s">
        <v>6038</v>
      </c>
    </row>
    <row r="86" spans="1:22" x14ac:dyDescent="0.25">
      <c r="A86">
        <v>9780226615882</v>
      </c>
      <c r="B86" t="s">
        <v>260</v>
      </c>
      <c r="C86" t="s">
        <v>6030</v>
      </c>
      <c r="D86" t="s">
        <v>6031</v>
      </c>
      <c r="F86" t="s">
        <v>24</v>
      </c>
      <c r="G86">
        <v>2019</v>
      </c>
      <c r="H86" s="1">
        <v>43628</v>
      </c>
      <c r="I86" t="s">
        <v>6032</v>
      </c>
      <c r="J86">
        <v>1</v>
      </c>
      <c r="K86" t="s">
        <v>6033</v>
      </c>
      <c r="M86">
        <v>117.95</v>
      </c>
      <c r="N86">
        <v>117.95</v>
      </c>
      <c r="O86" t="s">
        <v>5835</v>
      </c>
      <c r="P86" t="s">
        <v>5844</v>
      </c>
      <c r="Q86" t="s">
        <v>5845</v>
      </c>
      <c r="R86" t="s">
        <v>2007</v>
      </c>
      <c r="U86" t="s">
        <v>188</v>
      </c>
      <c r="V86" t="s">
        <v>6034</v>
      </c>
    </row>
    <row r="87" spans="1:22" x14ac:dyDescent="0.25">
      <c r="A87">
        <v>9780813593821</v>
      </c>
      <c r="B87" t="s">
        <v>308</v>
      </c>
      <c r="C87" t="s">
        <v>6022</v>
      </c>
      <c r="D87" t="s">
        <v>6023</v>
      </c>
      <c r="F87" t="s">
        <v>24</v>
      </c>
      <c r="G87">
        <v>2019</v>
      </c>
      <c r="H87" s="1">
        <v>43574</v>
      </c>
      <c r="I87" t="s">
        <v>6024</v>
      </c>
      <c r="J87">
        <v>1</v>
      </c>
      <c r="M87">
        <v>217.95</v>
      </c>
      <c r="N87">
        <v>217.95</v>
      </c>
      <c r="O87" t="s">
        <v>5835</v>
      </c>
      <c r="P87" t="s">
        <v>5844</v>
      </c>
      <c r="Q87" t="s">
        <v>5845</v>
      </c>
      <c r="R87" t="s">
        <v>2007</v>
      </c>
      <c r="U87" t="s">
        <v>188</v>
      </c>
      <c r="V87" t="s">
        <v>6025</v>
      </c>
    </row>
    <row r="88" spans="1:22" x14ac:dyDescent="0.25">
      <c r="A88">
        <v>9780226648774</v>
      </c>
      <c r="B88" t="s">
        <v>260</v>
      </c>
      <c r="C88" t="s">
        <v>6018</v>
      </c>
      <c r="D88" t="s">
        <v>6019</v>
      </c>
      <c r="F88" t="s">
        <v>24</v>
      </c>
      <c r="G88">
        <v>2019</v>
      </c>
      <c r="H88" s="1">
        <v>43705</v>
      </c>
      <c r="I88" t="s">
        <v>6020</v>
      </c>
      <c r="J88">
        <v>1</v>
      </c>
      <c r="M88">
        <v>117.95</v>
      </c>
      <c r="N88">
        <v>117.95</v>
      </c>
      <c r="O88" t="s">
        <v>5835</v>
      </c>
      <c r="P88" t="s">
        <v>5844</v>
      </c>
      <c r="Q88" t="s">
        <v>5870</v>
      </c>
      <c r="R88" t="s">
        <v>5893</v>
      </c>
      <c r="U88" t="s">
        <v>188</v>
      </c>
      <c r="V88" t="s">
        <v>6021</v>
      </c>
    </row>
    <row r="89" spans="1:22" x14ac:dyDescent="0.25">
      <c r="A89">
        <v>9780520973572</v>
      </c>
      <c r="B89" t="s">
        <v>163</v>
      </c>
      <c r="C89" t="s">
        <v>6015</v>
      </c>
      <c r="F89" t="s">
        <v>24</v>
      </c>
      <c r="G89">
        <v>2019</v>
      </c>
      <c r="H89" s="1">
        <v>43676</v>
      </c>
      <c r="I89" t="s">
        <v>6016</v>
      </c>
      <c r="J89">
        <v>1</v>
      </c>
      <c r="M89">
        <v>39.950000000000003</v>
      </c>
      <c r="N89">
        <v>39.950000000000003</v>
      </c>
      <c r="O89" t="s">
        <v>5835</v>
      </c>
      <c r="P89" t="s">
        <v>5844</v>
      </c>
      <c r="Q89" t="s">
        <v>5870</v>
      </c>
      <c r="R89" t="s">
        <v>5871</v>
      </c>
      <c r="U89" t="s">
        <v>188</v>
      </c>
      <c r="V89" t="s">
        <v>6017</v>
      </c>
    </row>
    <row r="90" spans="1:22" x14ac:dyDescent="0.25">
      <c r="A90">
        <v>9780813575896</v>
      </c>
      <c r="B90" t="s">
        <v>308</v>
      </c>
      <c r="C90" t="s">
        <v>6007</v>
      </c>
      <c r="D90" t="s">
        <v>5386</v>
      </c>
      <c r="F90" t="s">
        <v>24</v>
      </c>
      <c r="G90">
        <v>2019</v>
      </c>
      <c r="H90" s="1">
        <v>43721</v>
      </c>
      <c r="I90" t="s">
        <v>6008</v>
      </c>
      <c r="J90">
        <v>1</v>
      </c>
      <c r="M90">
        <v>130.94999999999999</v>
      </c>
      <c r="N90">
        <v>130.94999999999999</v>
      </c>
      <c r="O90" t="s">
        <v>5835</v>
      </c>
      <c r="P90" t="s">
        <v>5844</v>
      </c>
      <c r="Q90" t="s">
        <v>5845</v>
      </c>
      <c r="R90" t="s">
        <v>2007</v>
      </c>
      <c r="U90" t="s">
        <v>188</v>
      </c>
      <c r="V90" t="s">
        <v>6009</v>
      </c>
    </row>
    <row r="91" spans="1:22" x14ac:dyDescent="0.25">
      <c r="A91">
        <v>9780226629216</v>
      </c>
      <c r="B91" t="s">
        <v>260</v>
      </c>
      <c r="C91" t="s">
        <v>5998</v>
      </c>
      <c r="D91" t="s">
        <v>5999</v>
      </c>
      <c r="F91" t="s">
        <v>24</v>
      </c>
      <c r="G91">
        <v>2019</v>
      </c>
      <c r="H91" s="1">
        <v>43593</v>
      </c>
      <c r="I91" t="s">
        <v>6000</v>
      </c>
      <c r="J91">
        <v>1</v>
      </c>
      <c r="M91">
        <v>107.95</v>
      </c>
      <c r="N91">
        <v>107.95</v>
      </c>
      <c r="O91" t="s">
        <v>5835</v>
      </c>
      <c r="P91" t="s">
        <v>5844</v>
      </c>
      <c r="Q91" t="s">
        <v>5845</v>
      </c>
      <c r="R91" t="s">
        <v>2007</v>
      </c>
      <c r="U91" t="s">
        <v>188</v>
      </c>
      <c r="V91" t="s">
        <v>6001</v>
      </c>
    </row>
    <row r="92" spans="1:22" x14ac:dyDescent="0.25">
      <c r="A92">
        <v>9780226628400</v>
      </c>
      <c r="B92" t="s">
        <v>260</v>
      </c>
      <c r="C92" t="s">
        <v>5994</v>
      </c>
      <c r="D92" t="s">
        <v>5995</v>
      </c>
      <c r="F92" t="s">
        <v>24</v>
      </c>
      <c r="G92">
        <v>2019</v>
      </c>
      <c r="H92" s="1">
        <v>43631</v>
      </c>
      <c r="I92" t="s">
        <v>5996</v>
      </c>
      <c r="J92">
        <v>1</v>
      </c>
      <c r="M92">
        <v>156.94999999999999</v>
      </c>
      <c r="N92">
        <v>156.94999999999999</v>
      </c>
      <c r="O92" t="s">
        <v>5835</v>
      </c>
      <c r="P92" t="s">
        <v>5844</v>
      </c>
      <c r="Q92" t="s">
        <v>5845</v>
      </c>
      <c r="R92" t="s">
        <v>2007</v>
      </c>
      <c r="U92" t="s">
        <v>188</v>
      </c>
      <c r="V92" t="s">
        <v>5997</v>
      </c>
    </row>
    <row r="93" spans="1:22" x14ac:dyDescent="0.25">
      <c r="A93">
        <v>9781788924399</v>
      </c>
      <c r="B93" t="s">
        <v>2170</v>
      </c>
      <c r="C93" t="s">
        <v>5973</v>
      </c>
      <c r="D93" t="s">
        <v>5974</v>
      </c>
      <c r="F93" t="s">
        <v>24</v>
      </c>
      <c r="G93">
        <v>2019</v>
      </c>
      <c r="H93" s="1">
        <v>43661</v>
      </c>
      <c r="I93" t="s">
        <v>5975</v>
      </c>
      <c r="J93">
        <v>1</v>
      </c>
      <c r="K93" t="s">
        <v>5976</v>
      </c>
      <c r="M93">
        <v>309.89999999999998</v>
      </c>
      <c r="N93">
        <v>309.89999999999998</v>
      </c>
      <c r="O93" t="s">
        <v>5835</v>
      </c>
      <c r="P93" t="s">
        <v>5844</v>
      </c>
      <c r="Q93" t="s">
        <v>5845</v>
      </c>
      <c r="R93" t="s">
        <v>5977</v>
      </c>
      <c r="U93" t="s">
        <v>188</v>
      </c>
      <c r="V93" t="s">
        <v>5978</v>
      </c>
    </row>
    <row r="94" spans="1:22" x14ac:dyDescent="0.25">
      <c r="A94">
        <v>9783110683615</v>
      </c>
      <c r="B94" t="s">
        <v>1601</v>
      </c>
      <c r="C94" t="s">
        <v>5967</v>
      </c>
      <c r="D94" t="s">
        <v>5968</v>
      </c>
      <c r="E94" t="s">
        <v>196</v>
      </c>
      <c r="F94" t="s">
        <v>24</v>
      </c>
      <c r="G94">
        <v>2019</v>
      </c>
      <c r="H94" s="1">
        <v>43774</v>
      </c>
      <c r="I94" t="s">
        <v>5969</v>
      </c>
      <c r="J94">
        <v>1</v>
      </c>
      <c r="M94">
        <v>75</v>
      </c>
      <c r="N94">
        <v>75</v>
      </c>
      <c r="O94" t="s">
        <v>5835</v>
      </c>
      <c r="P94" t="s">
        <v>5844</v>
      </c>
      <c r="Q94" t="s">
        <v>5970</v>
      </c>
      <c r="R94" t="s">
        <v>2007</v>
      </c>
      <c r="S94" t="s">
        <v>5971</v>
      </c>
      <c r="T94" s="1">
        <v>43774</v>
      </c>
      <c r="U94" t="s">
        <v>188</v>
      </c>
      <c r="V94" t="s">
        <v>5972</v>
      </c>
    </row>
    <row r="95" spans="1:22" x14ac:dyDescent="0.25">
      <c r="A95">
        <v>9781487519261</v>
      </c>
      <c r="B95" t="s">
        <v>754</v>
      </c>
      <c r="C95" t="s">
        <v>5955</v>
      </c>
      <c r="D95" t="s">
        <v>5956</v>
      </c>
      <c r="F95" t="s">
        <v>24</v>
      </c>
      <c r="G95">
        <v>2019</v>
      </c>
      <c r="H95" s="1">
        <v>43871</v>
      </c>
      <c r="I95" t="s">
        <v>5957</v>
      </c>
      <c r="J95">
        <v>1</v>
      </c>
      <c r="M95">
        <v>28.95</v>
      </c>
      <c r="N95">
        <v>28.95</v>
      </c>
      <c r="O95" t="s">
        <v>5835</v>
      </c>
      <c r="P95" t="s">
        <v>5844</v>
      </c>
      <c r="Q95" t="s">
        <v>5958</v>
      </c>
      <c r="R95" t="s">
        <v>5959</v>
      </c>
      <c r="U95" t="s">
        <v>188</v>
      </c>
      <c r="V95" t="s">
        <v>5960</v>
      </c>
    </row>
    <row r="96" spans="1:22" x14ac:dyDescent="0.25">
      <c r="A96">
        <v>9780691186085</v>
      </c>
      <c r="B96" t="s">
        <v>80</v>
      </c>
      <c r="C96" t="s">
        <v>5949</v>
      </c>
      <c r="D96" t="s">
        <v>5950</v>
      </c>
      <c r="F96" t="s">
        <v>24</v>
      </c>
      <c r="G96">
        <v>2019</v>
      </c>
      <c r="H96" s="1">
        <v>43914</v>
      </c>
      <c r="I96" t="s">
        <v>5951</v>
      </c>
      <c r="J96">
        <v>1</v>
      </c>
      <c r="M96">
        <v>40.950000000000003</v>
      </c>
      <c r="N96">
        <v>40.950000000000003</v>
      </c>
      <c r="O96" t="s">
        <v>5835</v>
      </c>
      <c r="P96" t="s">
        <v>5844</v>
      </c>
      <c r="Q96" t="s">
        <v>5952</v>
      </c>
      <c r="R96" t="s">
        <v>5953</v>
      </c>
      <c r="U96" t="s">
        <v>188</v>
      </c>
      <c r="V96" t="s">
        <v>5954</v>
      </c>
    </row>
    <row r="97" spans="1:22" x14ac:dyDescent="0.25">
      <c r="A97">
        <v>9780300249194</v>
      </c>
      <c r="B97" t="s">
        <v>203</v>
      </c>
      <c r="C97" t="s">
        <v>5939</v>
      </c>
      <c r="D97" t="s">
        <v>5940</v>
      </c>
      <c r="F97" t="s">
        <v>24</v>
      </c>
      <c r="G97">
        <v>2019</v>
      </c>
      <c r="H97" s="1">
        <v>43850</v>
      </c>
      <c r="I97" t="s">
        <v>5941</v>
      </c>
      <c r="J97">
        <v>1</v>
      </c>
      <c r="M97">
        <v>54.95</v>
      </c>
      <c r="N97">
        <v>54.95</v>
      </c>
      <c r="O97" t="s">
        <v>5835</v>
      </c>
      <c r="P97" t="s">
        <v>5844</v>
      </c>
      <c r="Q97" t="s">
        <v>5884</v>
      </c>
      <c r="R97" t="s">
        <v>5942</v>
      </c>
      <c r="U97" t="s">
        <v>188</v>
      </c>
      <c r="V97" t="s">
        <v>5943</v>
      </c>
    </row>
    <row r="98" spans="1:22" x14ac:dyDescent="0.25">
      <c r="A98">
        <v>9780300249149</v>
      </c>
      <c r="B98" t="s">
        <v>203</v>
      </c>
      <c r="C98" t="s">
        <v>5932</v>
      </c>
      <c r="D98" t="s">
        <v>5933</v>
      </c>
      <c r="F98" t="s">
        <v>24</v>
      </c>
      <c r="G98">
        <v>2019</v>
      </c>
      <c r="H98" s="1">
        <v>43760</v>
      </c>
      <c r="I98" t="s">
        <v>5934</v>
      </c>
      <c r="J98">
        <v>1</v>
      </c>
      <c r="K98" t="s">
        <v>5935</v>
      </c>
      <c r="M98">
        <v>68.95</v>
      </c>
      <c r="N98">
        <v>68.95</v>
      </c>
      <c r="O98" t="s">
        <v>5835</v>
      </c>
      <c r="P98" t="s">
        <v>5844</v>
      </c>
      <c r="Q98" t="s">
        <v>5845</v>
      </c>
      <c r="R98" t="s">
        <v>5936</v>
      </c>
      <c r="U98" t="s">
        <v>188</v>
      </c>
      <c r="V98" t="s">
        <v>5937</v>
      </c>
    </row>
    <row r="99" spans="1:22" x14ac:dyDescent="0.25">
      <c r="A99">
        <v>9780300249408</v>
      </c>
      <c r="B99" t="s">
        <v>203</v>
      </c>
      <c r="C99" t="s">
        <v>5928</v>
      </c>
      <c r="D99" t="s">
        <v>5929</v>
      </c>
      <c r="F99" t="s">
        <v>24</v>
      </c>
      <c r="G99">
        <v>2019</v>
      </c>
      <c r="H99" s="1">
        <v>43850</v>
      </c>
      <c r="I99" t="s">
        <v>5930</v>
      </c>
      <c r="J99">
        <v>1</v>
      </c>
      <c r="M99">
        <v>73.95</v>
      </c>
      <c r="N99">
        <v>73.95</v>
      </c>
      <c r="O99" t="s">
        <v>5835</v>
      </c>
      <c r="P99" t="s">
        <v>5836</v>
      </c>
      <c r="Q99" t="s">
        <v>5837</v>
      </c>
      <c r="R99" t="s">
        <v>5838</v>
      </c>
      <c r="U99" t="s">
        <v>188</v>
      </c>
      <c r="V99" t="s">
        <v>5931</v>
      </c>
    </row>
    <row r="100" spans="1:22" x14ac:dyDescent="0.25">
      <c r="A100">
        <v>9781978800557</v>
      </c>
      <c r="B100" t="s">
        <v>308</v>
      </c>
      <c r="C100" t="s">
        <v>5914</v>
      </c>
      <c r="D100" t="s">
        <v>5915</v>
      </c>
      <c r="F100" t="s">
        <v>24</v>
      </c>
      <c r="G100">
        <v>2019</v>
      </c>
      <c r="H100" s="1">
        <v>43418</v>
      </c>
      <c r="I100" t="s">
        <v>5916</v>
      </c>
      <c r="J100">
        <v>1</v>
      </c>
      <c r="K100" t="s">
        <v>5917</v>
      </c>
      <c r="M100">
        <v>217.95</v>
      </c>
      <c r="N100">
        <v>217.95</v>
      </c>
      <c r="O100" t="s">
        <v>5835</v>
      </c>
      <c r="P100" t="s">
        <v>5844</v>
      </c>
      <c r="Q100" t="s">
        <v>5845</v>
      </c>
      <c r="R100" t="s">
        <v>5918</v>
      </c>
      <c r="U100" t="s">
        <v>188</v>
      </c>
      <c r="V100" t="s">
        <v>5919</v>
      </c>
    </row>
    <row r="101" spans="1:22" x14ac:dyDescent="0.25">
      <c r="A101">
        <v>9781479850754</v>
      </c>
      <c r="B101" t="s">
        <v>248</v>
      </c>
      <c r="C101" t="s">
        <v>5900</v>
      </c>
      <c r="F101" t="s">
        <v>24</v>
      </c>
      <c r="G101">
        <v>2019</v>
      </c>
      <c r="H101" s="1">
        <v>43501</v>
      </c>
      <c r="I101" t="s">
        <v>5901</v>
      </c>
      <c r="J101">
        <v>1</v>
      </c>
      <c r="K101" t="s">
        <v>5875</v>
      </c>
      <c r="L101" t="s">
        <v>415</v>
      </c>
      <c r="M101">
        <v>129.94999999999999</v>
      </c>
      <c r="N101">
        <v>129.94999999999999</v>
      </c>
      <c r="O101" t="s">
        <v>5835</v>
      </c>
      <c r="P101" t="s">
        <v>5844</v>
      </c>
      <c r="Q101" t="s">
        <v>5870</v>
      </c>
      <c r="R101" t="s">
        <v>5902</v>
      </c>
      <c r="U101" t="s">
        <v>30</v>
      </c>
    </row>
    <row r="102" spans="1:22" x14ac:dyDescent="0.25">
      <c r="A102">
        <v>9781479821273</v>
      </c>
      <c r="B102" t="s">
        <v>248</v>
      </c>
      <c r="C102" t="s">
        <v>5850</v>
      </c>
      <c r="D102" t="s">
        <v>5851</v>
      </c>
      <c r="F102" t="s">
        <v>24</v>
      </c>
      <c r="G102">
        <v>2019</v>
      </c>
      <c r="H102" s="1">
        <v>43641</v>
      </c>
      <c r="I102" t="s">
        <v>5852</v>
      </c>
      <c r="J102">
        <v>1</v>
      </c>
      <c r="K102" t="s">
        <v>5853</v>
      </c>
      <c r="L102" t="s">
        <v>143</v>
      </c>
      <c r="M102">
        <v>116.95</v>
      </c>
      <c r="N102">
        <v>116.95</v>
      </c>
      <c r="O102" t="s">
        <v>5835</v>
      </c>
      <c r="P102" t="s">
        <v>5844</v>
      </c>
      <c r="Q102" t="s">
        <v>5845</v>
      </c>
      <c r="R102" t="s">
        <v>5854</v>
      </c>
      <c r="U102" t="s">
        <v>30</v>
      </c>
    </row>
    <row r="103" spans="1:22" x14ac:dyDescent="0.25">
      <c r="A103">
        <v>9781478004363</v>
      </c>
      <c r="B103" t="s">
        <v>21</v>
      </c>
      <c r="C103" t="s">
        <v>5847</v>
      </c>
      <c r="D103" t="s">
        <v>5848</v>
      </c>
      <c r="F103" t="s">
        <v>24</v>
      </c>
      <c r="G103">
        <v>2019</v>
      </c>
      <c r="H103" s="1">
        <v>43616</v>
      </c>
      <c r="I103" t="s">
        <v>5849</v>
      </c>
      <c r="J103">
        <v>1</v>
      </c>
      <c r="M103">
        <v>136.94999999999999</v>
      </c>
      <c r="N103">
        <v>136.94999999999999</v>
      </c>
      <c r="O103" t="s">
        <v>5835</v>
      </c>
      <c r="P103" t="s">
        <v>5844</v>
      </c>
      <c r="Q103" t="s">
        <v>5845</v>
      </c>
      <c r="R103" t="s">
        <v>5846</v>
      </c>
      <c r="U103" t="s">
        <v>30</v>
      </c>
    </row>
    <row r="104" spans="1:22" x14ac:dyDescent="0.25">
      <c r="A104">
        <v>9781478004356</v>
      </c>
      <c r="B104" t="s">
        <v>21</v>
      </c>
      <c r="C104" t="s">
        <v>5841</v>
      </c>
      <c r="D104" t="s">
        <v>5842</v>
      </c>
      <c r="F104" t="s">
        <v>24</v>
      </c>
      <c r="G104">
        <v>2019</v>
      </c>
      <c r="H104" s="1">
        <v>43616</v>
      </c>
      <c r="I104" t="s">
        <v>5843</v>
      </c>
      <c r="J104">
        <v>1</v>
      </c>
      <c r="M104">
        <v>143.94999999999999</v>
      </c>
      <c r="N104">
        <v>143.94999999999999</v>
      </c>
      <c r="O104" t="s">
        <v>5835</v>
      </c>
      <c r="P104" t="s">
        <v>5844</v>
      </c>
      <c r="Q104" t="s">
        <v>5845</v>
      </c>
      <c r="R104" t="s">
        <v>5846</v>
      </c>
      <c r="U104" t="s">
        <v>30</v>
      </c>
    </row>
    <row r="105" spans="1:22" x14ac:dyDescent="0.25">
      <c r="A105">
        <v>9783110535204</v>
      </c>
      <c r="B105" t="s">
        <v>1174</v>
      </c>
      <c r="C105" t="s">
        <v>6315</v>
      </c>
      <c r="D105" t="s">
        <v>6316</v>
      </c>
      <c r="F105" t="s">
        <v>24</v>
      </c>
      <c r="G105">
        <v>2020</v>
      </c>
      <c r="H105" s="1">
        <v>43913</v>
      </c>
      <c r="I105" t="s">
        <v>6317</v>
      </c>
      <c r="J105">
        <v>1</v>
      </c>
      <c r="M105">
        <v>89.95</v>
      </c>
      <c r="N105">
        <v>89.95</v>
      </c>
      <c r="O105" t="s">
        <v>5835</v>
      </c>
      <c r="P105" t="s">
        <v>5844</v>
      </c>
      <c r="Q105" t="s">
        <v>5970</v>
      </c>
      <c r="R105" t="s">
        <v>6318</v>
      </c>
      <c r="S105" t="s">
        <v>6319</v>
      </c>
      <c r="T105" s="1">
        <v>43913</v>
      </c>
      <c r="U105" t="s">
        <v>188</v>
      </c>
      <c r="V105" t="s">
        <v>6320</v>
      </c>
    </row>
    <row r="106" spans="1:22" x14ac:dyDescent="0.25">
      <c r="A106">
        <v>9783110598452</v>
      </c>
      <c r="B106" t="s">
        <v>1174</v>
      </c>
      <c r="C106" t="s">
        <v>6279</v>
      </c>
      <c r="F106" t="s">
        <v>24</v>
      </c>
      <c r="G106">
        <v>2020</v>
      </c>
      <c r="H106" s="1">
        <v>44134</v>
      </c>
      <c r="I106" t="s">
        <v>6280</v>
      </c>
      <c r="J106">
        <v>1</v>
      </c>
      <c r="M106">
        <v>149.94999999999999</v>
      </c>
      <c r="N106">
        <v>149.94999999999999</v>
      </c>
      <c r="O106" t="s">
        <v>5835</v>
      </c>
      <c r="P106" t="s">
        <v>5844</v>
      </c>
      <c r="Q106" t="s">
        <v>6278</v>
      </c>
      <c r="S106" t="s">
        <v>6281</v>
      </c>
      <c r="U106" t="s">
        <v>30</v>
      </c>
    </row>
    <row r="107" spans="1:22" x14ac:dyDescent="0.25">
      <c r="A107">
        <v>9781501748172</v>
      </c>
      <c r="B107" t="s">
        <v>299</v>
      </c>
      <c r="C107" t="s">
        <v>6050</v>
      </c>
      <c r="D107" t="s">
        <v>6051</v>
      </c>
      <c r="F107" t="s">
        <v>24</v>
      </c>
      <c r="G107">
        <v>2020</v>
      </c>
      <c r="H107" s="1">
        <v>43936</v>
      </c>
      <c r="I107" t="s">
        <v>6052</v>
      </c>
      <c r="J107">
        <v>1</v>
      </c>
      <c r="K107" t="s">
        <v>5898</v>
      </c>
      <c r="M107">
        <v>113.95</v>
      </c>
      <c r="N107">
        <v>113.95</v>
      </c>
      <c r="O107" t="s">
        <v>5835</v>
      </c>
      <c r="P107" t="s">
        <v>5844</v>
      </c>
      <c r="Q107" t="s">
        <v>5845</v>
      </c>
      <c r="R107" t="s">
        <v>6053</v>
      </c>
      <c r="U107" t="s">
        <v>30</v>
      </c>
    </row>
    <row r="108" spans="1:22" x14ac:dyDescent="0.25">
      <c r="A108">
        <v>9781501749285</v>
      </c>
      <c r="B108" t="s">
        <v>299</v>
      </c>
      <c r="C108" t="s">
        <v>5984</v>
      </c>
      <c r="D108" t="s">
        <v>5985</v>
      </c>
      <c r="F108" t="s">
        <v>24</v>
      </c>
      <c r="G108">
        <v>2020</v>
      </c>
      <c r="H108" s="1">
        <v>43997</v>
      </c>
      <c r="I108" t="s">
        <v>5986</v>
      </c>
      <c r="J108">
        <v>1</v>
      </c>
      <c r="K108" t="s">
        <v>5898</v>
      </c>
      <c r="M108">
        <v>113.95</v>
      </c>
      <c r="N108">
        <v>113.95</v>
      </c>
      <c r="O108" t="s">
        <v>5835</v>
      </c>
      <c r="P108" t="s">
        <v>5839</v>
      </c>
      <c r="Q108" t="s">
        <v>5839</v>
      </c>
      <c r="R108" t="s">
        <v>5987</v>
      </c>
      <c r="U108" t="s">
        <v>30</v>
      </c>
    </row>
    <row r="109" spans="1:22" x14ac:dyDescent="0.25">
      <c r="A109">
        <v>9780231551557</v>
      </c>
      <c r="B109" t="s">
        <v>356</v>
      </c>
      <c r="C109" t="s">
        <v>5979</v>
      </c>
      <c r="D109" t="s">
        <v>5980</v>
      </c>
      <c r="F109" t="s">
        <v>24</v>
      </c>
      <c r="G109">
        <v>2020</v>
      </c>
      <c r="H109" s="1">
        <v>43787</v>
      </c>
      <c r="I109" t="s">
        <v>5981</v>
      </c>
      <c r="J109">
        <v>1</v>
      </c>
      <c r="M109">
        <v>24.95</v>
      </c>
      <c r="N109">
        <v>24.95</v>
      </c>
      <c r="O109" t="s">
        <v>5835</v>
      </c>
      <c r="P109" t="s">
        <v>5844</v>
      </c>
      <c r="Q109" t="s">
        <v>5870</v>
      </c>
      <c r="R109" t="s">
        <v>5982</v>
      </c>
      <c r="U109" t="s">
        <v>188</v>
      </c>
      <c r="V109" t="s">
        <v>5983</v>
      </c>
    </row>
    <row r="110" spans="1:22" x14ac:dyDescent="0.25">
      <c r="A110">
        <v>9780231547109</v>
      </c>
      <c r="B110" t="s">
        <v>356</v>
      </c>
      <c r="C110" t="s">
        <v>5961</v>
      </c>
      <c r="D110" t="s">
        <v>5962</v>
      </c>
      <c r="F110" t="s">
        <v>24</v>
      </c>
      <c r="G110">
        <v>2020</v>
      </c>
      <c r="H110" s="1">
        <v>43815</v>
      </c>
      <c r="I110" t="s">
        <v>5963</v>
      </c>
      <c r="J110">
        <v>1</v>
      </c>
      <c r="M110">
        <v>26.95</v>
      </c>
      <c r="N110">
        <v>26.95</v>
      </c>
      <c r="O110" t="s">
        <v>5835</v>
      </c>
      <c r="P110" t="s">
        <v>5844</v>
      </c>
      <c r="Q110" t="s">
        <v>5964</v>
      </c>
      <c r="R110" t="s">
        <v>5965</v>
      </c>
      <c r="U110" t="s">
        <v>188</v>
      </c>
      <c r="V110" t="s">
        <v>5966</v>
      </c>
    </row>
    <row r="111" spans="1:22" x14ac:dyDescent="0.25">
      <c r="A111">
        <v>9780813596686</v>
      </c>
      <c r="B111" t="s">
        <v>308</v>
      </c>
      <c r="C111" t="s">
        <v>5924</v>
      </c>
      <c r="D111" t="s">
        <v>5925</v>
      </c>
      <c r="F111" t="s">
        <v>24</v>
      </c>
      <c r="G111">
        <v>2020</v>
      </c>
      <c r="H111" s="1">
        <v>43784</v>
      </c>
      <c r="I111" t="s">
        <v>5926</v>
      </c>
      <c r="J111">
        <v>1</v>
      </c>
      <c r="K111" t="s">
        <v>5917</v>
      </c>
      <c r="M111">
        <v>217.95</v>
      </c>
      <c r="N111">
        <v>217.95</v>
      </c>
      <c r="O111" t="s">
        <v>5835</v>
      </c>
      <c r="P111" t="s">
        <v>5844</v>
      </c>
      <c r="Q111" t="s">
        <v>5845</v>
      </c>
      <c r="R111" t="s">
        <v>2007</v>
      </c>
      <c r="U111" t="s">
        <v>188</v>
      </c>
      <c r="V111" t="s">
        <v>5927</v>
      </c>
    </row>
    <row r="112" spans="1:22" x14ac:dyDescent="0.25">
      <c r="A112">
        <v>9780813595948</v>
      </c>
      <c r="B112" t="s">
        <v>308</v>
      </c>
      <c r="C112" t="s">
        <v>5920</v>
      </c>
      <c r="D112" t="s">
        <v>5921</v>
      </c>
      <c r="F112" t="s">
        <v>24</v>
      </c>
      <c r="G112">
        <v>2020</v>
      </c>
      <c r="H112" s="1">
        <v>43847</v>
      </c>
      <c r="I112" t="s">
        <v>5922</v>
      </c>
      <c r="J112">
        <v>1</v>
      </c>
      <c r="K112" t="s">
        <v>5923</v>
      </c>
      <c r="M112">
        <v>34.950000000000003</v>
      </c>
      <c r="N112">
        <v>34.950000000000003</v>
      </c>
      <c r="O112" t="s">
        <v>5835</v>
      </c>
      <c r="P112" t="s">
        <v>5844</v>
      </c>
      <c r="Q112" t="s">
        <v>5845</v>
      </c>
      <c r="R112" t="s">
        <v>2007</v>
      </c>
      <c r="U112" t="s">
        <v>30</v>
      </c>
    </row>
    <row r="113" spans="1:22" x14ac:dyDescent="0.25">
      <c r="A113">
        <v>9789048533312</v>
      </c>
      <c r="B113" t="s">
        <v>213</v>
      </c>
      <c r="C113" t="s">
        <v>5908</v>
      </c>
      <c r="F113" t="s">
        <v>24</v>
      </c>
      <c r="G113">
        <v>2020</v>
      </c>
      <c r="H113" s="1">
        <v>43783</v>
      </c>
      <c r="I113" t="s">
        <v>5909</v>
      </c>
      <c r="J113">
        <v>1</v>
      </c>
      <c r="K113" t="s">
        <v>5910</v>
      </c>
      <c r="M113">
        <v>148.5</v>
      </c>
      <c r="N113">
        <v>148.5</v>
      </c>
      <c r="O113" t="s">
        <v>5835</v>
      </c>
      <c r="P113" t="s">
        <v>5844</v>
      </c>
      <c r="Q113" t="s">
        <v>5911</v>
      </c>
      <c r="R113" t="s">
        <v>5912</v>
      </c>
      <c r="U113" t="s">
        <v>188</v>
      </c>
      <c r="V113" t="s">
        <v>5913</v>
      </c>
    </row>
    <row r="114" spans="1:22" x14ac:dyDescent="0.25">
      <c r="A114">
        <v>9780300248883</v>
      </c>
      <c r="B114" t="s">
        <v>203</v>
      </c>
      <c r="C114" t="s">
        <v>5903</v>
      </c>
      <c r="D114" t="s">
        <v>5904</v>
      </c>
      <c r="F114" t="s">
        <v>24</v>
      </c>
      <c r="G114">
        <v>2020</v>
      </c>
      <c r="H114" s="1">
        <v>43871</v>
      </c>
      <c r="I114" t="s">
        <v>5905</v>
      </c>
      <c r="J114">
        <v>1</v>
      </c>
      <c r="M114">
        <v>54.95</v>
      </c>
      <c r="N114">
        <v>54.95</v>
      </c>
      <c r="O114" t="s">
        <v>5835</v>
      </c>
      <c r="P114" t="s">
        <v>5844</v>
      </c>
      <c r="Q114" t="s">
        <v>5870</v>
      </c>
      <c r="R114" t="s">
        <v>5906</v>
      </c>
      <c r="U114" t="s">
        <v>188</v>
      </c>
      <c r="V114" t="s">
        <v>5907</v>
      </c>
    </row>
    <row r="115" spans="1:22" x14ac:dyDescent="0.25">
      <c r="A115">
        <v>9781501751479</v>
      </c>
      <c r="B115" t="s">
        <v>299</v>
      </c>
      <c r="C115" t="s">
        <v>5895</v>
      </c>
      <c r="D115" t="s">
        <v>5896</v>
      </c>
      <c r="F115" t="s">
        <v>24</v>
      </c>
      <c r="G115">
        <v>2020</v>
      </c>
      <c r="H115" s="1">
        <v>44119</v>
      </c>
      <c r="I115" t="s">
        <v>5897</v>
      </c>
      <c r="J115">
        <v>1</v>
      </c>
      <c r="K115" t="s">
        <v>5898</v>
      </c>
      <c r="M115">
        <v>113.95</v>
      </c>
      <c r="N115">
        <v>113.95</v>
      </c>
      <c r="O115" t="s">
        <v>5835</v>
      </c>
      <c r="P115" t="s">
        <v>5839</v>
      </c>
      <c r="Q115" t="s">
        <v>5839</v>
      </c>
      <c r="R115" t="s">
        <v>5899</v>
      </c>
      <c r="U115" t="s">
        <v>30</v>
      </c>
    </row>
    <row r="116" spans="1:22" x14ac:dyDescent="0.25">
      <c r="A116">
        <v>9780226686714</v>
      </c>
      <c r="B116" t="s">
        <v>260</v>
      </c>
      <c r="C116" t="s">
        <v>5890</v>
      </c>
      <c r="D116" t="s">
        <v>5891</v>
      </c>
      <c r="F116" t="s">
        <v>24</v>
      </c>
      <c r="G116">
        <v>2020</v>
      </c>
      <c r="H116" s="1">
        <v>43941</v>
      </c>
      <c r="I116" t="s">
        <v>5892</v>
      </c>
      <c r="J116">
        <v>1</v>
      </c>
      <c r="M116">
        <v>117.95</v>
      </c>
      <c r="N116">
        <v>117.95</v>
      </c>
      <c r="O116" t="s">
        <v>5835</v>
      </c>
      <c r="P116" t="s">
        <v>5844</v>
      </c>
      <c r="Q116" t="s">
        <v>5870</v>
      </c>
      <c r="R116" t="s">
        <v>5893</v>
      </c>
      <c r="U116" t="s">
        <v>188</v>
      </c>
      <c r="V116" t="s">
        <v>5894</v>
      </c>
    </row>
    <row r="117" spans="1:22" x14ac:dyDescent="0.25">
      <c r="A117">
        <v>9780674246324</v>
      </c>
      <c r="B117" t="s">
        <v>2567</v>
      </c>
      <c r="C117" t="s">
        <v>5877</v>
      </c>
      <c r="D117" t="s">
        <v>5878</v>
      </c>
      <c r="F117" t="s">
        <v>24</v>
      </c>
      <c r="G117">
        <v>2020</v>
      </c>
      <c r="H117" s="1">
        <v>43872</v>
      </c>
      <c r="I117" t="s">
        <v>5879</v>
      </c>
      <c r="J117">
        <v>1</v>
      </c>
      <c r="M117">
        <v>27</v>
      </c>
      <c r="N117">
        <v>27</v>
      </c>
      <c r="O117" t="s">
        <v>5835</v>
      </c>
      <c r="P117" t="s">
        <v>5844</v>
      </c>
      <c r="Q117" t="s">
        <v>5845</v>
      </c>
      <c r="R117" t="s">
        <v>5880</v>
      </c>
      <c r="U117" t="s">
        <v>30</v>
      </c>
    </row>
    <row r="118" spans="1:22" x14ac:dyDescent="0.25">
      <c r="A118">
        <v>9781501752360</v>
      </c>
      <c r="B118" t="s">
        <v>299</v>
      </c>
      <c r="C118" t="s">
        <v>5866</v>
      </c>
      <c r="D118" t="s">
        <v>5867</v>
      </c>
      <c r="F118" t="s">
        <v>24</v>
      </c>
      <c r="G118">
        <v>2020</v>
      </c>
      <c r="H118" s="1">
        <v>44180</v>
      </c>
      <c r="I118" t="s">
        <v>5868</v>
      </c>
      <c r="J118">
        <v>1</v>
      </c>
      <c r="K118" t="s">
        <v>5869</v>
      </c>
      <c r="M118">
        <v>113.95</v>
      </c>
      <c r="N118">
        <v>113.95</v>
      </c>
      <c r="O118" t="s">
        <v>5835</v>
      </c>
      <c r="P118" t="s">
        <v>5844</v>
      </c>
      <c r="Q118" t="s">
        <v>5870</v>
      </c>
      <c r="R118" t="s">
        <v>5871</v>
      </c>
      <c r="U118" t="s">
        <v>30</v>
      </c>
    </row>
    <row r="119" spans="1:22" x14ac:dyDescent="0.25">
      <c r="A119">
        <v>9780300252675</v>
      </c>
      <c r="B119" t="s">
        <v>203</v>
      </c>
      <c r="C119" t="s">
        <v>5860</v>
      </c>
      <c r="D119" t="s">
        <v>5861</v>
      </c>
      <c r="F119" t="s">
        <v>24</v>
      </c>
      <c r="G119">
        <v>2020</v>
      </c>
      <c r="H119" s="1">
        <v>43907</v>
      </c>
      <c r="I119" t="s">
        <v>5862</v>
      </c>
      <c r="J119">
        <v>1</v>
      </c>
      <c r="K119" t="s">
        <v>5863</v>
      </c>
      <c r="M119">
        <v>54.95</v>
      </c>
      <c r="N119">
        <v>54.95</v>
      </c>
      <c r="O119" t="s">
        <v>5835</v>
      </c>
      <c r="P119" t="s">
        <v>5844</v>
      </c>
      <c r="Q119" t="s">
        <v>5864</v>
      </c>
      <c r="R119" t="s">
        <v>5865</v>
      </c>
      <c r="U119" t="s">
        <v>30</v>
      </c>
    </row>
    <row r="120" spans="1:22" x14ac:dyDescent="0.25">
      <c r="A120">
        <v>9789048524570</v>
      </c>
      <c r="B120" t="s">
        <v>213</v>
      </c>
      <c r="C120" t="s">
        <v>5855</v>
      </c>
      <c r="D120" t="s">
        <v>5856</v>
      </c>
      <c r="F120" t="s">
        <v>24</v>
      </c>
      <c r="G120">
        <v>2020</v>
      </c>
      <c r="H120" s="1">
        <v>43985</v>
      </c>
      <c r="I120" t="s">
        <v>5857</v>
      </c>
      <c r="J120">
        <v>1</v>
      </c>
      <c r="M120">
        <v>163.5</v>
      </c>
      <c r="N120">
        <v>163.5</v>
      </c>
      <c r="O120" t="s">
        <v>5835</v>
      </c>
      <c r="P120" t="s">
        <v>5844</v>
      </c>
      <c r="Q120" t="s">
        <v>5858</v>
      </c>
      <c r="R120" t="s">
        <v>5859</v>
      </c>
      <c r="U120" t="s">
        <v>30</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30"/>
  <sheetViews>
    <sheetView workbookViewId="0">
      <selection activeCell="I22" sqref="I22"/>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9783110351781</v>
      </c>
      <c r="B2" t="s">
        <v>1174</v>
      </c>
      <c r="C2" t="s">
        <v>6911</v>
      </c>
      <c r="D2" t="s">
        <v>6912</v>
      </c>
      <c r="F2" t="s">
        <v>24</v>
      </c>
      <c r="G2">
        <v>2017</v>
      </c>
      <c r="H2" s="1">
        <v>42849</v>
      </c>
      <c r="I2" t="s">
        <v>6913</v>
      </c>
      <c r="J2">
        <v>1</v>
      </c>
      <c r="K2" t="s">
        <v>3029</v>
      </c>
      <c r="L2" t="s">
        <v>1273</v>
      </c>
      <c r="M2">
        <v>139.94999999999999</v>
      </c>
      <c r="N2">
        <v>139.94999999999999</v>
      </c>
      <c r="O2" t="s">
        <v>6373</v>
      </c>
      <c r="P2" t="s">
        <v>6386</v>
      </c>
      <c r="Q2" t="s">
        <v>6386</v>
      </c>
      <c r="R2" t="s">
        <v>6497</v>
      </c>
      <c r="S2" t="s">
        <v>6914</v>
      </c>
      <c r="T2" s="1">
        <v>42849</v>
      </c>
      <c r="U2" t="s">
        <v>188</v>
      </c>
      <c r="V2" t="s">
        <v>6915</v>
      </c>
    </row>
    <row r="3" spans="1:23" x14ac:dyDescent="0.25">
      <c r="A3">
        <v>9783110372830</v>
      </c>
      <c r="B3" t="s">
        <v>1174</v>
      </c>
      <c r="C3" t="s">
        <v>6902</v>
      </c>
      <c r="E3" t="s">
        <v>196</v>
      </c>
      <c r="F3" t="s">
        <v>24</v>
      </c>
      <c r="G3">
        <v>2017</v>
      </c>
      <c r="H3" s="1">
        <v>42898</v>
      </c>
      <c r="I3" t="s">
        <v>6736</v>
      </c>
      <c r="J3">
        <v>1</v>
      </c>
      <c r="K3" t="s">
        <v>1608</v>
      </c>
      <c r="L3" t="s">
        <v>6903</v>
      </c>
      <c r="M3">
        <v>550</v>
      </c>
      <c r="N3">
        <v>275</v>
      </c>
      <c r="O3" t="s">
        <v>6373</v>
      </c>
      <c r="P3" t="s">
        <v>6374</v>
      </c>
      <c r="Q3" t="s">
        <v>6374</v>
      </c>
      <c r="R3" t="s">
        <v>4533</v>
      </c>
      <c r="S3" t="s">
        <v>6904</v>
      </c>
      <c r="T3" s="1">
        <v>42898</v>
      </c>
      <c r="U3" t="s">
        <v>188</v>
      </c>
      <c r="V3" t="s">
        <v>6905</v>
      </c>
    </row>
    <row r="4" spans="1:23" x14ac:dyDescent="0.25">
      <c r="A4">
        <v>9783110417265</v>
      </c>
      <c r="B4" t="s">
        <v>1174</v>
      </c>
      <c r="C4" t="s">
        <v>6896</v>
      </c>
      <c r="D4" t="s">
        <v>6897</v>
      </c>
      <c r="E4" t="s">
        <v>196</v>
      </c>
      <c r="F4" t="s">
        <v>24</v>
      </c>
      <c r="G4">
        <v>2017</v>
      </c>
      <c r="H4" s="1">
        <v>42849</v>
      </c>
      <c r="I4" t="s">
        <v>6898</v>
      </c>
      <c r="J4">
        <v>1</v>
      </c>
      <c r="K4" t="s">
        <v>1608</v>
      </c>
      <c r="L4" t="s">
        <v>6899</v>
      </c>
      <c r="M4">
        <v>700</v>
      </c>
      <c r="N4">
        <v>350</v>
      </c>
      <c r="O4" t="s">
        <v>6373</v>
      </c>
      <c r="P4" t="s">
        <v>6459</v>
      </c>
      <c r="Q4" t="s">
        <v>6459</v>
      </c>
      <c r="R4" t="s">
        <v>6818</v>
      </c>
      <c r="S4" t="s">
        <v>6900</v>
      </c>
      <c r="T4" s="1">
        <v>42849</v>
      </c>
      <c r="U4" t="s">
        <v>188</v>
      </c>
      <c r="V4" t="s">
        <v>6901</v>
      </c>
    </row>
    <row r="5" spans="1:23" x14ac:dyDescent="0.25">
      <c r="A5">
        <v>9783110426694</v>
      </c>
      <c r="B5" t="s">
        <v>1174</v>
      </c>
      <c r="C5" t="s">
        <v>6880</v>
      </c>
      <c r="D5" t="s">
        <v>6881</v>
      </c>
      <c r="E5" t="s">
        <v>196</v>
      </c>
      <c r="F5" t="s">
        <v>24</v>
      </c>
      <c r="G5">
        <v>2017</v>
      </c>
      <c r="H5" s="1">
        <v>43031</v>
      </c>
      <c r="I5" t="s">
        <v>6882</v>
      </c>
      <c r="J5">
        <v>1</v>
      </c>
      <c r="K5" t="s">
        <v>1608</v>
      </c>
      <c r="L5" t="s">
        <v>6883</v>
      </c>
      <c r="M5">
        <v>600</v>
      </c>
      <c r="N5">
        <v>300</v>
      </c>
      <c r="O5" t="s">
        <v>6373</v>
      </c>
      <c r="P5" t="s">
        <v>6374</v>
      </c>
      <c r="Q5" t="s">
        <v>6374</v>
      </c>
      <c r="R5" t="s">
        <v>2618</v>
      </c>
      <c r="S5" t="s">
        <v>6884</v>
      </c>
      <c r="T5" s="1">
        <v>43031</v>
      </c>
      <c r="U5" t="s">
        <v>188</v>
      </c>
      <c r="V5" t="s">
        <v>6885</v>
      </c>
    </row>
    <row r="6" spans="1:23" x14ac:dyDescent="0.25">
      <c r="A6">
        <v>9783110430608</v>
      </c>
      <c r="B6" t="s">
        <v>1174</v>
      </c>
      <c r="C6" t="s">
        <v>6875</v>
      </c>
      <c r="D6" t="s">
        <v>6876</v>
      </c>
      <c r="F6" t="s">
        <v>24</v>
      </c>
      <c r="G6">
        <v>2017</v>
      </c>
      <c r="H6" s="1">
        <v>42695</v>
      </c>
      <c r="I6" t="s">
        <v>6877</v>
      </c>
      <c r="J6">
        <v>1</v>
      </c>
      <c r="K6" t="s">
        <v>3029</v>
      </c>
      <c r="L6" t="s">
        <v>1087</v>
      </c>
      <c r="M6">
        <v>119.95</v>
      </c>
      <c r="N6">
        <v>119.95</v>
      </c>
      <c r="O6" t="s">
        <v>6373</v>
      </c>
      <c r="P6" t="s">
        <v>6386</v>
      </c>
      <c r="Q6" t="s">
        <v>6386</v>
      </c>
      <c r="R6" t="s">
        <v>5692</v>
      </c>
      <c r="S6" t="s">
        <v>6878</v>
      </c>
      <c r="T6" s="1">
        <v>42695</v>
      </c>
      <c r="U6" t="s">
        <v>188</v>
      </c>
      <c r="V6" t="s">
        <v>6879</v>
      </c>
    </row>
    <row r="7" spans="1:23" x14ac:dyDescent="0.25">
      <c r="A7">
        <v>9783110430585</v>
      </c>
      <c r="B7" t="s">
        <v>1174</v>
      </c>
      <c r="C7" t="s">
        <v>6870</v>
      </c>
      <c r="D7" t="s">
        <v>6871</v>
      </c>
      <c r="F7" t="s">
        <v>24</v>
      </c>
      <c r="G7">
        <v>2017</v>
      </c>
      <c r="H7" s="1">
        <v>42695</v>
      </c>
      <c r="I7" t="s">
        <v>6872</v>
      </c>
      <c r="J7">
        <v>1</v>
      </c>
      <c r="K7" t="s">
        <v>3029</v>
      </c>
      <c r="L7" t="s">
        <v>1267</v>
      </c>
      <c r="M7">
        <v>99.95</v>
      </c>
      <c r="N7">
        <v>99.95</v>
      </c>
      <c r="O7" t="s">
        <v>6373</v>
      </c>
      <c r="P7" t="s">
        <v>6654</v>
      </c>
      <c r="Q7" t="s">
        <v>6654</v>
      </c>
      <c r="R7" t="s">
        <v>6455</v>
      </c>
      <c r="S7" t="s">
        <v>6873</v>
      </c>
      <c r="T7" s="1">
        <v>42695</v>
      </c>
      <c r="U7" t="s">
        <v>188</v>
      </c>
      <c r="V7" t="s">
        <v>6874</v>
      </c>
    </row>
    <row r="8" spans="1:23" x14ac:dyDescent="0.25">
      <c r="A8">
        <v>9783110444810</v>
      </c>
      <c r="B8" t="s">
        <v>1174</v>
      </c>
      <c r="C8" t="s">
        <v>6861</v>
      </c>
      <c r="D8" t="s">
        <v>6862</v>
      </c>
      <c r="E8" t="s">
        <v>196</v>
      </c>
      <c r="F8" t="s">
        <v>24</v>
      </c>
      <c r="G8">
        <v>2017</v>
      </c>
      <c r="H8" s="1">
        <v>42989</v>
      </c>
      <c r="I8" t="s">
        <v>6649</v>
      </c>
      <c r="J8">
        <v>1</v>
      </c>
      <c r="K8" t="s">
        <v>1608</v>
      </c>
      <c r="L8" t="s">
        <v>6863</v>
      </c>
      <c r="M8">
        <v>700</v>
      </c>
      <c r="N8">
        <v>350</v>
      </c>
      <c r="O8" t="s">
        <v>6373</v>
      </c>
      <c r="P8" t="s">
        <v>6654</v>
      </c>
      <c r="Q8" t="s">
        <v>6654</v>
      </c>
      <c r="R8" t="s">
        <v>6695</v>
      </c>
      <c r="S8" t="s">
        <v>6864</v>
      </c>
      <c r="T8" s="1">
        <v>42989</v>
      </c>
      <c r="U8" t="s">
        <v>188</v>
      </c>
      <c r="V8" t="s">
        <v>6865</v>
      </c>
    </row>
    <row r="9" spans="1:23" x14ac:dyDescent="0.25">
      <c r="A9">
        <v>9781400880522</v>
      </c>
      <c r="B9" t="s">
        <v>80</v>
      </c>
      <c r="C9" t="s">
        <v>6842</v>
      </c>
      <c r="D9" t="s">
        <v>6843</v>
      </c>
      <c r="F9" t="s">
        <v>24</v>
      </c>
      <c r="G9">
        <v>2017</v>
      </c>
      <c r="H9" s="1">
        <v>42423</v>
      </c>
      <c r="I9" t="s">
        <v>6844</v>
      </c>
      <c r="J9">
        <v>1</v>
      </c>
      <c r="M9">
        <v>57.95</v>
      </c>
      <c r="N9">
        <v>57.95</v>
      </c>
      <c r="O9" t="s">
        <v>6373</v>
      </c>
      <c r="P9" t="s">
        <v>6378</v>
      </c>
      <c r="Q9" t="s">
        <v>6378</v>
      </c>
      <c r="R9" t="s">
        <v>6845</v>
      </c>
      <c r="U9" t="s">
        <v>188</v>
      </c>
      <c r="V9" t="s">
        <v>6846</v>
      </c>
    </row>
    <row r="10" spans="1:23" x14ac:dyDescent="0.25">
      <c r="A10">
        <v>9781400874507</v>
      </c>
      <c r="B10" t="s">
        <v>80</v>
      </c>
      <c r="C10" t="s">
        <v>6784</v>
      </c>
      <c r="D10" t="s">
        <v>6785</v>
      </c>
      <c r="F10" t="s">
        <v>24</v>
      </c>
      <c r="G10">
        <v>2017</v>
      </c>
      <c r="H10" s="1">
        <v>42278</v>
      </c>
      <c r="I10" t="s">
        <v>6377</v>
      </c>
      <c r="J10">
        <v>1</v>
      </c>
      <c r="K10" t="s">
        <v>2596</v>
      </c>
      <c r="L10" t="s">
        <v>6786</v>
      </c>
      <c r="M10">
        <v>52.95</v>
      </c>
      <c r="N10">
        <v>52.95</v>
      </c>
      <c r="O10" t="s">
        <v>6373</v>
      </c>
      <c r="P10" t="s">
        <v>6378</v>
      </c>
      <c r="Q10" t="s">
        <v>6378</v>
      </c>
      <c r="R10" t="s">
        <v>2618</v>
      </c>
      <c r="U10" t="s">
        <v>188</v>
      </c>
      <c r="V10" t="s">
        <v>6787</v>
      </c>
    </row>
    <row r="11" spans="1:23" x14ac:dyDescent="0.25">
      <c r="A11">
        <v>9781400883226</v>
      </c>
      <c r="B11" t="s">
        <v>80</v>
      </c>
      <c r="C11" t="s">
        <v>6771</v>
      </c>
      <c r="D11" t="s">
        <v>6772</v>
      </c>
      <c r="F11" t="s">
        <v>24</v>
      </c>
      <c r="G11">
        <v>2017</v>
      </c>
      <c r="H11" s="1">
        <v>42625</v>
      </c>
      <c r="I11" t="s">
        <v>6773</v>
      </c>
      <c r="J11">
        <v>1</v>
      </c>
      <c r="M11">
        <v>65.95</v>
      </c>
      <c r="N11">
        <v>65.95</v>
      </c>
      <c r="O11" t="s">
        <v>6373</v>
      </c>
      <c r="P11" t="s">
        <v>6395</v>
      </c>
      <c r="Q11" t="s">
        <v>6395</v>
      </c>
      <c r="R11" t="s">
        <v>6396</v>
      </c>
      <c r="U11" t="s">
        <v>188</v>
      </c>
      <c r="V11" t="s">
        <v>6774</v>
      </c>
    </row>
    <row r="12" spans="1:23" x14ac:dyDescent="0.25">
      <c r="A12">
        <v>9783110538434</v>
      </c>
      <c r="B12" t="s">
        <v>1174</v>
      </c>
      <c r="C12" t="s">
        <v>6766</v>
      </c>
      <c r="F12" t="s">
        <v>24</v>
      </c>
      <c r="G12">
        <v>2017</v>
      </c>
      <c r="H12" s="1">
        <v>43087</v>
      </c>
      <c r="I12" t="s">
        <v>6767</v>
      </c>
      <c r="J12">
        <v>1</v>
      </c>
      <c r="M12">
        <v>99.95</v>
      </c>
      <c r="N12">
        <v>99.95</v>
      </c>
      <c r="O12" t="s">
        <v>6373</v>
      </c>
      <c r="P12" t="s">
        <v>6768</v>
      </c>
      <c r="Q12" t="s">
        <v>6768</v>
      </c>
      <c r="S12" t="s">
        <v>6769</v>
      </c>
      <c r="T12" s="1">
        <v>43088</v>
      </c>
      <c r="U12" t="s">
        <v>188</v>
      </c>
      <c r="V12" t="s">
        <v>6770</v>
      </c>
    </row>
    <row r="13" spans="1:23" x14ac:dyDescent="0.25">
      <c r="A13">
        <v>9781400885503</v>
      </c>
      <c r="B13" t="s">
        <v>80</v>
      </c>
      <c r="C13" t="s">
        <v>6762</v>
      </c>
      <c r="F13" t="s">
        <v>24</v>
      </c>
      <c r="G13">
        <v>2017</v>
      </c>
      <c r="H13" s="1">
        <v>42794</v>
      </c>
      <c r="I13" t="s">
        <v>6763</v>
      </c>
      <c r="J13">
        <v>1</v>
      </c>
      <c r="K13" t="s">
        <v>6764</v>
      </c>
      <c r="L13" t="s">
        <v>769</v>
      </c>
      <c r="M13">
        <v>57.95</v>
      </c>
      <c r="N13">
        <v>57.95</v>
      </c>
      <c r="O13" t="s">
        <v>6373</v>
      </c>
      <c r="P13" t="s">
        <v>6378</v>
      </c>
      <c r="Q13" t="s">
        <v>6378</v>
      </c>
      <c r="R13" t="s">
        <v>6621</v>
      </c>
      <c r="U13" t="s">
        <v>188</v>
      </c>
      <c r="V13" t="s">
        <v>6765</v>
      </c>
    </row>
    <row r="14" spans="1:23" x14ac:dyDescent="0.25">
      <c r="A14">
        <v>9781400883073</v>
      </c>
      <c r="B14" t="s">
        <v>80</v>
      </c>
      <c r="C14" t="s">
        <v>6757</v>
      </c>
      <c r="D14" t="s">
        <v>6758</v>
      </c>
      <c r="F14" t="s">
        <v>24</v>
      </c>
      <c r="G14">
        <v>2017</v>
      </c>
      <c r="H14" s="1">
        <v>42745</v>
      </c>
      <c r="I14" t="s">
        <v>6759</v>
      </c>
      <c r="J14">
        <v>1</v>
      </c>
      <c r="K14" t="s">
        <v>6760</v>
      </c>
      <c r="L14" t="s">
        <v>1090</v>
      </c>
      <c r="M14">
        <v>155.94999999999999</v>
      </c>
      <c r="N14">
        <v>155.94999999999999</v>
      </c>
      <c r="O14" t="s">
        <v>6373</v>
      </c>
      <c r="P14" t="s">
        <v>6395</v>
      </c>
      <c r="Q14" t="s">
        <v>6395</v>
      </c>
      <c r="R14" t="s">
        <v>6405</v>
      </c>
      <c r="U14" t="s">
        <v>188</v>
      </c>
      <c r="V14" t="s">
        <v>6761</v>
      </c>
    </row>
    <row r="15" spans="1:23" x14ac:dyDescent="0.25">
      <c r="A15">
        <v>9781400885428</v>
      </c>
      <c r="B15" t="s">
        <v>80</v>
      </c>
      <c r="C15" t="s">
        <v>6752</v>
      </c>
      <c r="D15" t="s">
        <v>6753</v>
      </c>
      <c r="F15" t="s">
        <v>24</v>
      </c>
      <c r="G15">
        <v>2017</v>
      </c>
      <c r="H15" s="1">
        <v>42787</v>
      </c>
      <c r="I15" t="s">
        <v>6754</v>
      </c>
      <c r="J15">
        <v>1</v>
      </c>
      <c r="K15" t="s">
        <v>4893</v>
      </c>
      <c r="L15" t="s">
        <v>6755</v>
      </c>
      <c r="M15">
        <v>269.95</v>
      </c>
      <c r="N15">
        <v>269.95</v>
      </c>
      <c r="O15" t="s">
        <v>6373</v>
      </c>
      <c r="P15" t="s">
        <v>6378</v>
      </c>
      <c r="Q15" t="s">
        <v>6378</v>
      </c>
      <c r="R15" t="s">
        <v>6497</v>
      </c>
      <c r="U15" t="s">
        <v>188</v>
      </c>
      <c r="V15" t="s">
        <v>6756</v>
      </c>
    </row>
    <row r="16" spans="1:23" x14ac:dyDescent="0.25">
      <c r="A16">
        <v>9781400887279</v>
      </c>
      <c r="B16" t="s">
        <v>80</v>
      </c>
      <c r="C16" t="s">
        <v>6743</v>
      </c>
      <c r="D16" t="s">
        <v>6744</v>
      </c>
      <c r="F16" t="s">
        <v>24</v>
      </c>
      <c r="G16">
        <v>2017</v>
      </c>
      <c r="H16" s="1">
        <v>42808</v>
      </c>
      <c r="I16" t="s">
        <v>6745</v>
      </c>
      <c r="J16">
        <v>1</v>
      </c>
      <c r="K16" t="s">
        <v>4366</v>
      </c>
      <c r="L16" t="s">
        <v>6746</v>
      </c>
      <c r="M16">
        <v>481.95</v>
      </c>
      <c r="N16">
        <v>481.95</v>
      </c>
      <c r="O16" t="s">
        <v>6373</v>
      </c>
      <c r="P16" t="s">
        <v>6378</v>
      </c>
      <c r="Q16" t="s">
        <v>6378</v>
      </c>
      <c r="R16" t="s">
        <v>2618</v>
      </c>
      <c r="U16" t="s">
        <v>188</v>
      </c>
      <c r="V16" t="s">
        <v>6747</v>
      </c>
    </row>
    <row r="17" spans="1:22" x14ac:dyDescent="0.25">
      <c r="A17">
        <v>9781400887101</v>
      </c>
      <c r="B17" t="s">
        <v>80</v>
      </c>
      <c r="C17" t="s">
        <v>6739</v>
      </c>
      <c r="F17" t="s">
        <v>24</v>
      </c>
      <c r="G17">
        <v>2017</v>
      </c>
      <c r="H17" s="1">
        <v>42808</v>
      </c>
      <c r="I17" t="s">
        <v>6740</v>
      </c>
      <c r="J17">
        <v>1</v>
      </c>
      <c r="K17" t="s">
        <v>4366</v>
      </c>
      <c r="L17" t="s">
        <v>6741</v>
      </c>
      <c r="M17">
        <v>122.95</v>
      </c>
      <c r="N17">
        <v>122.95</v>
      </c>
      <c r="O17" t="s">
        <v>6373</v>
      </c>
      <c r="P17" t="s">
        <v>6378</v>
      </c>
      <c r="Q17" t="s">
        <v>6378</v>
      </c>
      <c r="R17" t="s">
        <v>2618</v>
      </c>
      <c r="U17" t="s">
        <v>188</v>
      </c>
      <c r="V17" t="s">
        <v>6742</v>
      </c>
    </row>
    <row r="18" spans="1:22" x14ac:dyDescent="0.25">
      <c r="A18">
        <v>9783110553116</v>
      </c>
      <c r="B18" t="s">
        <v>1174</v>
      </c>
      <c r="C18" t="s">
        <v>6735</v>
      </c>
      <c r="E18" t="s">
        <v>196</v>
      </c>
      <c r="F18" t="s">
        <v>24</v>
      </c>
      <c r="G18">
        <v>2017</v>
      </c>
      <c r="H18" s="1">
        <v>42912</v>
      </c>
      <c r="I18" t="s">
        <v>6736</v>
      </c>
      <c r="J18">
        <v>1</v>
      </c>
      <c r="K18" t="s">
        <v>1608</v>
      </c>
      <c r="M18">
        <v>550</v>
      </c>
      <c r="N18">
        <v>275</v>
      </c>
      <c r="O18" t="s">
        <v>6373</v>
      </c>
      <c r="P18" t="s">
        <v>6374</v>
      </c>
      <c r="Q18" t="s">
        <v>6374</v>
      </c>
      <c r="R18" t="s">
        <v>6391</v>
      </c>
      <c r="S18" t="s">
        <v>6737</v>
      </c>
      <c r="T18" s="1">
        <v>42912</v>
      </c>
      <c r="U18" t="s">
        <v>188</v>
      </c>
      <c r="V18" t="s">
        <v>6738</v>
      </c>
    </row>
    <row r="19" spans="1:22" x14ac:dyDescent="0.25">
      <c r="A19">
        <v>9781400885992</v>
      </c>
      <c r="B19" t="s">
        <v>80</v>
      </c>
      <c r="C19" t="s">
        <v>6730</v>
      </c>
      <c r="D19" t="s">
        <v>6731</v>
      </c>
      <c r="F19" t="s">
        <v>24</v>
      </c>
      <c r="G19">
        <v>2017</v>
      </c>
      <c r="H19" s="1">
        <v>42808</v>
      </c>
      <c r="I19" t="s">
        <v>6732</v>
      </c>
      <c r="J19">
        <v>1</v>
      </c>
      <c r="K19" t="s">
        <v>4366</v>
      </c>
      <c r="L19" t="s">
        <v>6733</v>
      </c>
      <c r="M19">
        <v>127.95</v>
      </c>
      <c r="N19">
        <v>127.95</v>
      </c>
      <c r="O19" t="s">
        <v>6373</v>
      </c>
      <c r="P19" t="s">
        <v>6395</v>
      </c>
      <c r="Q19" t="s">
        <v>6395</v>
      </c>
      <c r="R19" t="s">
        <v>6405</v>
      </c>
      <c r="U19" t="s">
        <v>188</v>
      </c>
      <c r="V19" t="s">
        <v>6734</v>
      </c>
    </row>
    <row r="20" spans="1:22" x14ac:dyDescent="0.25">
      <c r="A20">
        <v>9780231542890</v>
      </c>
      <c r="B20" t="s">
        <v>356</v>
      </c>
      <c r="C20" t="s">
        <v>6726</v>
      </c>
      <c r="D20" t="s">
        <v>6727</v>
      </c>
      <c r="F20" t="s">
        <v>24</v>
      </c>
      <c r="G20">
        <v>2017</v>
      </c>
      <c r="H20" s="1">
        <v>42800</v>
      </c>
      <c r="I20" t="s">
        <v>6728</v>
      </c>
      <c r="J20">
        <v>1</v>
      </c>
      <c r="M20">
        <v>30.95</v>
      </c>
      <c r="N20">
        <v>30.95</v>
      </c>
      <c r="O20" t="s">
        <v>6373</v>
      </c>
      <c r="P20" t="s">
        <v>6395</v>
      </c>
      <c r="Q20" t="s">
        <v>6395</v>
      </c>
      <c r="R20" t="s">
        <v>6396</v>
      </c>
      <c r="U20" t="s">
        <v>188</v>
      </c>
      <c r="V20" t="s">
        <v>6729</v>
      </c>
    </row>
    <row r="21" spans="1:22" x14ac:dyDescent="0.25">
      <c r="A21">
        <v>9781400885497</v>
      </c>
      <c r="B21" t="s">
        <v>80</v>
      </c>
      <c r="C21" t="s">
        <v>6713</v>
      </c>
      <c r="D21" t="s">
        <v>6714</v>
      </c>
      <c r="F21" t="s">
        <v>24</v>
      </c>
      <c r="G21">
        <v>2017</v>
      </c>
      <c r="H21" s="1">
        <v>42871</v>
      </c>
      <c r="I21" t="s">
        <v>6715</v>
      </c>
      <c r="J21">
        <v>1</v>
      </c>
      <c r="K21" t="s">
        <v>4211</v>
      </c>
      <c r="L21" t="s">
        <v>371</v>
      </c>
      <c r="M21">
        <v>163.95</v>
      </c>
      <c r="N21">
        <v>163.95</v>
      </c>
      <c r="O21" t="s">
        <v>6373</v>
      </c>
      <c r="P21" t="s">
        <v>6378</v>
      </c>
      <c r="Q21" t="s">
        <v>6378</v>
      </c>
      <c r="R21" t="s">
        <v>6497</v>
      </c>
      <c r="U21" t="s">
        <v>188</v>
      </c>
      <c r="V21" t="s">
        <v>6716</v>
      </c>
    </row>
    <row r="22" spans="1:22" x14ac:dyDescent="0.25">
      <c r="A22">
        <v>9780674978935</v>
      </c>
      <c r="B22" t="s">
        <v>2567</v>
      </c>
      <c r="C22" t="s">
        <v>6705</v>
      </c>
      <c r="D22" t="s">
        <v>6706</v>
      </c>
      <c r="F22" t="s">
        <v>24</v>
      </c>
      <c r="G22">
        <v>2017</v>
      </c>
      <c r="H22" s="1">
        <v>42807</v>
      </c>
      <c r="I22" t="s">
        <v>6707</v>
      </c>
      <c r="J22">
        <v>1</v>
      </c>
      <c r="M22">
        <v>54</v>
      </c>
      <c r="N22">
        <v>54</v>
      </c>
      <c r="O22" t="s">
        <v>6373</v>
      </c>
      <c r="P22" t="s">
        <v>6378</v>
      </c>
      <c r="Q22" t="s">
        <v>6378</v>
      </c>
      <c r="R22" t="s">
        <v>6382</v>
      </c>
      <c r="U22" t="s">
        <v>188</v>
      </c>
      <c r="V22" t="s">
        <v>6708</v>
      </c>
    </row>
    <row r="23" spans="1:22" x14ac:dyDescent="0.25">
      <c r="A23">
        <v>9783110559125</v>
      </c>
      <c r="B23" t="s">
        <v>1174</v>
      </c>
      <c r="C23" t="s">
        <v>6669</v>
      </c>
      <c r="D23" t="s">
        <v>2021</v>
      </c>
      <c r="F23" t="s">
        <v>24</v>
      </c>
      <c r="G23">
        <v>2017</v>
      </c>
      <c r="H23" s="1">
        <v>43003</v>
      </c>
      <c r="I23" t="s">
        <v>6670</v>
      </c>
      <c r="J23">
        <v>1</v>
      </c>
      <c r="K23" t="s">
        <v>3029</v>
      </c>
      <c r="L23" t="s">
        <v>1015</v>
      </c>
      <c r="M23">
        <v>113</v>
      </c>
      <c r="N23">
        <v>113</v>
      </c>
      <c r="O23" t="s">
        <v>6373</v>
      </c>
      <c r="P23" t="s">
        <v>6654</v>
      </c>
      <c r="Q23" t="s">
        <v>6654</v>
      </c>
      <c r="R23" t="s">
        <v>6455</v>
      </c>
      <c r="S23" t="s">
        <v>6671</v>
      </c>
      <c r="T23" s="1">
        <v>43003</v>
      </c>
      <c r="U23" t="s">
        <v>188</v>
      </c>
      <c r="V23" t="s">
        <v>6672</v>
      </c>
    </row>
    <row r="24" spans="1:22" x14ac:dyDescent="0.25">
      <c r="A24">
        <v>9781400887736</v>
      </c>
      <c r="B24" t="s">
        <v>80</v>
      </c>
      <c r="C24" t="s">
        <v>6572</v>
      </c>
      <c r="F24" t="s">
        <v>24</v>
      </c>
      <c r="G24">
        <v>2017</v>
      </c>
      <c r="H24" s="1">
        <v>42899</v>
      </c>
      <c r="I24" t="s">
        <v>6573</v>
      </c>
      <c r="J24">
        <v>1</v>
      </c>
      <c r="M24">
        <v>130.94999999999999</v>
      </c>
      <c r="N24">
        <v>130.94999999999999</v>
      </c>
      <c r="O24" t="s">
        <v>6373</v>
      </c>
      <c r="P24" t="s">
        <v>6374</v>
      </c>
      <c r="Q24" t="s">
        <v>6374</v>
      </c>
      <c r="R24" t="s">
        <v>4822</v>
      </c>
      <c r="U24" t="s">
        <v>188</v>
      </c>
      <c r="V24" t="s">
        <v>6574</v>
      </c>
    </row>
    <row r="25" spans="1:22" x14ac:dyDescent="0.25">
      <c r="A25">
        <v>9780520962842</v>
      </c>
      <c r="B25" t="s">
        <v>163</v>
      </c>
      <c r="C25" t="s">
        <v>6504</v>
      </c>
      <c r="D25" t="s">
        <v>6505</v>
      </c>
      <c r="F25" t="s">
        <v>24</v>
      </c>
      <c r="G25">
        <v>2017</v>
      </c>
      <c r="H25" s="1">
        <v>42990</v>
      </c>
      <c r="I25" t="s">
        <v>6506</v>
      </c>
      <c r="J25">
        <v>1</v>
      </c>
      <c r="M25">
        <v>147.94999999999999</v>
      </c>
      <c r="N25">
        <v>147.94999999999999</v>
      </c>
      <c r="O25" t="s">
        <v>6373</v>
      </c>
      <c r="P25" t="s">
        <v>6378</v>
      </c>
      <c r="Q25" t="s">
        <v>6378</v>
      </c>
      <c r="R25" t="s">
        <v>2576</v>
      </c>
      <c r="U25" t="s">
        <v>188</v>
      </c>
      <c r="V25" t="s">
        <v>6507</v>
      </c>
    </row>
    <row r="26" spans="1:22" x14ac:dyDescent="0.25">
      <c r="A26">
        <v>9781400883806</v>
      </c>
      <c r="B26" t="s">
        <v>80</v>
      </c>
      <c r="C26" t="s">
        <v>6442</v>
      </c>
      <c r="D26" t="s">
        <v>6443</v>
      </c>
      <c r="F26" t="s">
        <v>24</v>
      </c>
      <c r="G26">
        <v>2017</v>
      </c>
      <c r="H26" s="1">
        <v>42626</v>
      </c>
      <c r="I26" t="s">
        <v>6444</v>
      </c>
      <c r="J26">
        <v>1</v>
      </c>
      <c r="M26">
        <v>68.95</v>
      </c>
      <c r="N26">
        <v>68.95</v>
      </c>
      <c r="O26" t="s">
        <v>6373</v>
      </c>
      <c r="P26" t="s">
        <v>6395</v>
      </c>
      <c r="Q26" t="s">
        <v>6395</v>
      </c>
      <c r="R26" t="s">
        <v>6405</v>
      </c>
      <c r="U26" t="s">
        <v>188</v>
      </c>
      <c r="V26" t="s">
        <v>6445</v>
      </c>
    </row>
    <row r="27" spans="1:22" x14ac:dyDescent="0.25">
      <c r="A27">
        <v>9780300227574</v>
      </c>
      <c r="B27" t="s">
        <v>203</v>
      </c>
      <c r="C27" t="s">
        <v>6439</v>
      </c>
      <c r="D27" t="s">
        <v>6440</v>
      </c>
      <c r="F27" t="s">
        <v>24</v>
      </c>
      <c r="G27">
        <v>2017</v>
      </c>
      <c r="H27" s="1">
        <v>42850</v>
      </c>
      <c r="I27" t="s">
        <v>6441</v>
      </c>
      <c r="J27">
        <v>1</v>
      </c>
      <c r="M27">
        <v>54.95</v>
      </c>
      <c r="N27">
        <v>54.95</v>
      </c>
      <c r="O27" t="s">
        <v>6373</v>
      </c>
      <c r="P27" t="s">
        <v>6395</v>
      </c>
      <c r="Q27" t="s">
        <v>6395</v>
      </c>
      <c r="R27" t="s">
        <v>6405</v>
      </c>
      <c r="U27" t="s">
        <v>30</v>
      </c>
    </row>
    <row r="28" spans="1:22" x14ac:dyDescent="0.25">
      <c r="A28">
        <v>9780300228120</v>
      </c>
      <c r="B28" t="s">
        <v>203</v>
      </c>
      <c r="C28" t="s">
        <v>6432</v>
      </c>
      <c r="D28" t="s">
        <v>6433</v>
      </c>
      <c r="F28" t="s">
        <v>24</v>
      </c>
      <c r="G28">
        <v>2017</v>
      </c>
      <c r="H28" s="1">
        <v>42913</v>
      </c>
      <c r="I28" t="s">
        <v>6434</v>
      </c>
      <c r="J28">
        <v>1</v>
      </c>
      <c r="M28">
        <v>35.950000000000003</v>
      </c>
      <c r="N28">
        <v>35.950000000000003</v>
      </c>
      <c r="O28" t="s">
        <v>6373</v>
      </c>
      <c r="P28" t="s">
        <v>6395</v>
      </c>
      <c r="Q28" t="s">
        <v>6395</v>
      </c>
      <c r="R28" t="s">
        <v>6405</v>
      </c>
      <c r="U28" t="s">
        <v>188</v>
      </c>
      <c r="V28" t="s">
        <v>6435</v>
      </c>
    </row>
    <row r="29" spans="1:22" x14ac:dyDescent="0.25">
      <c r="A29">
        <v>9780300227604</v>
      </c>
      <c r="B29" t="s">
        <v>203</v>
      </c>
      <c r="C29" t="s">
        <v>6410</v>
      </c>
      <c r="D29" t="s">
        <v>6411</v>
      </c>
      <c r="F29" t="s">
        <v>24</v>
      </c>
      <c r="G29">
        <v>2017</v>
      </c>
      <c r="H29" s="1">
        <v>42801</v>
      </c>
      <c r="I29" t="s">
        <v>6412</v>
      </c>
      <c r="J29">
        <v>1</v>
      </c>
      <c r="M29">
        <v>48.95</v>
      </c>
      <c r="N29">
        <v>48.95</v>
      </c>
      <c r="O29" t="s">
        <v>6373</v>
      </c>
      <c r="P29" t="s">
        <v>6395</v>
      </c>
      <c r="Q29" t="s">
        <v>6395</v>
      </c>
      <c r="R29" t="s">
        <v>6413</v>
      </c>
      <c r="U29" t="s">
        <v>188</v>
      </c>
      <c r="V29" t="s">
        <v>6414</v>
      </c>
    </row>
    <row r="30" spans="1:22" x14ac:dyDescent="0.25">
      <c r="A30">
        <v>9783110304558</v>
      </c>
      <c r="B30" t="s">
        <v>1174</v>
      </c>
      <c r="C30" t="s">
        <v>6916</v>
      </c>
      <c r="F30" t="s">
        <v>24</v>
      </c>
      <c r="G30">
        <v>2018</v>
      </c>
      <c r="H30" s="1">
        <v>43353</v>
      </c>
      <c r="I30" t="s">
        <v>6917</v>
      </c>
      <c r="J30">
        <v>1</v>
      </c>
      <c r="K30" t="s">
        <v>6918</v>
      </c>
      <c r="L30" t="s">
        <v>6919</v>
      </c>
      <c r="M30">
        <v>119.95</v>
      </c>
      <c r="N30">
        <v>119.95</v>
      </c>
      <c r="O30" t="s">
        <v>6373</v>
      </c>
      <c r="P30" t="s">
        <v>6374</v>
      </c>
      <c r="Q30" t="s">
        <v>6374</v>
      </c>
      <c r="R30" t="s">
        <v>4822</v>
      </c>
      <c r="S30" t="s">
        <v>6920</v>
      </c>
      <c r="T30" s="1">
        <v>43353</v>
      </c>
      <c r="U30" t="s">
        <v>188</v>
      </c>
      <c r="V30" t="s">
        <v>6921</v>
      </c>
    </row>
    <row r="31" spans="1:22" x14ac:dyDescent="0.25">
      <c r="A31">
        <v>9783110350951</v>
      </c>
      <c r="B31" t="s">
        <v>1174</v>
      </c>
      <c r="C31" t="s">
        <v>6906</v>
      </c>
      <c r="D31" t="s">
        <v>6907</v>
      </c>
      <c r="F31" t="s">
        <v>24</v>
      </c>
      <c r="G31">
        <v>2018</v>
      </c>
      <c r="H31" s="1">
        <v>43318</v>
      </c>
      <c r="I31" t="s">
        <v>6908</v>
      </c>
      <c r="J31">
        <v>1</v>
      </c>
      <c r="M31">
        <v>99.95</v>
      </c>
      <c r="N31">
        <v>99.95</v>
      </c>
      <c r="O31" t="s">
        <v>6373</v>
      </c>
      <c r="P31" t="s">
        <v>6503</v>
      </c>
      <c r="Q31" t="s">
        <v>6503</v>
      </c>
      <c r="R31" t="s">
        <v>2618</v>
      </c>
      <c r="S31" t="s">
        <v>6909</v>
      </c>
      <c r="T31" s="1">
        <v>43318</v>
      </c>
      <c r="U31" t="s">
        <v>188</v>
      </c>
      <c r="V31" t="s">
        <v>6910</v>
      </c>
    </row>
    <row r="32" spans="1:22" x14ac:dyDescent="0.25">
      <c r="A32">
        <v>9783110433920</v>
      </c>
      <c r="B32" t="s">
        <v>1174</v>
      </c>
      <c r="C32" t="s">
        <v>6866</v>
      </c>
      <c r="F32" t="s">
        <v>24</v>
      </c>
      <c r="G32">
        <v>2018</v>
      </c>
      <c r="H32" s="1">
        <v>43164</v>
      </c>
      <c r="I32" t="s">
        <v>6867</v>
      </c>
      <c r="J32">
        <v>1</v>
      </c>
      <c r="M32">
        <v>99.95</v>
      </c>
      <c r="N32">
        <v>99.95</v>
      </c>
      <c r="O32" t="s">
        <v>6373</v>
      </c>
      <c r="P32" t="s">
        <v>6467</v>
      </c>
      <c r="Q32" t="s">
        <v>6467</v>
      </c>
      <c r="R32" t="s">
        <v>2618</v>
      </c>
      <c r="S32" t="s">
        <v>6868</v>
      </c>
      <c r="T32" s="1">
        <v>43164</v>
      </c>
      <c r="U32" t="s">
        <v>188</v>
      </c>
      <c r="V32" t="s">
        <v>6869</v>
      </c>
    </row>
    <row r="33" spans="1:22" x14ac:dyDescent="0.25">
      <c r="A33">
        <v>9783110527421</v>
      </c>
      <c r="B33" t="s">
        <v>1174</v>
      </c>
      <c r="C33" t="s">
        <v>6814</v>
      </c>
      <c r="F33" t="s">
        <v>24</v>
      </c>
      <c r="G33">
        <v>2018</v>
      </c>
      <c r="H33" s="1">
        <v>43073</v>
      </c>
      <c r="I33" t="s">
        <v>6815</v>
      </c>
      <c r="J33">
        <v>1</v>
      </c>
      <c r="M33">
        <v>129.94999999999999</v>
      </c>
      <c r="N33">
        <v>129.94999999999999</v>
      </c>
      <c r="O33" t="s">
        <v>6373</v>
      </c>
      <c r="P33" t="s">
        <v>6395</v>
      </c>
      <c r="Q33" t="s">
        <v>6395</v>
      </c>
      <c r="S33" t="s">
        <v>6816</v>
      </c>
      <c r="T33" s="1">
        <v>43073</v>
      </c>
      <c r="U33" t="s">
        <v>188</v>
      </c>
      <c r="V33" t="s">
        <v>6817</v>
      </c>
    </row>
    <row r="34" spans="1:22" x14ac:dyDescent="0.25">
      <c r="A34">
        <v>9783110515367</v>
      </c>
      <c r="B34" t="s">
        <v>1174</v>
      </c>
      <c r="C34" t="s">
        <v>6806</v>
      </c>
      <c r="F34" t="s">
        <v>24</v>
      </c>
      <c r="G34">
        <v>2018</v>
      </c>
      <c r="H34" s="1">
        <v>43059</v>
      </c>
      <c r="I34" t="s">
        <v>6807</v>
      </c>
      <c r="J34">
        <v>1</v>
      </c>
      <c r="K34" t="s">
        <v>3029</v>
      </c>
      <c r="L34" t="s">
        <v>570</v>
      </c>
      <c r="M34">
        <v>109.95</v>
      </c>
      <c r="N34">
        <v>109.95</v>
      </c>
      <c r="O34" t="s">
        <v>6373</v>
      </c>
      <c r="P34" t="s">
        <v>6797</v>
      </c>
      <c r="Q34" t="s">
        <v>6797</v>
      </c>
      <c r="R34" t="s">
        <v>5692</v>
      </c>
      <c r="S34" t="s">
        <v>6808</v>
      </c>
      <c r="T34" s="1">
        <v>43059</v>
      </c>
      <c r="U34" t="s">
        <v>188</v>
      </c>
      <c r="V34" t="s">
        <v>6809</v>
      </c>
    </row>
    <row r="35" spans="1:22" x14ac:dyDescent="0.25">
      <c r="A35">
        <v>9783110515145</v>
      </c>
      <c r="B35" t="s">
        <v>1174</v>
      </c>
      <c r="C35" t="s">
        <v>6800</v>
      </c>
      <c r="D35" t="s">
        <v>6801</v>
      </c>
      <c r="E35" t="s">
        <v>196</v>
      </c>
      <c r="F35" t="s">
        <v>24</v>
      </c>
      <c r="G35">
        <v>2018</v>
      </c>
      <c r="H35" s="1">
        <v>43199</v>
      </c>
      <c r="I35" t="s">
        <v>6802</v>
      </c>
      <c r="J35">
        <v>1</v>
      </c>
      <c r="K35" t="s">
        <v>1608</v>
      </c>
      <c r="L35" t="s">
        <v>6803</v>
      </c>
      <c r="M35">
        <v>600</v>
      </c>
      <c r="N35">
        <v>300</v>
      </c>
      <c r="O35" t="s">
        <v>6373</v>
      </c>
      <c r="P35" t="s">
        <v>6800</v>
      </c>
      <c r="Q35" t="s">
        <v>6800</v>
      </c>
      <c r="R35" t="s">
        <v>6455</v>
      </c>
      <c r="S35" t="s">
        <v>6804</v>
      </c>
      <c r="T35" s="1">
        <v>43199</v>
      </c>
      <c r="U35" t="s">
        <v>188</v>
      </c>
      <c r="V35" t="s">
        <v>6805</v>
      </c>
    </row>
    <row r="36" spans="1:22" x14ac:dyDescent="0.25">
      <c r="A36">
        <v>9783110515886</v>
      </c>
      <c r="B36" t="s">
        <v>1174</v>
      </c>
      <c r="C36" t="s">
        <v>2696</v>
      </c>
      <c r="E36" t="s">
        <v>196</v>
      </c>
      <c r="F36" t="s">
        <v>24</v>
      </c>
      <c r="G36">
        <v>2018</v>
      </c>
      <c r="H36" s="1">
        <v>43318</v>
      </c>
      <c r="I36" t="s">
        <v>6796</v>
      </c>
      <c r="J36">
        <v>1</v>
      </c>
      <c r="K36" t="s">
        <v>1608</v>
      </c>
      <c r="L36" t="s">
        <v>4376</v>
      </c>
      <c r="M36">
        <v>600</v>
      </c>
      <c r="N36">
        <v>300</v>
      </c>
      <c r="O36" t="s">
        <v>6373</v>
      </c>
      <c r="P36" t="s">
        <v>6797</v>
      </c>
      <c r="Q36" t="s">
        <v>6797</v>
      </c>
      <c r="R36" t="s">
        <v>5692</v>
      </c>
      <c r="S36" t="s">
        <v>6798</v>
      </c>
      <c r="T36" s="1">
        <v>43318</v>
      </c>
      <c r="U36" t="s">
        <v>188</v>
      </c>
      <c r="V36" t="s">
        <v>6799</v>
      </c>
    </row>
    <row r="37" spans="1:22" x14ac:dyDescent="0.25">
      <c r="A37">
        <v>9783110516449</v>
      </c>
      <c r="B37" t="s">
        <v>1174</v>
      </c>
      <c r="C37" t="s">
        <v>6791</v>
      </c>
      <c r="D37" t="s">
        <v>6792</v>
      </c>
      <c r="F37" t="s">
        <v>24</v>
      </c>
      <c r="G37">
        <v>2018</v>
      </c>
      <c r="H37" s="1">
        <v>43059</v>
      </c>
      <c r="I37" t="s">
        <v>6793</v>
      </c>
      <c r="J37">
        <v>1</v>
      </c>
      <c r="M37">
        <v>119.95</v>
      </c>
      <c r="N37">
        <v>119.95</v>
      </c>
      <c r="O37" t="s">
        <v>6373</v>
      </c>
      <c r="P37" t="s">
        <v>6654</v>
      </c>
      <c r="Q37" t="s">
        <v>6654</v>
      </c>
      <c r="R37" t="s">
        <v>6455</v>
      </c>
      <c r="S37" t="s">
        <v>6794</v>
      </c>
      <c r="T37" s="1">
        <v>43059</v>
      </c>
      <c r="U37" t="s">
        <v>188</v>
      </c>
      <c r="V37" t="s">
        <v>6795</v>
      </c>
    </row>
    <row r="38" spans="1:22" x14ac:dyDescent="0.25">
      <c r="A38">
        <v>9783110527490</v>
      </c>
      <c r="B38" t="s">
        <v>1174</v>
      </c>
      <c r="C38" t="s">
        <v>6788</v>
      </c>
      <c r="F38" t="s">
        <v>24</v>
      </c>
      <c r="G38">
        <v>2018</v>
      </c>
      <c r="H38" s="1">
        <v>43367</v>
      </c>
      <c r="I38" t="s">
        <v>6625</v>
      </c>
      <c r="J38">
        <v>1</v>
      </c>
      <c r="K38" t="s">
        <v>3029</v>
      </c>
      <c r="L38" t="s">
        <v>102</v>
      </c>
      <c r="M38">
        <v>99.95</v>
      </c>
      <c r="N38">
        <v>99.95</v>
      </c>
      <c r="O38" t="s">
        <v>6373</v>
      </c>
      <c r="P38" t="s">
        <v>6490</v>
      </c>
      <c r="Q38" t="s">
        <v>6490</v>
      </c>
      <c r="R38" t="s">
        <v>5089</v>
      </c>
      <c r="S38" t="s">
        <v>6789</v>
      </c>
      <c r="T38" s="1">
        <v>43367</v>
      </c>
      <c r="U38" t="s">
        <v>188</v>
      </c>
      <c r="V38" t="s">
        <v>6790</v>
      </c>
    </row>
    <row r="39" spans="1:22" x14ac:dyDescent="0.25">
      <c r="A39">
        <v>9783110551204</v>
      </c>
      <c r="B39" t="s">
        <v>1174</v>
      </c>
      <c r="C39" t="s">
        <v>6721</v>
      </c>
      <c r="D39" t="s">
        <v>6722</v>
      </c>
      <c r="E39" t="s">
        <v>196</v>
      </c>
      <c r="F39" t="s">
        <v>24</v>
      </c>
      <c r="G39">
        <v>2018</v>
      </c>
      <c r="H39" s="1">
        <v>43087</v>
      </c>
      <c r="I39" t="s">
        <v>6723</v>
      </c>
      <c r="J39">
        <v>1</v>
      </c>
      <c r="K39" t="s">
        <v>1608</v>
      </c>
      <c r="M39">
        <v>800</v>
      </c>
      <c r="N39">
        <v>400</v>
      </c>
      <c r="O39" t="s">
        <v>6373</v>
      </c>
      <c r="P39" t="s">
        <v>6386</v>
      </c>
      <c r="Q39" t="s">
        <v>6386</v>
      </c>
      <c r="R39" t="s">
        <v>6497</v>
      </c>
      <c r="S39" t="s">
        <v>6724</v>
      </c>
      <c r="T39" s="1">
        <v>43087</v>
      </c>
      <c r="U39" t="s">
        <v>188</v>
      </c>
      <c r="V39" t="s">
        <v>6725</v>
      </c>
    </row>
    <row r="40" spans="1:22" x14ac:dyDescent="0.25">
      <c r="A40">
        <v>9783110543551</v>
      </c>
      <c r="B40" t="s">
        <v>1174</v>
      </c>
      <c r="C40" t="s">
        <v>6717</v>
      </c>
      <c r="F40" t="s">
        <v>24</v>
      </c>
      <c r="G40">
        <v>2018</v>
      </c>
      <c r="H40" s="1">
        <v>43178</v>
      </c>
      <c r="I40" t="s">
        <v>6718</v>
      </c>
      <c r="J40">
        <v>1</v>
      </c>
      <c r="M40">
        <v>119.95</v>
      </c>
      <c r="N40">
        <v>119.95</v>
      </c>
      <c r="O40" t="s">
        <v>6373</v>
      </c>
      <c r="P40" t="s">
        <v>6378</v>
      </c>
      <c r="Q40" t="s">
        <v>6378</v>
      </c>
      <c r="R40" t="s">
        <v>2618</v>
      </c>
      <c r="S40" t="s">
        <v>6719</v>
      </c>
      <c r="T40" s="1">
        <v>43178</v>
      </c>
      <c r="U40" t="s">
        <v>188</v>
      </c>
      <c r="V40" t="s">
        <v>6720</v>
      </c>
    </row>
    <row r="41" spans="1:22" x14ac:dyDescent="0.25">
      <c r="A41">
        <v>9783110570038</v>
      </c>
      <c r="B41" t="s">
        <v>1174</v>
      </c>
      <c r="C41" t="s">
        <v>6709</v>
      </c>
      <c r="E41" t="s">
        <v>196</v>
      </c>
      <c r="F41" t="s">
        <v>24</v>
      </c>
      <c r="G41">
        <v>2018</v>
      </c>
      <c r="H41" s="1">
        <v>43122</v>
      </c>
      <c r="I41" t="s">
        <v>6710</v>
      </c>
      <c r="J41">
        <v>1</v>
      </c>
      <c r="K41" t="s">
        <v>1608</v>
      </c>
      <c r="M41">
        <v>610</v>
      </c>
      <c r="N41">
        <v>305</v>
      </c>
      <c r="O41" t="s">
        <v>6373</v>
      </c>
      <c r="P41" t="s">
        <v>6374</v>
      </c>
      <c r="Q41" t="s">
        <v>6374</v>
      </c>
      <c r="R41" t="s">
        <v>4822</v>
      </c>
      <c r="S41" t="s">
        <v>6711</v>
      </c>
      <c r="T41" s="1">
        <v>43122</v>
      </c>
      <c r="U41" t="s">
        <v>188</v>
      </c>
      <c r="V41" t="s">
        <v>6712</v>
      </c>
    </row>
    <row r="42" spans="1:22" x14ac:dyDescent="0.25">
      <c r="A42">
        <v>9783110573053</v>
      </c>
      <c r="B42" t="s">
        <v>1174</v>
      </c>
      <c r="C42" t="s">
        <v>6697</v>
      </c>
      <c r="E42" t="s">
        <v>196</v>
      </c>
      <c r="F42" t="s">
        <v>24</v>
      </c>
      <c r="G42">
        <v>2018</v>
      </c>
      <c r="H42" s="1">
        <v>43199</v>
      </c>
      <c r="I42" t="s">
        <v>6698</v>
      </c>
      <c r="J42">
        <v>1</v>
      </c>
      <c r="K42" t="s">
        <v>1608</v>
      </c>
      <c r="M42">
        <v>690</v>
      </c>
      <c r="N42">
        <v>345</v>
      </c>
      <c r="O42" t="s">
        <v>6373</v>
      </c>
      <c r="P42" t="s">
        <v>6374</v>
      </c>
      <c r="Q42" t="s">
        <v>6374</v>
      </c>
      <c r="R42" t="s">
        <v>4822</v>
      </c>
      <c r="S42" t="s">
        <v>6699</v>
      </c>
      <c r="T42" s="1">
        <v>43199</v>
      </c>
      <c r="U42" t="s">
        <v>188</v>
      </c>
      <c r="V42" t="s">
        <v>6700</v>
      </c>
    </row>
    <row r="43" spans="1:22" x14ac:dyDescent="0.25">
      <c r="A43">
        <v>9781400888689</v>
      </c>
      <c r="B43" t="s">
        <v>80</v>
      </c>
      <c r="C43" t="s">
        <v>6689</v>
      </c>
      <c r="D43" t="s">
        <v>6690</v>
      </c>
      <c r="F43" t="s">
        <v>24</v>
      </c>
      <c r="G43">
        <v>2018</v>
      </c>
      <c r="H43" s="1">
        <v>42986</v>
      </c>
      <c r="I43" t="s">
        <v>6691</v>
      </c>
      <c r="J43">
        <v>1</v>
      </c>
      <c r="M43">
        <v>57.95</v>
      </c>
      <c r="N43">
        <v>57.95</v>
      </c>
      <c r="O43" t="s">
        <v>6373</v>
      </c>
      <c r="P43" t="s">
        <v>6386</v>
      </c>
      <c r="Q43" t="s">
        <v>6386</v>
      </c>
      <c r="R43" t="s">
        <v>5692</v>
      </c>
      <c r="U43" t="s">
        <v>188</v>
      </c>
      <c r="V43" t="s">
        <v>6692</v>
      </c>
    </row>
    <row r="44" spans="1:22" x14ac:dyDescent="0.25">
      <c r="A44">
        <v>9781400888207</v>
      </c>
      <c r="B44" t="s">
        <v>80</v>
      </c>
      <c r="C44" t="s">
        <v>6685</v>
      </c>
      <c r="D44" t="s">
        <v>6686</v>
      </c>
      <c r="F44" t="s">
        <v>24</v>
      </c>
      <c r="G44">
        <v>2018</v>
      </c>
      <c r="H44" s="1">
        <v>42983</v>
      </c>
      <c r="I44" t="s">
        <v>6687</v>
      </c>
      <c r="J44">
        <v>1</v>
      </c>
      <c r="K44" t="s">
        <v>6404</v>
      </c>
      <c r="L44" t="s">
        <v>253</v>
      </c>
      <c r="M44">
        <v>122.95</v>
      </c>
      <c r="N44">
        <v>122.95</v>
      </c>
      <c r="O44" t="s">
        <v>6373</v>
      </c>
      <c r="P44" t="s">
        <v>6395</v>
      </c>
      <c r="Q44" t="s">
        <v>6395</v>
      </c>
      <c r="R44" t="s">
        <v>6396</v>
      </c>
      <c r="U44" t="s">
        <v>188</v>
      </c>
      <c r="V44" t="s">
        <v>6688</v>
      </c>
    </row>
    <row r="45" spans="1:22" x14ac:dyDescent="0.25">
      <c r="A45">
        <v>9781400888986</v>
      </c>
      <c r="B45" t="s">
        <v>80</v>
      </c>
      <c r="C45" t="s">
        <v>6666</v>
      </c>
      <c r="D45" t="s">
        <v>6600</v>
      </c>
      <c r="F45" t="s">
        <v>24</v>
      </c>
      <c r="G45">
        <v>2018</v>
      </c>
      <c r="H45" s="1">
        <v>43060</v>
      </c>
      <c r="I45" t="s">
        <v>2996</v>
      </c>
      <c r="J45">
        <v>1</v>
      </c>
      <c r="K45" t="s">
        <v>2596</v>
      </c>
      <c r="L45" t="s">
        <v>6667</v>
      </c>
      <c r="M45">
        <v>61.95</v>
      </c>
      <c r="N45">
        <v>61.95</v>
      </c>
      <c r="O45" t="s">
        <v>6373</v>
      </c>
      <c r="P45" t="s">
        <v>6395</v>
      </c>
      <c r="Q45" t="s">
        <v>6395</v>
      </c>
      <c r="R45" t="s">
        <v>6409</v>
      </c>
      <c r="U45" t="s">
        <v>188</v>
      </c>
      <c r="V45" t="s">
        <v>6668</v>
      </c>
    </row>
    <row r="46" spans="1:22" x14ac:dyDescent="0.25">
      <c r="A46">
        <v>9783110586183</v>
      </c>
      <c r="B46" t="s">
        <v>1174</v>
      </c>
      <c r="C46" t="s">
        <v>6662</v>
      </c>
      <c r="F46" t="s">
        <v>24</v>
      </c>
      <c r="G46">
        <v>2018</v>
      </c>
      <c r="H46" s="1">
        <v>43262</v>
      </c>
      <c r="I46" t="s">
        <v>6663</v>
      </c>
      <c r="J46">
        <v>1</v>
      </c>
      <c r="K46" t="s">
        <v>3029</v>
      </c>
      <c r="L46" t="s">
        <v>753</v>
      </c>
      <c r="M46">
        <v>112.95</v>
      </c>
      <c r="N46">
        <v>112.95</v>
      </c>
      <c r="O46" t="s">
        <v>6373</v>
      </c>
      <c r="P46" t="s">
        <v>6467</v>
      </c>
      <c r="Q46" t="s">
        <v>6467</v>
      </c>
      <c r="R46" t="s">
        <v>6465</v>
      </c>
      <c r="S46" t="s">
        <v>6664</v>
      </c>
      <c r="T46" s="1">
        <v>43262</v>
      </c>
      <c r="U46" t="s">
        <v>188</v>
      </c>
      <c r="V46" t="s">
        <v>6665</v>
      </c>
    </row>
    <row r="47" spans="1:22" x14ac:dyDescent="0.25">
      <c r="A47">
        <v>9783110564860</v>
      </c>
      <c r="B47" t="s">
        <v>1174</v>
      </c>
      <c r="C47" t="s">
        <v>6644</v>
      </c>
      <c r="F47" t="s">
        <v>24</v>
      </c>
      <c r="G47">
        <v>2018</v>
      </c>
      <c r="H47" s="1">
        <v>43073</v>
      </c>
      <c r="I47" t="s">
        <v>6645</v>
      </c>
      <c r="J47">
        <v>1</v>
      </c>
      <c r="K47" t="s">
        <v>3029</v>
      </c>
      <c r="L47" t="s">
        <v>1208</v>
      </c>
      <c r="M47">
        <v>99.95</v>
      </c>
      <c r="N47">
        <v>99.95</v>
      </c>
      <c r="O47" t="s">
        <v>6373</v>
      </c>
      <c r="P47" t="s">
        <v>6386</v>
      </c>
      <c r="Q47" t="s">
        <v>6386</v>
      </c>
      <c r="R47" t="s">
        <v>6491</v>
      </c>
      <c r="S47" t="s">
        <v>6646</v>
      </c>
      <c r="T47" s="1">
        <v>43073</v>
      </c>
      <c r="U47" t="s">
        <v>188</v>
      </c>
      <c r="V47" t="s">
        <v>6647</v>
      </c>
    </row>
    <row r="48" spans="1:22" x14ac:dyDescent="0.25">
      <c r="A48">
        <v>9783110597806</v>
      </c>
      <c r="B48" t="s">
        <v>1174</v>
      </c>
      <c r="C48" t="s">
        <v>6635</v>
      </c>
      <c r="D48" t="s">
        <v>1858</v>
      </c>
      <c r="F48" t="s">
        <v>24</v>
      </c>
      <c r="G48">
        <v>2018</v>
      </c>
      <c r="H48" s="1">
        <v>43333</v>
      </c>
      <c r="I48" t="s">
        <v>6636</v>
      </c>
      <c r="J48">
        <v>1</v>
      </c>
      <c r="K48" t="s">
        <v>3029</v>
      </c>
      <c r="L48" t="s">
        <v>372</v>
      </c>
      <c r="M48">
        <v>99.95</v>
      </c>
      <c r="N48">
        <v>99.95</v>
      </c>
      <c r="O48" t="s">
        <v>6373</v>
      </c>
      <c r="P48" t="s">
        <v>6386</v>
      </c>
      <c r="Q48" t="s">
        <v>6386</v>
      </c>
      <c r="R48" t="s">
        <v>6497</v>
      </c>
      <c r="S48" t="s">
        <v>6637</v>
      </c>
      <c r="T48" s="1">
        <v>43333</v>
      </c>
      <c r="U48" t="s">
        <v>188</v>
      </c>
      <c r="V48" t="s">
        <v>6638</v>
      </c>
    </row>
    <row r="49" spans="1:22" x14ac:dyDescent="0.25">
      <c r="A49">
        <v>9783110612387</v>
      </c>
      <c r="B49" t="s">
        <v>1174</v>
      </c>
      <c r="C49" t="s">
        <v>6613</v>
      </c>
      <c r="D49" t="s">
        <v>6614</v>
      </c>
      <c r="F49" t="s">
        <v>24</v>
      </c>
      <c r="G49">
        <v>2018</v>
      </c>
      <c r="H49" s="1">
        <v>43395</v>
      </c>
      <c r="I49" t="s">
        <v>6615</v>
      </c>
      <c r="J49">
        <v>1</v>
      </c>
      <c r="M49">
        <v>77.95</v>
      </c>
      <c r="N49">
        <v>77.95</v>
      </c>
      <c r="O49" t="s">
        <v>6373</v>
      </c>
      <c r="P49" t="s">
        <v>6386</v>
      </c>
      <c r="Q49" t="s">
        <v>6386</v>
      </c>
      <c r="R49" t="s">
        <v>6497</v>
      </c>
      <c r="S49" t="s">
        <v>6616</v>
      </c>
      <c r="T49" s="1">
        <v>43395</v>
      </c>
      <c r="U49" t="s">
        <v>188</v>
      </c>
      <c r="V49" t="s">
        <v>6617</v>
      </c>
    </row>
    <row r="50" spans="1:22" x14ac:dyDescent="0.25">
      <c r="A50">
        <v>9781400890064</v>
      </c>
      <c r="B50" t="s">
        <v>80</v>
      </c>
      <c r="C50" t="s">
        <v>6609</v>
      </c>
      <c r="D50" t="s">
        <v>6610</v>
      </c>
      <c r="F50" t="s">
        <v>24</v>
      </c>
      <c r="G50">
        <v>2018</v>
      </c>
      <c r="H50" s="1">
        <v>43291</v>
      </c>
      <c r="I50" t="s">
        <v>6611</v>
      </c>
      <c r="J50">
        <v>1</v>
      </c>
      <c r="M50">
        <v>106.95</v>
      </c>
      <c r="N50">
        <v>106.95</v>
      </c>
      <c r="O50" t="s">
        <v>6373</v>
      </c>
      <c r="P50" t="s">
        <v>6390</v>
      </c>
      <c r="Q50" t="s">
        <v>6390</v>
      </c>
      <c r="R50" t="s">
        <v>6391</v>
      </c>
      <c r="U50" t="s">
        <v>188</v>
      </c>
      <c r="V50" t="s">
        <v>6612</v>
      </c>
    </row>
    <row r="51" spans="1:22" x14ac:dyDescent="0.25">
      <c r="A51">
        <v>9783110606492</v>
      </c>
      <c r="B51" t="s">
        <v>1174</v>
      </c>
      <c r="C51" t="s">
        <v>6604</v>
      </c>
      <c r="D51" t="s">
        <v>6605</v>
      </c>
      <c r="F51" t="s">
        <v>24</v>
      </c>
      <c r="G51">
        <v>2018</v>
      </c>
      <c r="H51" s="1">
        <v>43318</v>
      </c>
      <c r="I51" t="s">
        <v>6606</v>
      </c>
      <c r="J51">
        <v>1</v>
      </c>
      <c r="M51">
        <v>103.95</v>
      </c>
      <c r="N51">
        <v>103.95</v>
      </c>
      <c r="O51" t="s">
        <v>6373</v>
      </c>
      <c r="P51" t="s">
        <v>6386</v>
      </c>
      <c r="Q51" t="s">
        <v>6386</v>
      </c>
      <c r="R51" t="s">
        <v>6497</v>
      </c>
      <c r="S51" t="s">
        <v>6607</v>
      </c>
      <c r="T51" s="1">
        <v>43318</v>
      </c>
      <c r="U51" t="s">
        <v>188</v>
      </c>
      <c r="V51" t="s">
        <v>6608</v>
      </c>
    </row>
    <row r="52" spans="1:22" x14ac:dyDescent="0.25">
      <c r="A52">
        <v>9781400889921</v>
      </c>
      <c r="B52" t="s">
        <v>80</v>
      </c>
      <c r="C52" t="s">
        <v>6599</v>
      </c>
      <c r="D52" t="s">
        <v>6600</v>
      </c>
      <c r="F52" t="s">
        <v>24</v>
      </c>
      <c r="G52">
        <v>2018</v>
      </c>
      <c r="H52" s="1">
        <v>43158</v>
      </c>
      <c r="I52" t="s">
        <v>6601</v>
      </c>
      <c r="J52">
        <v>1</v>
      </c>
      <c r="K52" t="s">
        <v>6602</v>
      </c>
      <c r="L52" t="s">
        <v>476</v>
      </c>
      <c r="M52">
        <v>244.95</v>
      </c>
      <c r="N52">
        <v>244.95</v>
      </c>
      <c r="O52" t="s">
        <v>6373</v>
      </c>
      <c r="P52" t="s">
        <v>6386</v>
      </c>
      <c r="Q52" t="s">
        <v>6386</v>
      </c>
      <c r="R52" t="s">
        <v>6491</v>
      </c>
      <c r="U52" t="s">
        <v>188</v>
      </c>
      <c r="V52" t="s">
        <v>6603</v>
      </c>
    </row>
    <row r="53" spans="1:22" x14ac:dyDescent="0.25">
      <c r="A53">
        <v>9781400889853</v>
      </c>
      <c r="B53" t="s">
        <v>80</v>
      </c>
      <c r="C53" t="s">
        <v>6596</v>
      </c>
      <c r="F53" t="s">
        <v>24</v>
      </c>
      <c r="G53">
        <v>2018</v>
      </c>
      <c r="H53" s="1">
        <v>43165</v>
      </c>
      <c r="I53" t="s">
        <v>6597</v>
      </c>
      <c r="J53">
        <v>1</v>
      </c>
      <c r="M53">
        <v>204.95</v>
      </c>
      <c r="N53">
        <v>204.95</v>
      </c>
      <c r="O53" t="s">
        <v>6373</v>
      </c>
      <c r="P53" t="s">
        <v>6386</v>
      </c>
      <c r="Q53" t="s">
        <v>6386</v>
      </c>
      <c r="R53" t="s">
        <v>6570</v>
      </c>
      <c r="U53" t="s">
        <v>188</v>
      </c>
      <c r="V53" t="s">
        <v>6598</v>
      </c>
    </row>
    <row r="54" spans="1:22" x14ac:dyDescent="0.25">
      <c r="A54">
        <v>9781400888290</v>
      </c>
      <c r="B54" t="s">
        <v>80</v>
      </c>
      <c r="C54" t="s">
        <v>6589</v>
      </c>
      <c r="F54" t="s">
        <v>24</v>
      </c>
      <c r="G54">
        <v>2018</v>
      </c>
      <c r="H54" s="1">
        <v>43003</v>
      </c>
      <c r="I54" t="s">
        <v>6590</v>
      </c>
      <c r="J54">
        <v>1</v>
      </c>
      <c r="K54" t="s">
        <v>4222</v>
      </c>
      <c r="L54" t="s">
        <v>1419</v>
      </c>
      <c r="M54">
        <v>39.950000000000003</v>
      </c>
      <c r="N54">
        <v>39.950000000000003</v>
      </c>
      <c r="O54" t="s">
        <v>6373</v>
      </c>
      <c r="P54" t="s">
        <v>6395</v>
      </c>
      <c r="Q54" t="s">
        <v>6395</v>
      </c>
      <c r="R54" t="s">
        <v>6396</v>
      </c>
      <c r="U54" t="s">
        <v>188</v>
      </c>
      <c r="V54" t="s">
        <v>6591</v>
      </c>
    </row>
    <row r="55" spans="1:22" x14ac:dyDescent="0.25">
      <c r="A55">
        <v>9781400889945</v>
      </c>
      <c r="B55" t="s">
        <v>80</v>
      </c>
      <c r="C55" t="s">
        <v>6585</v>
      </c>
      <c r="D55" t="s">
        <v>6586</v>
      </c>
      <c r="F55" t="s">
        <v>24</v>
      </c>
      <c r="G55">
        <v>2018</v>
      </c>
      <c r="H55" s="1">
        <v>43221</v>
      </c>
      <c r="I55" t="s">
        <v>6587</v>
      </c>
      <c r="J55">
        <v>1</v>
      </c>
      <c r="M55">
        <v>48.95</v>
      </c>
      <c r="N55">
        <v>48.95</v>
      </c>
      <c r="O55" t="s">
        <v>6373</v>
      </c>
      <c r="P55" t="s">
        <v>6395</v>
      </c>
      <c r="Q55" t="s">
        <v>6395</v>
      </c>
      <c r="R55" t="s">
        <v>6405</v>
      </c>
      <c r="U55" t="s">
        <v>188</v>
      </c>
      <c r="V55" t="s">
        <v>6588</v>
      </c>
    </row>
    <row r="56" spans="1:22" x14ac:dyDescent="0.25">
      <c r="A56">
        <v>9781400889013</v>
      </c>
      <c r="B56" t="s">
        <v>80</v>
      </c>
      <c r="C56" t="s">
        <v>6582</v>
      </c>
      <c r="F56" t="s">
        <v>24</v>
      </c>
      <c r="G56">
        <v>2018</v>
      </c>
      <c r="H56" s="1">
        <v>42979</v>
      </c>
      <c r="I56" t="s">
        <v>6583</v>
      </c>
      <c r="J56">
        <v>1</v>
      </c>
      <c r="M56">
        <v>163.95</v>
      </c>
      <c r="N56">
        <v>163.95</v>
      </c>
      <c r="O56" t="s">
        <v>6373</v>
      </c>
      <c r="P56" t="s">
        <v>6386</v>
      </c>
      <c r="Q56" t="s">
        <v>6386</v>
      </c>
      <c r="R56" t="s">
        <v>5692</v>
      </c>
      <c r="U56" t="s">
        <v>188</v>
      </c>
      <c r="V56" t="s">
        <v>6584</v>
      </c>
    </row>
    <row r="57" spans="1:22" x14ac:dyDescent="0.25">
      <c r="A57">
        <v>9781400890293</v>
      </c>
      <c r="B57" t="s">
        <v>80</v>
      </c>
      <c r="C57" t="s">
        <v>6579</v>
      </c>
      <c r="F57" t="s">
        <v>24</v>
      </c>
      <c r="G57">
        <v>2018</v>
      </c>
      <c r="H57" s="1">
        <v>43256</v>
      </c>
      <c r="I57" t="s">
        <v>6580</v>
      </c>
      <c r="J57">
        <v>1</v>
      </c>
      <c r="M57">
        <v>163.95</v>
      </c>
      <c r="N57">
        <v>163.95</v>
      </c>
      <c r="O57" t="s">
        <v>6373</v>
      </c>
      <c r="P57" t="s">
        <v>6386</v>
      </c>
      <c r="Q57" t="s">
        <v>6386</v>
      </c>
      <c r="R57" t="s">
        <v>6491</v>
      </c>
      <c r="U57" t="s">
        <v>188</v>
      </c>
      <c r="V57" t="s">
        <v>6581</v>
      </c>
    </row>
    <row r="58" spans="1:22" x14ac:dyDescent="0.25">
      <c r="A58">
        <v>9781400890392</v>
      </c>
      <c r="B58" t="s">
        <v>80</v>
      </c>
      <c r="C58" t="s">
        <v>6575</v>
      </c>
      <c r="D58" t="s">
        <v>6576</v>
      </c>
      <c r="F58" t="s">
        <v>24</v>
      </c>
      <c r="G58">
        <v>2018</v>
      </c>
      <c r="H58" s="1">
        <v>43333</v>
      </c>
      <c r="I58" t="s">
        <v>6577</v>
      </c>
      <c r="J58">
        <v>1</v>
      </c>
      <c r="M58">
        <v>39.950000000000003</v>
      </c>
      <c r="N58">
        <v>39.950000000000003</v>
      </c>
      <c r="O58" t="s">
        <v>6373</v>
      </c>
      <c r="P58" t="s">
        <v>6386</v>
      </c>
      <c r="Q58" t="s">
        <v>6386</v>
      </c>
      <c r="R58" t="s">
        <v>6491</v>
      </c>
      <c r="U58" t="s">
        <v>188</v>
      </c>
      <c r="V58" t="s">
        <v>6578</v>
      </c>
    </row>
    <row r="59" spans="1:22" x14ac:dyDescent="0.25">
      <c r="A59">
        <v>9781400890309</v>
      </c>
      <c r="B59" t="s">
        <v>80</v>
      </c>
      <c r="C59" t="s">
        <v>6568</v>
      </c>
      <c r="D59" t="s">
        <v>6569</v>
      </c>
      <c r="F59" t="s">
        <v>24</v>
      </c>
      <c r="G59">
        <v>2018</v>
      </c>
      <c r="H59" s="1">
        <v>43214</v>
      </c>
      <c r="I59" t="s">
        <v>6377</v>
      </c>
      <c r="J59">
        <v>1</v>
      </c>
      <c r="M59">
        <v>39.950000000000003</v>
      </c>
      <c r="N59">
        <v>39.950000000000003</v>
      </c>
      <c r="O59" t="s">
        <v>6373</v>
      </c>
      <c r="P59" t="s">
        <v>6386</v>
      </c>
      <c r="Q59" t="s">
        <v>6386</v>
      </c>
      <c r="R59" t="s">
        <v>6570</v>
      </c>
      <c r="U59" t="s">
        <v>188</v>
      </c>
      <c r="V59" t="s">
        <v>6571</v>
      </c>
    </row>
    <row r="60" spans="1:22" x14ac:dyDescent="0.25">
      <c r="A60">
        <v>9783110627756</v>
      </c>
      <c r="B60" t="s">
        <v>1601</v>
      </c>
      <c r="C60" t="s">
        <v>6559</v>
      </c>
      <c r="D60" t="s">
        <v>6560</v>
      </c>
      <c r="E60" t="s">
        <v>196</v>
      </c>
      <c r="F60" t="s">
        <v>24</v>
      </c>
      <c r="G60">
        <v>2018</v>
      </c>
      <c r="H60" s="1">
        <v>43346</v>
      </c>
      <c r="I60" t="s">
        <v>6561</v>
      </c>
      <c r="J60">
        <v>1</v>
      </c>
      <c r="M60">
        <v>35</v>
      </c>
      <c r="N60">
        <v>35</v>
      </c>
      <c r="O60" t="s">
        <v>6373</v>
      </c>
      <c r="P60" t="s">
        <v>6378</v>
      </c>
      <c r="Q60" t="s">
        <v>6378</v>
      </c>
      <c r="R60" t="s">
        <v>2459</v>
      </c>
      <c r="S60" t="s">
        <v>6562</v>
      </c>
      <c r="T60" s="1">
        <v>43346</v>
      </c>
      <c r="U60" t="s">
        <v>188</v>
      </c>
      <c r="V60" t="s">
        <v>6563</v>
      </c>
    </row>
    <row r="61" spans="1:22" x14ac:dyDescent="0.25">
      <c r="A61">
        <v>9780300240580</v>
      </c>
      <c r="B61" t="s">
        <v>203</v>
      </c>
      <c r="C61" t="s">
        <v>6538</v>
      </c>
      <c r="D61" t="s">
        <v>6539</v>
      </c>
      <c r="F61" t="s">
        <v>24</v>
      </c>
      <c r="G61">
        <v>2018</v>
      </c>
      <c r="H61" s="1">
        <v>43361</v>
      </c>
      <c r="I61" t="s">
        <v>6434</v>
      </c>
      <c r="J61">
        <v>1</v>
      </c>
      <c r="M61">
        <v>38.950000000000003</v>
      </c>
      <c r="N61">
        <v>38.950000000000003</v>
      </c>
      <c r="O61" t="s">
        <v>6373</v>
      </c>
      <c r="P61" t="s">
        <v>6395</v>
      </c>
      <c r="Q61" t="s">
        <v>6395</v>
      </c>
      <c r="U61" t="s">
        <v>188</v>
      </c>
      <c r="V61" t="s">
        <v>6540</v>
      </c>
    </row>
    <row r="62" spans="1:22" x14ac:dyDescent="0.25">
      <c r="A62">
        <v>9783110438321</v>
      </c>
      <c r="B62" t="s">
        <v>1174</v>
      </c>
      <c r="C62" t="s">
        <v>6891</v>
      </c>
      <c r="D62" t="s">
        <v>6892</v>
      </c>
      <c r="E62" t="s">
        <v>196</v>
      </c>
      <c r="F62" t="s">
        <v>24</v>
      </c>
      <c r="G62">
        <v>2019</v>
      </c>
      <c r="H62" s="1">
        <v>43556</v>
      </c>
      <c r="I62" t="s">
        <v>6893</v>
      </c>
      <c r="J62">
        <v>1</v>
      </c>
      <c r="K62" t="s">
        <v>6838</v>
      </c>
      <c r="M62">
        <v>600</v>
      </c>
      <c r="N62">
        <v>300</v>
      </c>
      <c r="O62" t="s">
        <v>6373</v>
      </c>
      <c r="P62" t="s">
        <v>6467</v>
      </c>
      <c r="Q62" t="s">
        <v>6467</v>
      </c>
      <c r="R62" t="s">
        <v>6465</v>
      </c>
      <c r="S62" t="s">
        <v>6894</v>
      </c>
      <c r="T62" s="1">
        <v>43556</v>
      </c>
      <c r="U62" t="s">
        <v>188</v>
      </c>
      <c r="V62" t="s">
        <v>6895</v>
      </c>
    </row>
    <row r="63" spans="1:22" x14ac:dyDescent="0.25">
      <c r="A63">
        <v>9783110461381</v>
      </c>
      <c r="B63" t="s">
        <v>1174</v>
      </c>
      <c r="C63" t="s">
        <v>6856</v>
      </c>
      <c r="D63" t="s">
        <v>6857</v>
      </c>
      <c r="E63" t="s">
        <v>196</v>
      </c>
      <c r="F63" t="s">
        <v>24</v>
      </c>
      <c r="G63">
        <v>2019</v>
      </c>
      <c r="H63" s="1">
        <v>43451</v>
      </c>
      <c r="I63" t="s">
        <v>6858</v>
      </c>
      <c r="J63">
        <v>1</v>
      </c>
      <c r="K63" t="s">
        <v>1625</v>
      </c>
      <c r="L63" t="s">
        <v>1121</v>
      </c>
      <c r="M63">
        <v>700</v>
      </c>
      <c r="N63">
        <v>350</v>
      </c>
      <c r="O63" t="s">
        <v>6373</v>
      </c>
      <c r="P63" t="s">
        <v>6467</v>
      </c>
      <c r="Q63" t="s">
        <v>6467</v>
      </c>
      <c r="R63" t="s">
        <v>6465</v>
      </c>
      <c r="S63" t="s">
        <v>6859</v>
      </c>
      <c r="T63" s="1">
        <v>43451</v>
      </c>
      <c r="U63" t="s">
        <v>188</v>
      </c>
      <c r="V63" t="s">
        <v>6860</v>
      </c>
    </row>
    <row r="64" spans="1:22" x14ac:dyDescent="0.25">
      <c r="A64">
        <v>9783110472943</v>
      </c>
      <c r="B64" t="s">
        <v>1174</v>
      </c>
      <c r="C64" t="s">
        <v>6847</v>
      </c>
      <c r="D64" t="s">
        <v>6848</v>
      </c>
      <c r="E64" t="s">
        <v>196</v>
      </c>
      <c r="F64" t="s">
        <v>24</v>
      </c>
      <c r="G64">
        <v>2019</v>
      </c>
      <c r="H64" s="1">
        <v>43528</v>
      </c>
      <c r="I64" t="s">
        <v>6849</v>
      </c>
      <c r="J64">
        <v>1</v>
      </c>
      <c r="K64" t="s">
        <v>1625</v>
      </c>
      <c r="L64" t="s">
        <v>6850</v>
      </c>
      <c r="M64">
        <v>700</v>
      </c>
      <c r="N64">
        <v>350</v>
      </c>
      <c r="O64" t="s">
        <v>6373</v>
      </c>
      <c r="P64" t="s">
        <v>6374</v>
      </c>
      <c r="Q64" t="s">
        <v>6374</v>
      </c>
      <c r="R64" t="s">
        <v>4822</v>
      </c>
      <c r="S64" t="s">
        <v>6851</v>
      </c>
      <c r="T64" s="1">
        <v>43528</v>
      </c>
      <c r="U64" t="s">
        <v>188</v>
      </c>
      <c r="V64" t="s">
        <v>6852</v>
      </c>
    </row>
    <row r="65" spans="1:22" x14ac:dyDescent="0.25">
      <c r="A65">
        <v>9783110490633</v>
      </c>
      <c r="B65" t="s">
        <v>1174</v>
      </c>
      <c r="C65" t="s">
        <v>6835</v>
      </c>
      <c r="D65" t="s">
        <v>6836</v>
      </c>
      <c r="E65" t="s">
        <v>196</v>
      </c>
      <c r="F65" t="s">
        <v>24</v>
      </c>
      <c r="G65">
        <v>2019</v>
      </c>
      <c r="H65" s="1">
        <v>43591</v>
      </c>
      <c r="I65" t="s">
        <v>6837</v>
      </c>
      <c r="J65">
        <v>1</v>
      </c>
      <c r="K65" t="s">
        <v>6838</v>
      </c>
      <c r="M65">
        <v>600</v>
      </c>
      <c r="N65">
        <v>300</v>
      </c>
      <c r="O65" t="s">
        <v>6373</v>
      </c>
      <c r="P65" t="s">
        <v>6467</v>
      </c>
      <c r="Q65" t="s">
        <v>6467</v>
      </c>
      <c r="R65" t="s">
        <v>6839</v>
      </c>
      <c r="S65" t="s">
        <v>6840</v>
      </c>
      <c r="T65" s="1">
        <v>43591</v>
      </c>
      <c r="U65" t="s">
        <v>188</v>
      </c>
      <c r="V65" t="s">
        <v>6841</v>
      </c>
    </row>
    <row r="66" spans="1:22" x14ac:dyDescent="0.25">
      <c r="A66">
        <v>9783110500608</v>
      </c>
      <c r="B66" t="s">
        <v>1174</v>
      </c>
      <c r="C66" t="s">
        <v>6830</v>
      </c>
      <c r="D66" t="s">
        <v>1858</v>
      </c>
      <c r="E66" t="s">
        <v>196</v>
      </c>
      <c r="F66" t="s">
        <v>24</v>
      </c>
      <c r="G66">
        <v>2019</v>
      </c>
      <c r="H66" s="1">
        <v>43515</v>
      </c>
      <c r="I66" t="s">
        <v>6831</v>
      </c>
      <c r="J66">
        <v>1</v>
      </c>
      <c r="K66" t="s">
        <v>1608</v>
      </c>
      <c r="L66" t="s">
        <v>6832</v>
      </c>
      <c r="M66">
        <v>500</v>
      </c>
      <c r="N66">
        <v>250</v>
      </c>
      <c r="O66" t="s">
        <v>6373</v>
      </c>
      <c r="P66" t="s">
        <v>6374</v>
      </c>
      <c r="Q66" t="s">
        <v>6374</v>
      </c>
      <c r="R66" t="s">
        <v>2168</v>
      </c>
      <c r="S66" t="s">
        <v>6833</v>
      </c>
      <c r="T66" s="1">
        <v>43515</v>
      </c>
      <c r="U66" t="s">
        <v>188</v>
      </c>
      <c r="V66" t="s">
        <v>6834</v>
      </c>
    </row>
    <row r="67" spans="1:22" x14ac:dyDescent="0.25">
      <c r="A67">
        <v>9783110493221</v>
      </c>
      <c r="B67" t="s">
        <v>1174</v>
      </c>
      <c r="C67" t="s">
        <v>6827</v>
      </c>
      <c r="F67" t="s">
        <v>24</v>
      </c>
      <c r="G67">
        <v>2019</v>
      </c>
      <c r="H67" s="1">
        <v>43409</v>
      </c>
      <c r="I67" t="s">
        <v>6820</v>
      </c>
      <c r="J67">
        <v>1</v>
      </c>
      <c r="K67" t="s">
        <v>3029</v>
      </c>
      <c r="L67" t="s">
        <v>663</v>
      </c>
      <c r="M67">
        <v>99.95</v>
      </c>
      <c r="N67">
        <v>99.95</v>
      </c>
      <c r="O67" t="s">
        <v>6373</v>
      </c>
      <c r="P67" t="s">
        <v>6821</v>
      </c>
      <c r="Q67" t="s">
        <v>6821</v>
      </c>
      <c r="R67" t="s">
        <v>6491</v>
      </c>
      <c r="S67" t="s">
        <v>6828</v>
      </c>
      <c r="T67" s="1">
        <v>43409</v>
      </c>
      <c r="U67" t="s">
        <v>188</v>
      </c>
      <c r="V67" t="s">
        <v>6829</v>
      </c>
    </row>
    <row r="68" spans="1:22" x14ac:dyDescent="0.25">
      <c r="A68">
        <v>9783110492132</v>
      </c>
      <c r="B68" t="s">
        <v>1174</v>
      </c>
      <c r="C68" t="s">
        <v>6824</v>
      </c>
      <c r="F68" t="s">
        <v>24</v>
      </c>
      <c r="G68">
        <v>2019</v>
      </c>
      <c r="H68" s="1">
        <v>43409</v>
      </c>
      <c r="I68" t="s">
        <v>6820</v>
      </c>
      <c r="J68">
        <v>1</v>
      </c>
      <c r="K68" t="s">
        <v>3029</v>
      </c>
      <c r="L68" t="s">
        <v>591</v>
      </c>
      <c r="M68">
        <v>99.95</v>
      </c>
      <c r="N68">
        <v>99.95</v>
      </c>
      <c r="O68" t="s">
        <v>6373</v>
      </c>
      <c r="P68" t="s">
        <v>6821</v>
      </c>
      <c r="Q68" t="s">
        <v>6821</v>
      </c>
      <c r="R68" t="s">
        <v>6491</v>
      </c>
      <c r="S68" t="s">
        <v>6825</v>
      </c>
      <c r="T68" s="1">
        <v>43409</v>
      </c>
      <c r="U68" t="s">
        <v>188</v>
      </c>
      <c r="V68" t="s">
        <v>6826</v>
      </c>
    </row>
    <row r="69" spans="1:22" x14ac:dyDescent="0.25">
      <c r="A69">
        <v>9783110493207</v>
      </c>
      <c r="B69" t="s">
        <v>1174</v>
      </c>
      <c r="C69" t="s">
        <v>6819</v>
      </c>
      <c r="F69" t="s">
        <v>24</v>
      </c>
      <c r="G69">
        <v>2019</v>
      </c>
      <c r="H69" s="1">
        <v>43409</v>
      </c>
      <c r="I69" t="s">
        <v>6820</v>
      </c>
      <c r="J69">
        <v>1</v>
      </c>
      <c r="K69" t="s">
        <v>3029</v>
      </c>
      <c r="L69" t="s">
        <v>662</v>
      </c>
      <c r="M69">
        <v>99.95</v>
      </c>
      <c r="N69">
        <v>99.95</v>
      </c>
      <c r="O69" t="s">
        <v>6373</v>
      </c>
      <c r="P69" t="s">
        <v>6821</v>
      </c>
      <c r="Q69" t="s">
        <v>6821</v>
      </c>
      <c r="R69" t="s">
        <v>6491</v>
      </c>
      <c r="S69" t="s">
        <v>6822</v>
      </c>
      <c r="T69" s="1">
        <v>43409</v>
      </c>
      <c r="U69" t="s">
        <v>188</v>
      </c>
      <c r="V69" t="s">
        <v>6823</v>
      </c>
    </row>
    <row r="70" spans="1:22" x14ac:dyDescent="0.25">
      <c r="A70">
        <v>9783110546156</v>
      </c>
      <c r="B70" t="s">
        <v>1174</v>
      </c>
      <c r="C70" t="s">
        <v>6775</v>
      </c>
      <c r="D70" t="s">
        <v>6776</v>
      </c>
      <c r="E70" t="s">
        <v>196</v>
      </c>
      <c r="F70" t="s">
        <v>24</v>
      </c>
      <c r="G70">
        <v>2019</v>
      </c>
      <c r="H70" s="1">
        <v>43437</v>
      </c>
      <c r="I70" t="s">
        <v>6777</v>
      </c>
      <c r="J70">
        <v>1</v>
      </c>
      <c r="K70" t="s">
        <v>1608</v>
      </c>
      <c r="M70">
        <v>700</v>
      </c>
      <c r="N70">
        <v>350</v>
      </c>
      <c r="O70" t="s">
        <v>6373</v>
      </c>
      <c r="P70" t="s">
        <v>6374</v>
      </c>
      <c r="Q70" t="s">
        <v>6374</v>
      </c>
      <c r="R70" t="s">
        <v>4822</v>
      </c>
      <c r="S70" t="s">
        <v>6778</v>
      </c>
      <c r="T70" s="1">
        <v>43437</v>
      </c>
      <c r="U70" t="s">
        <v>188</v>
      </c>
      <c r="V70" t="s">
        <v>6779</v>
      </c>
    </row>
    <row r="71" spans="1:22" x14ac:dyDescent="0.25">
      <c r="A71">
        <v>9783110544442</v>
      </c>
      <c r="B71" t="s">
        <v>1174</v>
      </c>
      <c r="C71" t="s">
        <v>6748</v>
      </c>
      <c r="F71" t="s">
        <v>24</v>
      </c>
      <c r="G71">
        <v>2019</v>
      </c>
      <c r="H71" s="1">
        <v>43437</v>
      </c>
      <c r="I71" t="s">
        <v>6749</v>
      </c>
      <c r="J71">
        <v>1</v>
      </c>
      <c r="K71" t="s">
        <v>3029</v>
      </c>
      <c r="L71" t="s">
        <v>254</v>
      </c>
      <c r="M71">
        <v>119.95</v>
      </c>
      <c r="N71">
        <v>119.95</v>
      </c>
      <c r="O71" t="s">
        <v>6373</v>
      </c>
      <c r="P71" t="s">
        <v>6386</v>
      </c>
      <c r="Q71" t="s">
        <v>6386</v>
      </c>
      <c r="R71" t="s">
        <v>6455</v>
      </c>
      <c r="S71" t="s">
        <v>6750</v>
      </c>
      <c r="T71" s="1">
        <v>43437</v>
      </c>
      <c r="U71" t="s">
        <v>188</v>
      </c>
      <c r="V71" t="s">
        <v>6751</v>
      </c>
    </row>
    <row r="72" spans="1:22" x14ac:dyDescent="0.25">
      <c r="A72">
        <v>9783110580297</v>
      </c>
      <c r="B72" t="s">
        <v>1174</v>
      </c>
      <c r="C72" t="s">
        <v>6673</v>
      </c>
      <c r="D72" t="s">
        <v>6674</v>
      </c>
      <c r="F72" t="s">
        <v>24</v>
      </c>
      <c r="G72">
        <v>2019</v>
      </c>
      <c r="H72" s="1">
        <v>43759</v>
      </c>
      <c r="I72" t="s">
        <v>6675</v>
      </c>
      <c r="J72">
        <v>1</v>
      </c>
      <c r="M72">
        <v>116.95</v>
      </c>
      <c r="N72">
        <v>116.95</v>
      </c>
      <c r="O72" t="s">
        <v>6373</v>
      </c>
      <c r="P72" t="s">
        <v>6459</v>
      </c>
      <c r="Q72" t="s">
        <v>6459</v>
      </c>
      <c r="S72" t="s">
        <v>6676</v>
      </c>
      <c r="T72" s="1">
        <v>43759</v>
      </c>
      <c r="U72" t="s">
        <v>188</v>
      </c>
      <c r="V72" t="s">
        <v>6677</v>
      </c>
    </row>
    <row r="73" spans="1:22" x14ac:dyDescent="0.25">
      <c r="A73">
        <v>9783110588095</v>
      </c>
      <c r="B73" t="s">
        <v>1174</v>
      </c>
      <c r="C73" t="s">
        <v>6657</v>
      </c>
      <c r="D73" t="s">
        <v>6658</v>
      </c>
      <c r="F73" t="s">
        <v>24</v>
      </c>
      <c r="G73">
        <v>2019</v>
      </c>
      <c r="H73" s="1">
        <v>43409</v>
      </c>
      <c r="I73" t="s">
        <v>6659</v>
      </c>
      <c r="J73">
        <v>1</v>
      </c>
      <c r="K73" t="s">
        <v>3029</v>
      </c>
      <c r="L73" t="s">
        <v>677</v>
      </c>
      <c r="M73">
        <v>77.95</v>
      </c>
      <c r="N73">
        <v>77.95</v>
      </c>
      <c r="O73" t="s">
        <v>6373</v>
      </c>
      <c r="P73" t="s">
        <v>6467</v>
      </c>
      <c r="Q73" t="s">
        <v>6467</v>
      </c>
      <c r="R73" t="s">
        <v>6465</v>
      </c>
      <c r="S73" t="s">
        <v>6660</v>
      </c>
      <c r="T73" s="1">
        <v>43409</v>
      </c>
      <c r="U73" t="s">
        <v>188</v>
      </c>
      <c r="V73" t="s">
        <v>6661</v>
      </c>
    </row>
    <row r="74" spans="1:22" x14ac:dyDescent="0.25">
      <c r="A74">
        <v>9783110563214</v>
      </c>
      <c r="B74" t="s">
        <v>1174</v>
      </c>
      <c r="C74" t="s">
        <v>6652</v>
      </c>
      <c r="D74" t="s">
        <v>6653</v>
      </c>
      <c r="F74" t="s">
        <v>24</v>
      </c>
      <c r="G74">
        <v>2019</v>
      </c>
      <c r="H74" s="1">
        <v>43528</v>
      </c>
      <c r="J74">
        <v>1</v>
      </c>
      <c r="M74">
        <v>120.95</v>
      </c>
      <c r="N74">
        <v>120.95</v>
      </c>
      <c r="O74" t="s">
        <v>6373</v>
      </c>
      <c r="P74" t="s">
        <v>6654</v>
      </c>
      <c r="Q74" t="s">
        <v>6654</v>
      </c>
      <c r="R74" t="s">
        <v>6455</v>
      </c>
      <c r="S74" t="s">
        <v>6655</v>
      </c>
      <c r="T74" s="1">
        <v>43409</v>
      </c>
      <c r="U74" t="s">
        <v>188</v>
      </c>
      <c r="V74" t="s">
        <v>6656</v>
      </c>
    </row>
    <row r="75" spans="1:22" x14ac:dyDescent="0.25">
      <c r="A75">
        <v>9783110583144</v>
      </c>
      <c r="B75" t="s">
        <v>1174</v>
      </c>
      <c r="C75" t="s">
        <v>6648</v>
      </c>
      <c r="F75" t="s">
        <v>24</v>
      </c>
      <c r="G75">
        <v>2019</v>
      </c>
      <c r="H75" s="1">
        <v>43409</v>
      </c>
      <c r="I75" t="s">
        <v>6649</v>
      </c>
      <c r="J75">
        <v>2</v>
      </c>
      <c r="K75" t="s">
        <v>3029</v>
      </c>
      <c r="L75" t="s">
        <v>1920</v>
      </c>
      <c r="M75">
        <v>103.95</v>
      </c>
      <c r="N75">
        <v>103.95</v>
      </c>
      <c r="O75" t="s">
        <v>6373</v>
      </c>
      <c r="P75" t="s">
        <v>6386</v>
      </c>
      <c r="Q75" t="s">
        <v>6386</v>
      </c>
      <c r="R75" t="s">
        <v>6497</v>
      </c>
      <c r="S75" t="s">
        <v>6650</v>
      </c>
      <c r="T75" s="1">
        <v>43409</v>
      </c>
      <c r="U75" t="s">
        <v>188</v>
      </c>
      <c r="V75" t="s">
        <v>6651</v>
      </c>
    </row>
    <row r="76" spans="1:22" x14ac:dyDescent="0.25">
      <c r="A76">
        <v>9783110583496</v>
      </c>
      <c r="B76" t="s">
        <v>1174</v>
      </c>
      <c r="C76" t="s">
        <v>6639</v>
      </c>
      <c r="D76" t="s">
        <v>6640</v>
      </c>
      <c r="F76" t="s">
        <v>24</v>
      </c>
      <c r="G76">
        <v>2019</v>
      </c>
      <c r="H76" s="1">
        <v>43654</v>
      </c>
      <c r="I76" t="s">
        <v>6641</v>
      </c>
      <c r="J76">
        <v>1</v>
      </c>
      <c r="M76">
        <v>112.95</v>
      </c>
      <c r="N76">
        <v>112.95</v>
      </c>
      <c r="O76" t="s">
        <v>6373</v>
      </c>
      <c r="P76" t="s">
        <v>6374</v>
      </c>
      <c r="Q76" t="s">
        <v>6374</v>
      </c>
      <c r="R76" t="s">
        <v>4822</v>
      </c>
      <c r="S76" t="s">
        <v>6642</v>
      </c>
      <c r="T76" s="1">
        <v>43654</v>
      </c>
      <c r="U76" t="s">
        <v>188</v>
      </c>
      <c r="V76" t="s">
        <v>6643</v>
      </c>
    </row>
    <row r="77" spans="1:22" x14ac:dyDescent="0.25">
      <c r="A77">
        <v>9783110263282</v>
      </c>
      <c r="B77" t="s">
        <v>1174</v>
      </c>
      <c r="C77" t="s">
        <v>6631</v>
      </c>
      <c r="F77" t="s">
        <v>24</v>
      </c>
      <c r="G77">
        <v>2019</v>
      </c>
      <c r="H77" s="1">
        <v>43654</v>
      </c>
      <c r="I77" t="s">
        <v>6632</v>
      </c>
      <c r="J77">
        <v>1</v>
      </c>
      <c r="K77" t="s">
        <v>3029</v>
      </c>
      <c r="L77" t="s">
        <v>864</v>
      </c>
      <c r="M77">
        <v>119.95</v>
      </c>
      <c r="N77">
        <v>119.95</v>
      </c>
      <c r="O77" t="s">
        <v>6373</v>
      </c>
      <c r="P77" t="s">
        <v>6386</v>
      </c>
      <c r="Q77" t="s">
        <v>6386</v>
      </c>
      <c r="R77" t="s">
        <v>6497</v>
      </c>
      <c r="S77" t="s">
        <v>6633</v>
      </c>
      <c r="T77" s="1">
        <v>43654</v>
      </c>
      <c r="U77" t="s">
        <v>188</v>
      </c>
      <c r="V77" t="s">
        <v>6634</v>
      </c>
    </row>
    <row r="78" spans="1:22" x14ac:dyDescent="0.25">
      <c r="A78">
        <v>9783110610819</v>
      </c>
      <c r="B78" t="s">
        <v>1174</v>
      </c>
      <c r="C78" t="s">
        <v>4562</v>
      </c>
      <c r="D78" t="s">
        <v>6628</v>
      </c>
      <c r="F78" t="s">
        <v>24</v>
      </c>
      <c r="G78">
        <v>2019</v>
      </c>
      <c r="H78" s="1">
        <v>43409</v>
      </c>
      <c r="I78" t="s">
        <v>4580</v>
      </c>
      <c r="J78">
        <v>1</v>
      </c>
      <c r="M78">
        <v>120.95</v>
      </c>
      <c r="N78">
        <v>120.95</v>
      </c>
      <c r="O78" t="s">
        <v>6373</v>
      </c>
      <c r="P78" t="s">
        <v>6374</v>
      </c>
      <c r="Q78" t="s">
        <v>6374</v>
      </c>
      <c r="R78" t="s">
        <v>4581</v>
      </c>
      <c r="S78" t="s">
        <v>6629</v>
      </c>
      <c r="T78" s="1">
        <v>43409</v>
      </c>
      <c r="U78" t="s">
        <v>188</v>
      </c>
      <c r="V78" t="s">
        <v>6630</v>
      </c>
    </row>
    <row r="79" spans="1:22" x14ac:dyDescent="0.25">
      <c r="A79">
        <v>9783110611403</v>
      </c>
      <c r="B79" t="s">
        <v>1174</v>
      </c>
      <c r="C79" t="s">
        <v>6624</v>
      </c>
      <c r="F79" t="s">
        <v>24</v>
      </c>
      <c r="G79">
        <v>2019</v>
      </c>
      <c r="H79" s="1">
        <v>43556</v>
      </c>
      <c r="I79" t="s">
        <v>6625</v>
      </c>
      <c r="J79">
        <v>1</v>
      </c>
      <c r="K79" t="s">
        <v>3029</v>
      </c>
      <c r="L79" t="s">
        <v>476</v>
      </c>
      <c r="M79">
        <v>99.95</v>
      </c>
      <c r="N79">
        <v>99.95</v>
      </c>
      <c r="O79" t="s">
        <v>6373</v>
      </c>
      <c r="P79" t="s">
        <v>6490</v>
      </c>
      <c r="Q79" t="s">
        <v>6490</v>
      </c>
      <c r="R79" t="s">
        <v>5089</v>
      </c>
      <c r="S79" t="s">
        <v>6626</v>
      </c>
      <c r="T79" s="1">
        <v>43556</v>
      </c>
      <c r="U79" t="s">
        <v>188</v>
      </c>
      <c r="V79" t="s">
        <v>6627</v>
      </c>
    </row>
    <row r="80" spans="1:22" x14ac:dyDescent="0.25">
      <c r="A80">
        <v>9783110619607</v>
      </c>
      <c r="B80" t="s">
        <v>1174</v>
      </c>
      <c r="C80" t="s">
        <v>6618</v>
      </c>
      <c r="D80" t="s">
        <v>6619</v>
      </c>
      <c r="F80" t="s">
        <v>24</v>
      </c>
      <c r="G80">
        <v>2019</v>
      </c>
      <c r="H80" s="1">
        <v>43515</v>
      </c>
      <c r="I80" t="s">
        <v>6620</v>
      </c>
      <c r="J80">
        <v>1</v>
      </c>
      <c r="M80">
        <v>149.94999999999999</v>
      </c>
      <c r="N80">
        <v>149.94999999999999</v>
      </c>
      <c r="O80" t="s">
        <v>6373</v>
      </c>
      <c r="P80" t="s">
        <v>6395</v>
      </c>
      <c r="Q80" t="s">
        <v>6395</v>
      </c>
      <c r="R80" t="s">
        <v>6621</v>
      </c>
      <c r="S80" t="s">
        <v>6622</v>
      </c>
      <c r="T80" s="1">
        <v>43515</v>
      </c>
      <c r="U80" t="s">
        <v>188</v>
      </c>
      <c r="V80" t="s">
        <v>6623</v>
      </c>
    </row>
    <row r="81" spans="1:23" x14ac:dyDescent="0.25">
      <c r="A81">
        <v>9780691193588</v>
      </c>
      <c r="B81" t="s">
        <v>80</v>
      </c>
      <c r="C81" t="s">
        <v>6541</v>
      </c>
      <c r="D81" t="s">
        <v>6542</v>
      </c>
      <c r="F81" t="s">
        <v>24</v>
      </c>
      <c r="G81">
        <v>2019</v>
      </c>
      <c r="H81" s="1">
        <v>43536</v>
      </c>
      <c r="I81" t="s">
        <v>6543</v>
      </c>
      <c r="J81">
        <v>1</v>
      </c>
      <c r="M81">
        <v>44.95</v>
      </c>
      <c r="N81">
        <v>44.95</v>
      </c>
      <c r="O81" t="s">
        <v>6373</v>
      </c>
      <c r="P81" t="s">
        <v>6386</v>
      </c>
      <c r="Q81" t="s">
        <v>6386</v>
      </c>
      <c r="R81" t="s">
        <v>5692</v>
      </c>
      <c r="U81" t="s">
        <v>188</v>
      </c>
      <c r="V81" t="s">
        <v>6544</v>
      </c>
      <c r="W81" t="s">
        <v>784</v>
      </c>
    </row>
    <row r="82" spans="1:23" x14ac:dyDescent="0.25">
      <c r="A82">
        <v>9783110642490</v>
      </c>
      <c r="B82" t="s">
        <v>1174</v>
      </c>
      <c r="C82" t="s">
        <v>6534</v>
      </c>
      <c r="D82" t="s">
        <v>6530</v>
      </c>
      <c r="F82" t="s">
        <v>24</v>
      </c>
      <c r="G82">
        <v>2019</v>
      </c>
      <c r="H82" s="1">
        <v>43654</v>
      </c>
      <c r="I82" t="s">
        <v>6535</v>
      </c>
      <c r="J82">
        <v>2</v>
      </c>
      <c r="K82" t="s">
        <v>6464</v>
      </c>
      <c r="L82" t="s">
        <v>774</v>
      </c>
      <c r="M82">
        <v>149.94999999999999</v>
      </c>
      <c r="N82">
        <v>149.94999999999999</v>
      </c>
      <c r="O82" t="s">
        <v>6373</v>
      </c>
      <c r="P82" t="s">
        <v>6386</v>
      </c>
      <c r="Q82" t="s">
        <v>6386</v>
      </c>
      <c r="R82" t="s">
        <v>6491</v>
      </c>
      <c r="S82" t="s">
        <v>6536</v>
      </c>
      <c r="T82" s="1">
        <v>43654</v>
      </c>
      <c r="U82" t="s">
        <v>188</v>
      </c>
      <c r="V82" t="s">
        <v>6537</v>
      </c>
    </row>
    <row r="83" spans="1:23" x14ac:dyDescent="0.25">
      <c r="A83">
        <v>9783110648522</v>
      </c>
      <c r="B83" t="s">
        <v>1174</v>
      </c>
      <c r="C83" t="s">
        <v>6526</v>
      </c>
      <c r="F83" t="s">
        <v>24</v>
      </c>
      <c r="G83">
        <v>2019</v>
      </c>
      <c r="H83" s="1">
        <v>43605</v>
      </c>
      <c r="I83" t="s">
        <v>6523</v>
      </c>
      <c r="J83">
        <v>2</v>
      </c>
      <c r="K83" t="s">
        <v>6464</v>
      </c>
      <c r="L83" t="s">
        <v>1090</v>
      </c>
      <c r="M83">
        <v>138.94999999999999</v>
      </c>
      <c r="N83">
        <v>138.94999999999999</v>
      </c>
      <c r="O83" t="s">
        <v>6373</v>
      </c>
      <c r="P83" t="s">
        <v>6386</v>
      </c>
      <c r="Q83" t="s">
        <v>6386</v>
      </c>
      <c r="R83" t="s">
        <v>6491</v>
      </c>
      <c r="S83" t="s">
        <v>6527</v>
      </c>
      <c r="T83" s="1">
        <v>43605</v>
      </c>
      <c r="U83" t="s">
        <v>188</v>
      </c>
      <c r="V83" t="s">
        <v>6528</v>
      </c>
    </row>
    <row r="84" spans="1:23" x14ac:dyDescent="0.25">
      <c r="A84">
        <v>9783110648485</v>
      </c>
      <c r="B84" t="s">
        <v>1174</v>
      </c>
      <c r="C84" t="s">
        <v>6522</v>
      </c>
      <c r="F84" t="s">
        <v>24</v>
      </c>
      <c r="G84">
        <v>2019</v>
      </c>
      <c r="H84" s="1">
        <v>43556</v>
      </c>
      <c r="I84" t="s">
        <v>6523</v>
      </c>
      <c r="J84">
        <v>2</v>
      </c>
      <c r="K84" t="s">
        <v>6464</v>
      </c>
      <c r="L84" t="s">
        <v>1746</v>
      </c>
      <c r="M84">
        <v>129.94999999999999</v>
      </c>
      <c r="N84">
        <v>129.94999999999999</v>
      </c>
      <c r="O84" t="s">
        <v>6373</v>
      </c>
      <c r="P84" t="s">
        <v>6386</v>
      </c>
      <c r="Q84" t="s">
        <v>6386</v>
      </c>
      <c r="R84" t="s">
        <v>1663</v>
      </c>
      <c r="S84" t="s">
        <v>6524</v>
      </c>
      <c r="T84" s="1">
        <v>43556</v>
      </c>
      <c r="U84" t="s">
        <v>188</v>
      </c>
      <c r="V84" t="s">
        <v>6525</v>
      </c>
    </row>
    <row r="85" spans="1:23" x14ac:dyDescent="0.25">
      <c r="A85">
        <v>9780300240634</v>
      </c>
      <c r="B85" t="s">
        <v>203</v>
      </c>
      <c r="C85" t="s">
        <v>6519</v>
      </c>
      <c r="F85" t="s">
        <v>24</v>
      </c>
      <c r="G85">
        <v>2019</v>
      </c>
      <c r="H85" s="1">
        <v>43487</v>
      </c>
      <c r="I85" t="s">
        <v>6520</v>
      </c>
      <c r="J85">
        <v>1</v>
      </c>
      <c r="M85">
        <v>44.95</v>
      </c>
      <c r="N85">
        <v>44.95</v>
      </c>
      <c r="O85" t="s">
        <v>6373</v>
      </c>
      <c r="P85" t="s">
        <v>6378</v>
      </c>
      <c r="Q85" t="s">
        <v>6378</v>
      </c>
      <c r="R85" t="s">
        <v>2618</v>
      </c>
      <c r="U85" t="s">
        <v>188</v>
      </c>
      <c r="V85" t="s">
        <v>6521</v>
      </c>
      <c r="W85" t="s">
        <v>784</v>
      </c>
    </row>
    <row r="86" spans="1:23" x14ac:dyDescent="0.25">
      <c r="A86">
        <v>9783110657166</v>
      </c>
      <c r="B86" t="s">
        <v>1174</v>
      </c>
      <c r="C86" t="s">
        <v>6508</v>
      </c>
      <c r="F86" t="s">
        <v>24</v>
      </c>
      <c r="G86">
        <v>2019</v>
      </c>
      <c r="H86" s="1">
        <v>43682</v>
      </c>
      <c r="I86" t="s">
        <v>6509</v>
      </c>
      <c r="J86">
        <v>2</v>
      </c>
      <c r="K86" t="s">
        <v>3029</v>
      </c>
      <c r="L86" t="s">
        <v>525</v>
      </c>
      <c r="M86">
        <v>144.94999999999999</v>
      </c>
      <c r="N86">
        <v>144.94999999999999</v>
      </c>
      <c r="O86" t="s">
        <v>6373</v>
      </c>
      <c r="P86" t="s">
        <v>6386</v>
      </c>
      <c r="Q86" t="s">
        <v>6386</v>
      </c>
      <c r="R86" t="s">
        <v>6497</v>
      </c>
      <c r="S86" t="s">
        <v>6510</v>
      </c>
      <c r="T86" s="1">
        <v>43682</v>
      </c>
      <c r="U86" t="s">
        <v>188</v>
      </c>
      <c r="V86" t="s">
        <v>6511</v>
      </c>
    </row>
    <row r="87" spans="1:23" x14ac:dyDescent="0.25">
      <c r="A87">
        <v>9780300245523</v>
      </c>
      <c r="B87" t="s">
        <v>203</v>
      </c>
      <c r="C87" t="s">
        <v>6494</v>
      </c>
      <c r="D87" t="s">
        <v>6495</v>
      </c>
      <c r="F87" t="s">
        <v>24</v>
      </c>
      <c r="G87">
        <v>2019</v>
      </c>
      <c r="H87" s="1">
        <v>43515</v>
      </c>
      <c r="I87" t="s">
        <v>6496</v>
      </c>
      <c r="J87">
        <v>1</v>
      </c>
      <c r="M87">
        <v>41.95</v>
      </c>
      <c r="N87">
        <v>41.95</v>
      </c>
      <c r="O87" t="s">
        <v>6373</v>
      </c>
      <c r="P87" t="s">
        <v>6378</v>
      </c>
      <c r="Q87" t="s">
        <v>6378</v>
      </c>
      <c r="R87" t="s">
        <v>6497</v>
      </c>
      <c r="U87" t="s">
        <v>188</v>
      </c>
      <c r="V87" t="s">
        <v>6498</v>
      </c>
    </row>
    <row r="88" spans="1:23" x14ac:dyDescent="0.25">
      <c r="A88">
        <v>9783110667387</v>
      </c>
      <c r="B88" t="s">
        <v>1174</v>
      </c>
      <c r="C88" t="s">
        <v>6487</v>
      </c>
      <c r="D88" t="s">
        <v>6488</v>
      </c>
      <c r="F88" t="s">
        <v>24</v>
      </c>
      <c r="G88">
        <v>2019</v>
      </c>
      <c r="H88" s="1">
        <v>43759</v>
      </c>
      <c r="I88" t="s">
        <v>6489</v>
      </c>
      <c r="J88">
        <v>1</v>
      </c>
      <c r="K88" t="s">
        <v>6464</v>
      </c>
      <c r="L88" t="s">
        <v>1566</v>
      </c>
      <c r="M88">
        <v>146.94999999999999</v>
      </c>
      <c r="N88">
        <v>146.94999999999999</v>
      </c>
      <c r="O88" t="s">
        <v>6373</v>
      </c>
      <c r="P88" t="s">
        <v>6490</v>
      </c>
      <c r="Q88" t="s">
        <v>6490</v>
      </c>
      <c r="R88" t="s">
        <v>6491</v>
      </c>
      <c r="S88" t="s">
        <v>6492</v>
      </c>
      <c r="T88" s="1">
        <v>43759</v>
      </c>
      <c r="U88" t="s">
        <v>188</v>
      </c>
      <c r="V88" t="s">
        <v>6493</v>
      </c>
    </row>
    <row r="89" spans="1:23" x14ac:dyDescent="0.25">
      <c r="A89">
        <v>9780691192598</v>
      </c>
      <c r="B89" t="s">
        <v>80</v>
      </c>
      <c r="C89" t="s">
        <v>6483</v>
      </c>
      <c r="F89" t="s">
        <v>24</v>
      </c>
      <c r="G89">
        <v>2019</v>
      </c>
      <c r="H89" s="1">
        <v>43620</v>
      </c>
      <c r="I89" t="s">
        <v>6484</v>
      </c>
      <c r="J89">
        <v>1</v>
      </c>
      <c r="K89" t="s">
        <v>4924</v>
      </c>
      <c r="L89" t="s">
        <v>6485</v>
      </c>
      <c r="M89">
        <v>155.94999999999999</v>
      </c>
      <c r="N89">
        <v>155.94999999999999</v>
      </c>
      <c r="O89" t="s">
        <v>6373</v>
      </c>
      <c r="P89" t="s">
        <v>6386</v>
      </c>
      <c r="Q89" t="s">
        <v>6386</v>
      </c>
      <c r="R89" t="s">
        <v>2687</v>
      </c>
      <c r="U89" t="s">
        <v>188</v>
      </c>
      <c r="V89" t="s">
        <v>6486</v>
      </c>
    </row>
    <row r="90" spans="1:23" x14ac:dyDescent="0.25">
      <c r="A90">
        <v>9780300244977</v>
      </c>
      <c r="B90" t="s">
        <v>203</v>
      </c>
      <c r="C90" t="s">
        <v>6478</v>
      </c>
      <c r="D90" t="s">
        <v>6479</v>
      </c>
      <c r="F90" t="s">
        <v>24</v>
      </c>
      <c r="G90">
        <v>2019</v>
      </c>
      <c r="H90" s="1">
        <v>43591</v>
      </c>
      <c r="I90" t="s">
        <v>6480</v>
      </c>
      <c r="J90">
        <v>1</v>
      </c>
      <c r="M90">
        <v>38.950000000000003</v>
      </c>
      <c r="N90">
        <v>38.950000000000003</v>
      </c>
      <c r="O90" t="s">
        <v>6373</v>
      </c>
      <c r="P90" t="s">
        <v>6395</v>
      </c>
      <c r="Q90" t="s">
        <v>6395</v>
      </c>
      <c r="R90" t="s">
        <v>6481</v>
      </c>
      <c r="U90" t="s">
        <v>188</v>
      </c>
      <c r="V90" t="s">
        <v>6482</v>
      </c>
    </row>
    <row r="91" spans="1:23" x14ac:dyDescent="0.25">
      <c r="A91">
        <v>9780691191966</v>
      </c>
      <c r="B91" t="s">
        <v>80</v>
      </c>
      <c r="C91" t="s">
        <v>6474</v>
      </c>
      <c r="D91" t="s">
        <v>6475</v>
      </c>
      <c r="F91" t="s">
        <v>24</v>
      </c>
      <c r="G91">
        <v>2019</v>
      </c>
      <c r="H91" s="1">
        <v>43641</v>
      </c>
      <c r="I91" t="s">
        <v>6476</v>
      </c>
      <c r="J91">
        <v>1</v>
      </c>
      <c r="M91">
        <v>57.95</v>
      </c>
      <c r="N91">
        <v>57.95</v>
      </c>
      <c r="O91" t="s">
        <v>6373</v>
      </c>
      <c r="P91" t="s">
        <v>6395</v>
      </c>
      <c r="Q91" t="s">
        <v>6395</v>
      </c>
      <c r="R91" t="s">
        <v>6405</v>
      </c>
      <c r="U91" t="s">
        <v>188</v>
      </c>
      <c r="V91" t="s">
        <v>6477</v>
      </c>
    </row>
    <row r="92" spans="1:23" x14ac:dyDescent="0.25">
      <c r="A92">
        <v>9780691189284</v>
      </c>
      <c r="B92" t="s">
        <v>80</v>
      </c>
      <c r="C92" t="s">
        <v>6456</v>
      </c>
      <c r="D92" t="s">
        <v>6457</v>
      </c>
      <c r="F92" t="s">
        <v>24</v>
      </c>
      <c r="G92">
        <v>2019</v>
      </c>
      <c r="H92" s="1">
        <v>43774</v>
      </c>
      <c r="I92" t="s">
        <v>6458</v>
      </c>
      <c r="J92">
        <v>1</v>
      </c>
      <c r="M92">
        <v>40.950000000000003</v>
      </c>
      <c r="N92">
        <v>40.950000000000003</v>
      </c>
      <c r="O92" t="s">
        <v>6373</v>
      </c>
      <c r="P92" t="s">
        <v>6459</v>
      </c>
      <c r="Q92" t="s">
        <v>6459</v>
      </c>
      <c r="R92" t="s">
        <v>4581</v>
      </c>
      <c r="U92" t="s">
        <v>188</v>
      </c>
      <c r="V92" t="s">
        <v>6460</v>
      </c>
    </row>
    <row r="93" spans="1:23" x14ac:dyDescent="0.25">
      <c r="A93">
        <v>9780300249583</v>
      </c>
      <c r="B93" t="s">
        <v>203</v>
      </c>
      <c r="C93" t="s">
        <v>6452</v>
      </c>
      <c r="D93" t="s">
        <v>6453</v>
      </c>
      <c r="E93" t="s">
        <v>196</v>
      </c>
      <c r="F93" t="s">
        <v>24</v>
      </c>
      <c r="G93">
        <v>2019</v>
      </c>
      <c r="H93" s="1">
        <v>43731</v>
      </c>
      <c r="I93" t="s">
        <v>6372</v>
      </c>
      <c r="J93">
        <v>1</v>
      </c>
      <c r="K93" t="s">
        <v>5935</v>
      </c>
      <c r="M93">
        <v>68.95</v>
      </c>
      <c r="N93">
        <v>68.95</v>
      </c>
      <c r="O93" t="s">
        <v>6373</v>
      </c>
      <c r="P93" t="s">
        <v>6378</v>
      </c>
      <c r="Q93" t="s">
        <v>6378</v>
      </c>
      <c r="R93" t="s">
        <v>2618</v>
      </c>
      <c r="U93" t="s">
        <v>188</v>
      </c>
      <c r="V93" t="s">
        <v>6454</v>
      </c>
    </row>
    <row r="94" spans="1:23" x14ac:dyDescent="0.25">
      <c r="A94">
        <v>9780691186061</v>
      </c>
      <c r="B94" t="s">
        <v>80</v>
      </c>
      <c r="C94" t="s">
        <v>6450</v>
      </c>
      <c r="F94" t="s">
        <v>24</v>
      </c>
      <c r="G94">
        <v>2019</v>
      </c>
      <c r="H94" s="1">
        <v>44061</v>
      </c>
      <c r="I94" t="s">
        <v>6451</v>
      </c>
      <c r="J94">
        <v>1</v>
      </c>
      <c r="M94">
        <v>26.95</v>
      </c>
      <c r="N94">
        <v>26.95</v>
      </c>
      <c r="O94" t="s">
        <v>6373</v>
      </c>
      <c r="P94" t="s">
        <v>6378</v>
      </c>
      <c r="Q94" t="s">
        <v>6378</v>
      </c>
      <c r="R94" t="s">
        <v>2618</v>
      </c>
      <c r="U94" t="s">
        <v>30</v>
      </c>
    </row>
    <row r="95" spans="1:23" x14ac:dyDescent="0.25">
      <c r="A95">
        <v>9780691197005</v>
      </c>
      <c r="B95" t="s">
        <v>80</v>
      </c>
      <c r="C95" t="s">
        <v>6446</v>
      </c>
      <c r="D95" t="s">
        <v>6447</v>
      </c>
      <c r="F95" t="s">
        <v>24</v>
      </c>
      <c r="G95">
        <v>2019</v>
      </c>
      <c r="H95" s="1">
        <v>43774</v>
      </c>
      <c r="I95" t="s">
        <v>6448</v>
      </c>
      <c r="J95">
        <v>1</v>
      </c>
      <c r="K95" t="s">
        <v>4222</v>
      </c>
      <c r="L95" t="s">
        <v>3771</v>
      </c>
      <c r="M95">
        <v>40.950000000000003</v>
      </c>
      <c r="N95">
        <v>40.950000000000003</v>
      </c>
      <c r="O95" t="s">
        <v>6373</v>
      </c>
      <c r="P95" t="s">
        <v>6395</v>
      </c>
      <c r="Q95" t="s">
        <v>6395</v>
      </c>
      <c r="R95" t="s">
        <v>6409</v>
      </c>
      <c r="U95" t="s">
        <v>188</v>
      </c>
      <c r="V95" t="s">
        <v>6449</v>
      </c>
    </row>
    <row r="96" spans="1:23" x14ac:dyDescent="0.25">
      <c r="A96">
        <v>9780300244908</v>
      </c>
      <c r="B96" t="s">
        <v>203</v>
      </c>
      <c r="C96" t="s">
        <v>6418</v>
      </c>
      <c r="D96" t="s">
        <v>6419</v>
      </c>
      <c r="F96" t="s">
        <v>24</v>
      </c>
      <c r="G96">
        <v>2019</v>
      </c>
      <c r="H96" s="1">
        <v>43536</v>
      </c>
      <c r="I96" t="s">
        <v>6420</v>
      </c>
      <c r="J96">
        <v>1</v>
      </c>
      <c r="M96">
        <v>48.95</v>
      </c>
      <c r="N96">
        <v>48.95</v>
      </c>
      <c r="O96" t="s">
        <v>6373</v>
      </c>
      <c r="P96" t="s">
        <v>6386</v>
      </c>
      <c r="Q96" t="s">
        <v>6386</v>
      </c>
      <c r="R96" t="s">
        <v>2687</v>
      </c>
      <c r="U96" t="s">
        <v>188</v>
      </c>
      <c r="V96" t="s">
        <v>6421</v>
      </c>
    </row>
    <row r="97" spans="1:22" x14ac:dyDescent="0.25">
      <c r="A97">
        <v>9780300249071</v>
      </c>
      <c r="B97" t="s">
        <v>203</v>
      </c>
      <c r="C97" t="s">
        <v>6415</v>
      </c>
      <c r="F97" t="s">
        <v>24</v>
      </c>
      <c r="G97">
        <v>2019</v>
      </c>
      <c r="H97" s="1">
        <v>43760</v>
      </c>
      <c r="I97" t="s">
        <v>6416</v>
      </c>
      <c r="J97">
        <v>1</v>
      </c>
      <c r="M97">
        <v>50.95</v>
      </c>
      <c r="N97">
        <v>50.95</v>
      </c>
      <c r="O97" t="s">
        <v>6373</v>
      </c>
      <c r="P97" t="s">
        <v>6378</v>
      </c>
      <c r="Q97" t="s">
        <v>6378</v>
      </c>
      <c r="R97" t="s">
        <v>2618</v>
      </c>
      <c r="U97" t="s">
        <v>188</v>
      </c>
      <c r="V97" t="s">
        <v>6417</v>
      </c>
    </row>
    <row r="98" spans="1:22" x14ac:dyDescent="0.25">
      <c r="A98">
        <v>9783110418576</v>
      </c>
      <c r="B98" t="s">
        <v>1174</v>
      </c>
      <c r="C98" t="s">
        <v>6886</v>
      </c>
      <c r="D98" t="s">
        <v>6887</v>
      </c>
      <c r="F98" t="s">
        <v>24</v>
      </c>
      <c r="G98">
        <v>2020</v>
      </c>
      <c r="H98" s="1">
        <v>43815</v>
      </c>
      <c r="I98" t="s">
        <v>6888</v>
      </c>
      <c r="J98">
        <v>1</v>
      </c>
      <c r="M98">
        <v>119.95</v>
      </c>
      <c r="N98">
        <v>119.95</v>
      </c>
      <c r="O98" t="s">
        <v>6373</v>
      </c>
      <c r="P98" t="s">
        <v>6467</v>
      </c>
      <c r="Q98" t="s">
        <v>6467</v>
      </c>
      <c r="R98" t="s">
        <v>1736</v>
      </c>
      <c r="S98" t="s">
        <v>6889</v>
      </c>
      <c r="T98" s="1">
        <v>43815</v>
      </c>
      <c r="U98" t="s">
        <v>188</v>
      </c>
      <c r="V98" t="s">
        <v>6890</v>
      </c>
    </row>
    <row r="99" spans="1:22" x14ac:dyDescent="0.25">
      <c r="A99">
        <v>9783110451771</v>
      </c>
      <c r="B99" t="s">
        <v>1174</v>
      </c>
      <c r="C99" t="s">
        <v>6853</v>
      </c>
      <c r="F99" t="s">
        <v>24</v>
      </c>
      <c r="G99">
        <v>2020</v>
      </c>
      <c r="H99" s="1">
        <v>44018</v>
      </c>
      <c r="I99" t="s">
        <v>6854</v>
      </c>
      <c r="J99">
        <v>1</v>
      </c>
      <c r="K99" t="s">
        <v>6464</v>
      </c>
      <c r="L99" t="s">
        <v>4721</v>
      </c>
      <c r="M99">
        <v>119.95</v>
      </c>
      <c r="N99">
        <v>119.95</v>
      </c>
      <c r="O99" t="s">
        <v>6373</v>
      </c>
      <c r="P99" t="s">
        <v>6386</v>
      </c>
      <c r="Q99" t="s">
        <v>6386</v>
      </c>
      <c r="R99" t="s">
        <v>6491</v>
      </c>
      <c r="S99" t="s">
        <v>6855</v>
      </c>
      <c r="U99" t="s">
        <v>30</v>
      </c>
    </row>
    <row r="100" spans="1:22" x14ac:dyDescent="0.25">
      <c r="A100">
        <v>9783110527407</v>
      </c>
      <c r="B100" t="s">
        <v>1174</v>
      </c>
      <c r="C100" t="s">
        <v>6810</v>
      </c>
      <c r="F100" t="s">
        <v>24</v>
      </c>
      <c r="G100">
        <v>2020</v>
      </c>
      <c r="H100" s="1">
        <v>43774</v>
      </c>
      <c r="I100" t="s">
        <v>6811</v>
      </c>
      <c r="J100">
        <v>1</v>
      </c>
      <c r="M100">
        <v>129.94999999999999</v>
      </c>
      <c r="N100">
        <v>129.94999999999999</v>
      </c>
      <c r="O100" t="s">
        <v>6373</v>
      </c>
      <c r="P100" t="s">
        <v>6374</v>
      </c>
      <c r="Q100" t="s">
        <v>6374</v>
      </c>
      <c r="R100" t="s">
        <v>1893</v>
      </c>
      <c r="S100" t="s">
        <v>6812</v>
      </c>
      <c r="T100" s="1">
        <v>43774</v>
      </c>
      <c r="U100" t="s">
        <v>188</v>
      </c>
      <c r="V100" t="s">
        <v>6813</v>
      </c>
    </row>
    <row r="101" spans="1:22" x14ac:dyDescent="0.25">
      <c r="A101">
        <v>9783110525595</v>
      </c>
      <c r="B101" t="s">
        <v>1174</v>
      </c>
      <c r="C101" t="s">
        <v>6780</v>
      </c>
      <c r="D101" t="s">
        <v>6781</v>
      </c>
      <c r="F101" t="s">
        <v>24</v>
      </c>
      <c r="G101">
        <v>2020</v>
      </c>
      <c r="H101" s="1">
        <v>44058</v>
      </c>
      <c r="I101" t="s">
        <v>6782</v>
      </c>
      <c r="J101">
        <v>1</v>
      </c>
      <c r="M101">
        <v>129.94999999999999</v>
      </c>
      <c r="N101">
        <v>129.94999999999999</v>
      </c>
      <c r="O101" t="s">
        <v>6373</v>
      </c>
      <c r="P101" t="s">
        <v>6473</v>
      </c>
      <c r="Q101" t="s">
        <v>6473</v>
      </c>
      <c r="R101" t="s">
        <v>4581</v>
      </c>
      <c r="S101" t="s">
        <v>6783</v>
      </c>
      <c r="U101" t="s">
        <v>30</v>
      </c>
    </row>
    <row r="102" spans="1:22" x14ac:dyDescent="0.25">
      <c r="A102">
        <v>9783110575576</v>
      </c>
      <c r="B102" t="s">
        <v>1174</v>
      </c>
      <c r="C102" t="s">
        <v>6701</v>
      </c>
      <c r="D102" t="s">
        <v>6702</v>
      </c>
      <c r="F102" t="s">
        <v>24</v>
      </c>
      <c r="G102">
        <v>2020</v>
      </c>
      <c r="H102" s="1">
        <v>44110</v>
      </c>
      <c r="I102" t="s">
        <v>6703</v>
      </c>
      <c r="J102">
        <v>1</v>
      </c>
      <c r="M102">
        <v>103.95</v>
      </c>
      <c r="N102">
        <v>103.95</v>
      </c>
      <c r="O102" t="s">
        <v>6373</v>
      </c>
      <c r="P102" t="s">
        <v>6467</v>
      </c>
      <c r="Q102" t="s">
        <v>6467</v>
      </c>
      <c r="R102" t="s">
        <v>2618</v>
      </c>
      <c r="S102" t="s">
        <v>6704</v>
      </c>
      <c r="U102" t="s">
        <v>30</v>
      </c>
    </row>
    <row r="103" spans="1:22" x14ac:dyDescent="0.25">
      <c r="A103">
        <v>9783110573435</v>
      </c>
      <c r="B103" t="s">
        <v>1174</v>
      </c>
      <c r="C103" t="s">
        <v>6693</v>
      </c>
      <c r="E103" t="s">
        <v>196</v>
      </c>
      <c r="F103" t="s">
        <v>24</v>
      </c>
      <c r="G103">
        <v>2020</v>
      </c>
      <c r="H103" s="1">
        <v>44043</v>
      </c>
      <c r="I103" t="s">
        <v>6694</v>
      </c>
      <c r="J103">
        <v>1</v>
      </c>
      <c r="K103" t="s">
        <v>1608</v>
      </c>
      <c r="M103">
        <v>600</v>
      </c>
      <c r="N103">
        <v>300</v>
      </c>
      <c r="O103" t="s">
        <v>6373</v>
      </c>
      <c r="P103" t="s">
        <v>6654</v>
      </c>
      <c r="Q103" t="s">
        <v>6654</v>
      </c>
      <c r="R103" t="s">
        <v>6695</v>
      </c>
      <c r="S103" t="s">
        <v>6696</v>
      </c>
      <c r="U103" t="s">
        <v>30</v>
      </c>
    </row>
    <row r="104" spans="1:22" x14ac:dyDescent="0.25">
      <c r="A104">
        <v>9783110575507</v>
      </c>
      <c r="B104" t="s">
        <v>1661</v>
      </c>
      <c r="C104" t="s">
        <v>6681</v>
      </c>
      <c r="D104" t="s">
        <v>6682</v>
      </c>
      <c r="E104" t="s">
        <v>196</v>
      </c>
      <c r="F104" t="s">
        <v>24</v>
      </c>
      <c r="G104">
        <v>2020</v>
      </c>
      <c r="H104" s="1">
        <v>44089</v>
      </c>
      <c r="I104" t="s">
        <v>6683</v>
      </c>
      <c r="J104">
        <v>1</v>
      </c>
      <c r="K104" t="s">
        <v>1608</v>
      </c>
      <c r="M104">
        <v>600</v>
      </c>
      <c r="N104">
        <v>300</v>
      </c>
      <c r="O104" t="s">
        <v>6373</v>
      </c>
      <c r="P104" t="s">
        <v>6467</v>
      </c>
      <c r="Q104" t="s">
        <v>6467</v>
      </c>
      <c r="R104" t="s">
        <v>6465</v>
      </c>
      <c r="S104" t="s">
        <v>6684</v>
      </c>
      <c r="U104" t="s">
        <v>30</v>
      </c>
    </row>
    <row r="105" spans="1:22" x14ac:dyDescent="0.25">
      <c r="A105">
        <v>9783110576689</v>
      </c>
      <c r="B105" t="s">
        <v>1174</v>
      </c>
      <c r="C105" t="s">
        <v>6678</v>
      </c>
      <c r="F105" t="s">
        <v>24</v>
      </c>
      <c r="G105">
        <v>2020</v>
      </c>
      <c r="H105" s="1">
        <v>44058</v>
      </c>
      <c r="I105" t="s">
        <v>6679</v>
      </c>
      <c r="J105">
        <v>1</v>
      </c>
      <c r="M105">
        <v>120.95</v>
      </c>
      <c r="N105">
        <v>120.95</v>
      </c>
      <c r="O105" t="s">
        <v>6373</v>
      </c>
      <c r="P105" t="s">
        <v>6654</v>
      </c>
      <c r="Q105" t="s">
        <v>6654</v>
      </c>
      <c r="R105" t="s">
        <v>6455</v>
      </c>
      <c r="S105" t="s">
        <v>6680</v>
      </c>
      <c r="U105" t="s">
        <v>30</v>
      </c>
    </row>
    <row r="106" spans="1:22" x14ac:dyDescent="0.25">
      <c r="A106">
        <v>9783110607253</v>
      </c>
      <c r="B106" t="s">
        <v>1174</v>
      </c>
      <c r="C106" t="s">
        <v>6592</v>
      </c>
      <c r="E106" t="s">
        <v>196</v>
      </c>
      <c r="F106" t="s">
        <v>24</v>
      </c>
      <c r="G106">
        <v>2020</v>
      </c>
      <c r="H106" s="1">
        <v>43787</v>
      </c>
      <c r="I106" t="s">
        <v>6593</v>
      </c>
      <c r="J106">
        <v>3</v>
      </c>
      <c r="K106" t="s">
        <v>1625</v>
      </c>
      <c r="M106">
        <v>1000</v>
      </c>
      <c r="N106">
        <v>500</v>
      </c>
      <c r="O106" t="s">
        <v>6373</v>
      </c>
      <c r="P106" t="s">
        <v>6374</v>
      </c>
      <c r="Q106" t="s">
        <v>6374</v>
      </c>
      <c r="R106" t="s">
        <v>4822</v>
      </c>
      <c r="S106" t="s">
        <v>6594</v>
      </c>
      <c r="T106" s="1">
        <v>43787</v>
      </c>
      <c r="U106" t="s">
        <v>188</v>
      </c>
      <c r="V106" t="s">
        <v>6595</v>
      </c>
    </row>
    <row r="107" spans="1:22" x14ac:dyDescent="0.25">
      <c r="A107">
        <v>9783110629941</v>
      </c>
      <c r="B107" t="s">
        <v>1174</v>
      </c>
      <c r="C107" t="s">
        <v>6564</v>
      </c>
      <c r="D107" t="s">
        <v>6565</v>
      </c>
      <c r="E107" t="s">
        <v>196</v>
      </c>
      <c r="F107" t="s">
        <v>24</v>
      </c>
      <c r="G107">
        <v>2020</v>
      </c>
      <c r="H107" s="1">
        <v>44095</v>
      </c>
      <c r="I107" t="s">
        <v>4710</v>
      </c>
      <c r="J107">
        <v>1</v>
      </c>
      <c r="K107" t="s">
        <v>1625</v>
      </c>
      <c r="L107" t="s">
        <v>6566</v>
      </c>
      <c r="M107">
        <v>870</v>
      </c>
      <c r="N107">
        <v>435</v>
      </c>
      <c r="O107" t="s">
        <v>6373</v>
      </c>
      <c r="P107" t="s">
        <v>6490</v>
      </c>
      <c r="Q107" t="s">
        <v>6490</v>
      </c>
      <c r="R107" t="s">
        <v>6491</v>
      </c>
      <c r="S107" t="s">
        <v>6567</v>
      </c>
      <c r="U107" t="s">
        <v>30</v>
      </c>
    </row>
    <row r="108" spans="1:22" x14ac:dyDescent="0.25">
      <c r="A108">
        <v>9783110636697</v>
      </c>
      <c r="B108" t="s">
        <v>1661</v>
      </c>
      <c r="C108" t="s">
        <v>6556</v>
      </c>
      <c r="D108" t="s">
        <v>6557</v>
      </c>
      <c r="E108" t="s">
        <v>196</v>
      </c>
      <c r="F108" t="s">
        <v>24</v>
      </c>
      <c r="G108">
        <v>2020</v>
      </c>
      <c r="H108" s="1">
        <v>44018</v>
      </c>
      <c r="I108" t="s">
        <v>6551</v>
      </c>
      <c r="J108">
        <v>1</v>
      </c>
      <c r="K108" t="s">
        <v>1608</v>
      </c>
      <c r="M108">
        <v>400</v>
      </c>
      <c r="N108">
        <v>200</v>
      </c>
      <c r="O108" t="s">
        <v>6373</v>
      </c>
      <c r="P108" t="s">
        <v>6467</v>
      </c>
      <c r="Q108" t="s">
        <v>6467</v>
      </c>
      <c r="R108" t="s">
        <v>6465</v>
      </c>
      <c r="S108" t="s">
        <v>6558</v>
      </c>
      <c r="U108" t="s">
        <v>30</v>
      </c>
    </row>
    <row r="109" spans="1:22" x14ac:dyDescent="0.25">
      <c r="A109">
        <v>9783110641189</v>
      </c>
      <c r="B109" t="s">
        <v>1174</v>
      </c>
      <c r="C109" t="s">
        <v>6552</v>
      </c>
      <c r="D109" t="s">
        <v>6553</v>
      </c>
      <c r="F109" t="s">
        <v>24</v>
      </c>
      <c r="G109">
        <v>2020</v>
      </c>
      <c r="H109" s="1">
        <v>44032</v>
      </c>
      <c r="I109" t="s">
        <v>6554</v>
      </c>
      <c r="J109">
        <v>2</v>
      </c>
      <c r="M109">
        <v>149.94999999999999</v>
      </c>
      <c r="N109">
        <v>149.94999999999999</v>
      </c>
      <c r="O109" t="s">
        <v>6373</v>
      </c>
      <c r="P109" t="s">
        <v>6374</v>
      </c>
      <c r="Q109" t="s">
        <v>6374</v>
      </c>
      <c r="R109" t="s">
        <v>4822</v>
      </c>
      <c r="S109" t="s">
        <v>6555</v>
      </c>
      <c r="U109" t="s">
        <v>30</v>
      </c>
    </row>
    <row r="110" spans="1:22" x14ac:dyDescent="0.25">
      <c r="A110">
        <v>9783110644203</v>
      </c>
      <c r="B110" t="s">
        <v>1174</v>
      </c>
      <c r="C110" t="s">
        <v>6545</v>
      </c>
      <c r="D110" t="s">
        <v>6546</v>
      </c>
      <c r="E110" t="s">
        <v>196</v>
      </c>
      <c r="F110" t="s">
        <v>24</v>
      </c>
      <c r="G110">
        <v>2020</v>
      </c>
      <c r="H110" s="1">
        <v>44004</v>
      </c>
      <c r="I110" t="s">
        <v>6547</v>
      </c>
      <c r="J110">
        <v>1</v>
      </c>
      <c r="K110" t="s">
        <v>1625</v>
      </c>
      <c r="M110">
        <v>400</v>
      </c>
      <c r="N110">
        <v>200</v>
      </c>
      <c r="O110" t="s">
        <v>6373</v>
      </c>
      <c r="P110" t="s">
        <v>6548</v>
      </c>
      <c r="Q110" t="s">
        <v>6548</v>
      </c>
      <c r="R110" t="s">
        <v>6549</v>
      </c>
      <c r="S110" t="s">
        <v>6550</v>
      </c>
      <c r="U110" t="s">
        <v>30</v>
      </c>
    </row>
    <row r="111" spans="1:22" x14ac:dyDescent="0.25">
      <c r="A111">
        <v>9783110648836</v>
      </c>
      <c r="B111" t="s">
        <v>1174</v>
      </c>
      <c r="C111" t="s">
        <v>6529</v>
      </c>
      <c r="D111" t="s">
        <v>6530</v>
      </c>
      <c r="F111" t="s">
        <v>24</v>
      </c>
      <c r="G111">
        <v>2020</v>
      </c>
      <c r="H111" s="1">
        <v>43956</v>
      </c>
      <c r="I111" t="s">
        <v>6531</v>
      </c>
      <c r="J111">
        <v>2</v>
      </c>
      <c r="K111" t="s">
        <v>6464</v>
      </c>
      <c r="L111" t="s">
        <v>6532</v>
      </c>
      <c r="M111">
        <v>155.94999999999999</v>
      </c>
      <c r="N111">
        <v>155.94999999999999</v>
      </c>
      <c r="O111" t="s">
        <v>6373</v>
      </c>
      <c r="P111" t="s">
        <v>6386</v>
      </c>
      <c r="Q111" t="s">
        <v>6386</v>
      </c>
      <c r="R111" t="s">
        <v>2618</v>
      </c>
      <c r="S111" t="s">
        <v>6533</v>
      </c>
      <c r="U111" t="s">
        <v>30</v>
      </c>
    </row>
    <row r="112" spans="1:22" x14ac:dyDescent="0.25">
      <c r="A112">
        <v>9783110651690</v>
      </c>
      <c r="B112" t="s">
        <v>1174</v>
      </c>
      <c r="C112" t="s">
        <v>6515</v>
      </c>
      <c r="F112" t="s">
        <v>24</v>
      </c>
      <c r="G112">
        <v>2020</v>
      </c>
      <c r="H112" s="1">
        <v>43801</v>
      </c>
      <c r="I112" t="s">
        <v>6516</v>
      </c>
      <c r="J112">
        <v>2</v>
      </c>
      <c r="K112" t="s">
        <v>3029</v>
      </c>
      <c r="L112" t="s">
        <v>1089</v>
      </c>
      <c r="M112">
        <v>129.94999999999999</v>
      </c>
      <c r="N112">
        <v>129.94999999999999</v>
      </c>
      <c r="O112" t="s">
        <v>6373</v>
      </c>
      <c r="P112" t="s">
        <v>6386</v>
      </c>
      <c r="Q112" t="s">
        <v>6386</v>
      </c>
      <c r="R112" t="s">
        <v>6497</v>
      </c>
      <c r="S112" t="s">
        <v>6517</v>
      </c>
      <c r="T112" s="1">
        <v>43801</v>
      </c>
      <c r="U112" t="s">
        <v>188</v>
      </c>
      <c r="V112" t="s">
        <v>6518</v>
      </c>
    </row>
    <row r="113" spans="1:22" x14ac:dyDescent="0.25">
      <c r="A113">
        <v>9783110655469</v>
      </c>
      <c r="B113" t="s">
        <v>1174</v>
      </c>
      <c r="C113" t="s">
        <v>6512</v>
      </c>
      <c r="F113" t="s">
        <v>24</v>
      </c>
      <c r="G113">
        <v>2020</v>
      </c>
      <c r="H113" s="1">
        <v>44106</v>
      </c>
      <c r="I113" t="s">
        <v>6513</v>
      </c>
      <c r="J113">
        <v>2</v>
      </c>
      <c r="K113" t="s">
        <v>3029</v>
      </c>
      <c r="L113" t="s">
        <v>407</v>
      </c>
      <c r="M113">
        <v>149.94999999999999</v>
      </c>
      <c r="N113">
        <v>149.94999999999999</v>
      </c>
      <c r="O113" t="s">
        <v>6373</v>
      </c>
      <c r="P113" t="s">
        <v>6386</v>
      </c>
      <c r="Q113" t="s">
        <v>6386</v>
      </c>
      <c r="R113" t="s">
        <v>2618</v>
      </c>
      <c r="S113" t="s">
        <v>6514</v>
      </c>
      <c r="U113" t="s">
        <v>30</v>
      </c>
    </row>
    <row r="114" spans="1:22" x14ac:dyDescent="0.25">
      <c r="A114">
        <v>9783110652505</v>
      </c>
      <c r="B114" t="s">
        <v>1174</v>
      </c>
      <c r="C114" t="s">
        <v>6499</v>
      </c>
      <c r="F114" t="s">
        <v>24</v>
      </c>
      <c r="G114">
        <v>2020</v>
      </c>
      <c r="H114" s="1">
        <v>43801</v>
      </c>
      <c r="I114" t="s">
        <v>6500</v>
      </c>
      <c r="J114">
        <v>2</v>
      </c>
      <c r="K114" t="s">
        <v>6464</v>
      </c>
      <c r="L114" t="s">
        <v>911</v>
      </c>
      <c r="M114">
        <v>164.95</v>
      </c>
      <c r="N114">
        <v>164.95</v>
      </c>
      <c r="O114" t="s">
        <v>6373</v>
      </c>
      <c r="P114" t="s">
        <v>6386</v>
      </c>
      <c r="Q114" t="s">
        <v>6386</v>
      </c>
      <c r="R114" t="s">
        <v>6497</v>
      </c>
      <c r="S114" t="s">
        <v>6501</v>
      </c>
      <c r="T114" s="1">
        <v>43801</v>
      </c>
      <c r="U114" t="s">
        <v>188</v>
      </c>
      <c r="V114" t="s">
        <v>6502</v>
      </c>
    </row>
    <row r="115" spans="1:22" x14ac:dyDescent="0.25">
      <c r="A115">
        <v>9783110628753</v>
      </c>
      <c r="B115" t="s">
        <v>1174</v>
      </c>
      <c r="C115" t="s">
        <v>6468</v>
      </c>
      <c r="D115" t="s">
        <v>6469</v>
      </c>
      <c r="F115" t="s">
        <v>24</v>
      </c>
      <c r="G115">
        <v>2020</v>
      </c>
      <c r="H115" s="1">
        <v>43871</v>
      </c>
      <c r="I115" t="s">
        <v>6470</v>
      </c>
      <c r="J115">
        <v>1</v>
      </c>
      <c r="K115" t="s">
        <v>6464</v>
      </c>
      <c r="L115" t="s">
        <v>1028</v>
      </c>
      <c r="M115">
        <v>138.94999999999999</v>
      </c>
      <c r="N115">
        <v>138.94999999999999</v>
      </c>
      <c r="O115" t="s">
        <v>6373</v>
      </c>
      <c r="P115" t="s">
        <v>6386</v>
      </c>
      <c r="Q115" t="s">
        <v>6386</v>
      </c>
      <c r="R115" t="s">
        <v>2953</v>
      </c>
      <c r="S115" t="s">
        <v>6471</v>
      </c>
      <c r="T115" s="1">
        <v>43871</v>
      </c>
      <c r="U115" t="s">
        <v>188</v>
      </c>
      <c r="V115" t="s">
        <v>6472</v>
      </c>
    </row>
    <row r="116" spans="1:22" x14ac:dyDescent="0.25">
      <c r="A116">
        <v>9783110670509</v>
      </c>
      <c r="B116" t="s">
        <v>1174</v>
      </c>
      <c r="C116" t="s">
        <v>6461</v>
      </c>
      <c r="D116" t="s">
        <v>6462</v>
      </c>
      <c r="F116" t="s">
        <v>24</v>
      </c>
      <c r="G116">
        <v>2020</v>
      </c>
      <c r="H116" s="1">
        <v>43969</v>
      </c>
      <c r="I116" t="s">
        <v>6463</v>
      </c>
      <c r="J116">
        <v>1</v>
      </c>
      <c r="K116" t="s">
        <v>6464</v>
      </c>
      <c r="L116" t="s">
        <v>4011</v>
      </c>
      <c r="M116">
        <v>149.94999999999999</v>
      </c>
      <c r="N116">
        <v>149.94999999999999</v>
      </c>
      <c r="O116" t="s">
        <v>6373</v>
      </c>
      <c r="P116" t="s">
        <v>6386</v>
      </c>
      <c r="Q116" t="s">
        <v>6386</v>
      </c>
      <c r="R116" t="s">
        <v>6465</v>
      </c>
      <c r="S116" t="s">
        <v>6466</v>
      </c>
      <c r="U116" t="s">
        <v>30</v>
      </c>
    </row>
    <row r="117" spans="1:22" x14ac:dyDescent="0.25">
      <c r="A117">
        <v>9780691201696</v>
      </c>
      <c r="B117" t="s">
        <v>80</v>
      </c>
      <c r="C117" t="s">
        <v>6436</v>
      </c>
      <c r="F117" t="s">
        <v>24</v>
      </c>
      <c r="G117">
        <v>2020</v>
      </c>
      <c r="H117" s="1">
        <v>43928</v>
      </c>
      <c r="I117" t="s">
        <v>6437</v>
      </c>
      <c r="J117">
        <v>1</v>
      </c>
      <c r="M117">
        <v>39.950000000000003</v>
      </c>
      <c r="N117">
        <v>39.950000000000003</v>
      </c>
      <c r="O117" t="s">
        <v>6373</v>
      </c>
      <c r="P117" t="s">
        <v>6395</v>
      </c>
      <c r="Q117" t="s">
        <v>6395</v>
      </c>
      <c r="R117" t="s">
        <v>6409</v>
      </c>
      <c r="U117" t="s">
        <v>188</v>
      </c>
      <c r="V117" t="s">
        <v>6438</v>
      </c>
    </row>
    <row r="118" spans="1:22" x14ac:dyDescent="0.25">
      <c r="A118">
        <v>9780691199948</v>
      </c>
      <c r="B118" t="s">
        <v>80</v>
      </c>
      <c r="C118" t="s">
        <v>6429</v>
      </c>
      <c r="D118" t="s">
        <v>6430</v>
      </c>
      <c r="F118" t="s">
        <v>24</v>
      </c>
      <c r="G118">
        <v>2020</v>
      </c>
      <c r="H118" s="1">
        <v>43907</v>
      </c>
      <c r="I118" t="s">
        <v>5201</v>
      </c>
      <c r="J118">
        <v>1</v>
      </c>
      <c r="M118">
        <v>40.950000000000003</v>
      </c>
      <c r="N118">
        <v>40.950000000000003</v>
      </c>
      <c r="O118" t="s">
        <v>6373</v>
      </c>
      <c r="P118" t="s">
        <v>6386</v>
      </c>
      <c r="Q118" t="s">
        <v>6386</v>
      </c>
      <c r="R118" t="s">
        <v>2687</v>
      </c>
      <c r="U118" t="s">
        <v>188</v>
      </c>
      <c r="V118" t="s">
        <v>6431</v>
      </c>
    </row>
    <row r="119" spans="1:22" x14ac:dyDescent="0.25">
      <c r="A119">
        <v>9780691201672</v>
      </c>
      <c r="B119" t="s">
        <v>80</v>
      </c>
      <c r="C119" t="s">
        <v>6426</v>
      </c>
      <c r="F119" t="s">
        <v>24</v>
      </c>
      <c r="G119">
        <v>2020</v>
      </c>
      <c r="H119" s="1">
        <v>43900</v>
      </c>
      <c r="I119" t="s">
        <v>6427</v>
      </c>
      <c r="J119">
        <v>1</v>
      </c>
      <c r="M119">
        <v>39.950000000000003</v>
      </c>
      <c r="N119">
        <v>39.950000000000003</v>
      </c>
      <c r="O119" t="s">
        <v>6373</v>
      </c>
      <c r="P119" t="s">
        <v>6378</v>
      </c>
      <c r="Q119" t="s">
        <v>6378</v>
      </c>
      <c r="R119" t="s">
        <v>2618</v>
      </c>
      <c r="U119" t="s">
        <v>188</v>
      </c>
      <c r="V119" t="s">
        <v>6428</v>
      </c>
    </row>
    <row r="120" spans="1:22" x14ac:dyDescent="0.25">
      <c r="A120">
        <v>9780231540056</v>
      </c>
      <c r="B120" t="s">
        <v>356</v>
      </c>
      <c r="C120" t="s">
        <v>6422</v>
      </c>
      <c r="D120" t="s">
        <v>6423</v>
      </c>
      <c r="F120" t="s">
        <v>24</v>
      </c>
      <c r="G120">
        <v>2020</v>
      </c>
      <c r="H120" s="1">
        <v>43815</v>
      </c>
      <c r="I120" t="s">
        <v>6424</v>
      </c>
      <c r="J120">
        <v>1</v>
      </c>
      <c r="M120">
        <v>24.95</v>
      </c>
      <c r="N120">
        <v>24.95</v>
      </c>
      <c r="O120" t="s">
        <v>6373</v>
      </c>
      <c r="P120" t="s">
        <v>6395</v>
      </c>
      <c r="Q120" t="s">
        <v>6395</v>
      </c>
      <c r="R120" t="s">
        <v>6396</v>
      </c>
      <c r="U120" t="s">
        <v>188</v>
      </c>
      <c r="V120" t="s">
        <v>6425</v>
      </c>
    </row>
    <row r="121" spans="1:22" x14ac:dyDescent="0.25">
      <c r="A121">
        <v>9780691201665</v>
      </c>
      <c r="B121" t="s">
        <v>80</v>
      </c>
      <c r="C121" t="s">
        <v>6407</v>
      </c>
      <c r="D121" t="s">
        <v>6408</v>
      </c>
      <c r="F121" t="s">
        <v>24</v>
      </c>
      <c r="G121">
        <v>2020</v>
      </c>
      <c r="H121" s="1">
        <v>43984</v>
      </c>
      <c r="I121" t="s">
        <v>6393</v>
      </c>
      <c r="J121">
        <v>1</v>
      </c>
      <c r="M121">
        <v>57.95</v>
      </c>
      <c r="N121">
        <v>57.95</v>
      </c>
      <c r="O121" t="s">
        <v>6373</v>
      </c>
      <c r="P121" t="s">
        <v>6395</v>
      </c>
      <c r="Q121" t="s">
        <v>6395</v>
      </c>
      <c r="R121" t="s">
        <v>6409</v>
      </c>
      <c r="U121" t="s">
        <v>30</v>
      </c>
    </row>
    <row r="122" spans="1:22" x14ac:dyDescent="0.25">
      <c r="A122">
        <v>9780691197050</v>
      </c>
      <c r="B122" t="s">
        <v>80</v>
      </c>
      <c r="C122" t="s">
        <v>6401</v>
      </c>
      <c r="D122" t="s">
        <v>6402</v>
      </c>
      <c r="F122" t="s">
        <v>24</v>
      </c>
      <c r="G122">
        <v>2020</v>
      </c>
      <c r="H122" s="1">
        <v>43802</v>
      </c>
      <c r="I122" t="s">
        <v>6403</v>
      </c>
      <c r="J122">
        <v>1</v>
      </c>
      <c r="K122" t="s">
        <v>6404</v>
      </c>
      <c r="L122" t="s">
        <v>143</v>
      </c>
      <c r="M122">
        <v>163.95</v>
      </c>
      <c r="N122">
        <v>163.95</v>
      </c>
      <c r="O122" t="s">
        <v>6373</v>
      </c>
      <c r="P122" t="s">
        <v>6395</v>
      </c>
      <c r="Q122" t="s">
        <v>6395</v>
      </c>
      <c r="R122" t="s">
        <v>6405</v>
      </c>
      <c r="U122" t="s">
        <v>188</v>
      </c>
      <c r="V122" t="s">
        <v>6406</v>
      </c>
    </row>
    <row r="123" spans="1:22" x14ac:dyDescent="0.25">
      <c r="A123">
        <v>9780691204932</v>
      </c>
      <c r="B123" t="s">
        <v>80</v>
      </c>
      <c r="C123" t="s">
        <v>6399</v>
      </c>
      <c r="F123" t="s">
        <v>24</v>
      </c>
      <c r="G123">
        <v>2020</v>
      </c>
      <c r="H123" s="1">
        <v>44096</v>
      </c>
      <c r="I123" t="s">
        <v>6400</v>
      </c>
      <c r="J123">
        <v>1</v>
      </c>
      <c r="K123" t="s">
        <v>4893</v>
      </c>
      <c r="M123">
        <v>269.95</v>
      </c>
      <c r="N123">
        <v>269.95</v>
      </c>
      <c r="O123" t="s">
        <v>6373</v>
      </c>
      <c r="P123" t="s">
        <v>6386</v>
      </c>
      <c r="Q123" t="s">
        <v>6386</v>
      </c>
      <c r="R123" t="s">
        <v>2643</v>
      </c>
      <c r="U123" t="s">
        <v>30</v>
      </c>
    </row>
    <row r="124" spans="1:22" x14ac:dyDescent="0.25">
      <c r="A124">
        <v>9780691206714</v>
      </c>
      <c r="B124" t="s">
        <v>80</v>
      </c>
      <c r="C124" t="s">
        <v>6397</v>
      </c>
      <c r="F124" t="s">
        <v>24</v>
      </c>
      <c r="G124">
        <v>2020</v>
      </c>
      <c r="H124" s="1">
        <v>44075</v>
      </c>
      <c r="I124" t="s">
        <v>6393</v>
      </c>
      <c r="J124">
        <v>1</v>
      </c>
      <c r="K124" t="s">
        <v>6394</v>
      </c>
      <c r="L124" t="s">
        <v>6398</v>
      </c>
      <c r="M124">
        <v>155.94999999999999</v>
      </c>
      <c r="N124">
        <v>155.94999999999999</v>
      </c>
      <c r="O124" t="s">
        <v>6373</v>
      </c>
      <c r="P124" t="s">
        <v>6395</v>
      </c>
      <c r="Q124" t="s">
        <v>6395</v>
      </c>
      <c r="R124" t="s">
        <v>6396</v>
      </c>
      <c r="U124" t="s">
        <v>30</v>
      </c>
    </row>
    <row r="125" spans="1:22" x14ac:dyDescent="0.25">
      <c r="A125">
        <v>9780691206721</v>
      </c>
      <c r="B125" t="s">
        <v>80</v>
      </c>
      <c r="C125" t="s">
        <v>6392</v>
      </c>
      <c r="F125" t="s">
        <v>24</v>
      </c>
      <c r="G125">
        <v>2020</v>
      </c>
      <c r="H125" s="1">
        <v>44075</v>
      </c>
      <c r="I125" t="s">
        <v>6393</v>
      </c>
      <c r="J125">
        <v>1</v>
      </c>
      <c r="K125" t="s">
        <v>6394</v>
      </c>
      <c r="L125" t="s">
        <v>748</v>
      </c>
      <c r="M125">
        <v>204.95</v>
      </c>
      <c r="N125">
        <v>204.95</v>
      </c>
      <c r="O125" t="s">
        <v>6373</v>
      </c>
      <c r="P125" t="s">
        <v>6395</v>
      </c>
      <c r="Q125" t="s">
        <v>6395</v>
      </c>
      <c r="R125" t="s">
        <v>6396</v>
      </c>
      <c r="U125" t="s">
        <v>30</v>
      </c>
    </row>
    <row r="126" spans="1:22" x14ac:dyDescent="0.25">
      <c r="A126">
        <v>9780691200255</v>
      </c>
      <c r="B126" t="s">
        <v>80</v>
      </c>
      <c r="C126" t="s">
        <v>6387</v>
      </c>
      <c r="D126" t="s">
        <v>6388</v>
      </c>
      <c r="F126" t="s">
        <v>24</v>
      </c>
      <c r="G126">
        <v>2020</v>
      </c>
      <c r="H126" s="1">
        <v>44061</v>
      </c>
      <c r="I126" t="s">
        <v>6389</v>
      </c>
      <c r="J126">
        <v>1</v>
      </c>
      <c r="M126">
        <v>138.94999999999999</v>
      </c>
      <c r="N126">
        <v>138.94999999999999</v>
      </c>
      <c r="O126" t="s">
        <v>6373</v>
      </c>
      <c r="P126" t="s">
        <v>6390</v>
      </c>
      <c r="Q126" t="s">
        <v>6390</v>
      </c>
      <c r="R126" t="s">
        <v>6391</v>
      </c>
      <c r="U126" t="s">
        <v>30</v>
      </c>
    </row>
    <row r="127" spans="1:22" x14ac:dyDescent="0.25">
      <c r="A127">
        <v>9780691211978</v>
      </c>
      <c r="B127" t="s">
        <v>80</v>
      </c>
      <c r="C127" t="s">
        <v>6383</v>
      </c>
      <c r="D127" t="s">
        <v>6384</v>
      </c>
      <c r="F127" t="s">
        <v>24</v>
      </c>
      <c r="G127">
        <v>2020</v>
      </c>
      <c r="H127" s="1">
        <v>44110</v>
      </c>
      <c r="I127" t="s">
        <v>6385</v>
      </c>
      <c r="J127">
        <v>1</v>
      </c>
      <c r="M127">
        <v>57.95</v>
      </c>
      <c r="N127">
        <v>57.95</v>
      </c>
      <c r="O127" t="s">
        <v>6373</v>
      </c>
      <c r="P127" t="s">
        <v>6386</v>
      </c>
      <c r="Q127" t="s">
        <v>6386</v>
      </c>
      <c r="R127" t="s">
        <v>5692</v>
      </c>
      <c r="U127" t="s">
        <v>30</v>
      </c>
    </row>
    <row r="128" spans="1:22" x14ac:dyDescent="0.25">
      <c r="A128">
        <v>9780300252422</v>
      </c>
      <c r="B128" t="s">
        <v>203</v>
      </c>
      <c r="C128" t="s">
        <v>6379</v>
      </c>
      <c r="D128" t="s">
        <v>6380</v>
      </c>
      <c r="F128" t="s">
        <v>24</v>
      </c>
      <c r="G128">
        <v>2020</v>
      </c>
      <c r="H128" s="1">
        <v>43935</v>
      </c>
      <c r="I128" t="s">
        <v>6381</v>
      </c>
      <c r="J128">
        <v>1</v>
      </c>
      <c r="M128">
        <v>54.95</v>
      </c>
      <c r="N128">
        <v>54.95</v>
      </c>
      <c r="O128" t="s">
        <v>6373</v>
      </c>
      <c r="P128" t="s">
        <v>6378</v>
      </c>
      <c r="Q128" t="s">
        <v>6378</v>
      </c>
      <c r="R128" t="s">
        <v>6382</v>
      </c>
      <c r="U128" t="s">
        <v>30</v>
      </c>
    </row>
    <row r="129" spans="1:21" x14ac:dyDescent="0.25">
      <c r="A129">
        <v>9780691207735</v>
      </c>
      <c r="B129" t="s">
        <v>80</v>
      </c>
      <c r="C129" t="s">
        <v>6375</v>
      </c>
      <c r="D129" t="s">
        <v>6376</v>
      </c>
      <c r="F129" t="s">
        <v>24</v>
      </c>
      <c r="G129">
        <v>2020</v>
      </c>
      <c r="H129" s="1">
        <v>44117</v>
      </c>
      <c r="I129" t="s">
        <v>6377</v>
      </c>
      <c r="J129">
        <v>1</v>
      </c>
      <c r="M129">
        <v>73.95</v>
      </c>
      <c r="N129">
        <v>73.95</v>
      </c>
      <c r="O129" t="s">
        <v>6373</v>
      </c>
      <c r="P129" t="s">
        <v>6378</v>
      </c>
      <c r="Q129" t="s">
        <v>6378</v>
      </c>
      <c r="R129" t="s">
        <v>2618</v>
      </c>
      <c r="U129" t="s">
        <v>30</v>
      </c>
    </row>
    <row r="130" spans="1:21" x14ac:dyDescent="0.25">
      <c r="A130">
        <v>9780300252446</v>
      </c>
      <c r="B130" t="s">
        <v>203</v>
      </c>
      <c r="C130" t="s">
        <v>6370</v>
      </c>
      <c r="D130" t="s">
        <v>6371</v>
      </c>
      <c r="F130" t="s">
        <v>24</v>
      </c>
      <c r="G130">
        <v>2020</v>
      </c>
      <c r="H130" s="1">
        <v>43952</v>
      </c>
      <c r="I130" t="s">
        <v>6372</v>
      </c>
      <c r="J130">
        <v>1</v>
      </c>
      <c r="K130" t="s">
        <v>5935</v>
      </c>
      <c r="M130">
        <v>68.95</v>
      </c>
      <c r="N130">
        <v>68.95</v>
      </c>
      <c r="O130" t="s">
        <v>6373</v>
      </c>
      <c r="P130" t="s">
        <v>6374</v>
      </c>
      <c r="Q130" t="s">
        <v>6374</v>
      </c>
      <c r="R130" t="s">
        <v>1893</v>
      </c>
      <c r="U130" t="s">
        <v>30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547"/>
  <sheetViews>
    <sheetView workbookViewId="0">
      <selection activeCell="K676" sqref="K676"/>
    </sheetView>
  </sheetViews>
  <sheetFormatPr defaultColWidth="16.28515625" defaultRowHeight="15" x14ac:dyDescent="0.25"/>
  <cols>
    <col min="1" max="1" width="16.28515625" style="2"/>
    <col min="13" max="13" width="16.28515625" style="3"/>
    <col min="14" max="14" width="25.28515625" style="3" customWidth="1"/>
  </cols>
  <sheetData>
    <row r="1" spans="1:23" x14ac:dyDescent="0.25">
      <c r="A1" s="2" t="s">
        <v>0</v>
      </c>
      <c r="B1" t="s">
        <v>1</v>
      </c>
      <c r="C1" t="s">
        <v>2</v>
      </c>
      <c r="D1" t="s">
        <v>3</v>
      </c>
      <c r="E1" t="s">
        <v>4</v>
      </c>
      <c r="F1" t="s">
        <v>5</v>
      </c>
      <c r="G1" t="s">
        <v>6</v>
      </c>
      <c r="H1" t="s">
        <v>7</v>
      </c>
      <c r="I1" t="s">
        <v>8</v>
      </c>
      <c r="J1" t="s">
        <v>9</v>
      </c>
      <c r="K1" t="s">
        <v>10</v>
      </c>
      <c r="L1" t="s">
        <v>11</v>
      </c>
      <c r="M1" s="3" t="s">
        <v>6927</v>
      </c>
      <c r="N1" s="3" t="s">
        <v>6926</v>
      </c>
      <c r="O1" t="s">
        <v>12</v>
      </c>
      <c r="P1" t="s">
        <v>13</v>
      </c>
      <c r="Q1" t="s">
        <v>14</v>
      </c>
      <c r="R1" t="s">
        <v>15</v>
      </c>
      <c r="S1" t="s">
        <v>16</v>
      </c>
      <c r="T1" t="s">
        <v>17</v>
      </c>
      <c r="U1" t="s">
        <v>18</v>
      </c>
      <c r="V1" t="s">
        <v>19</v>
      </c>
      <c r="W1" t="s">
        <v>20</v>
      </c>
    </row>
    <row r="2" spans="1:23" hidden="1" x14ac:dyDescent="0.25">
      <c r="A2" s="2">
        <v>9780822371632</v>
      </c>
      <c r="B2" t="s">
        <v>21</v>
      </c>
      <c r="C2" t="s">
        <v>22</v>
      </c>
      <c r="D2" t="s">
        <v>23</v>
      </c>
      <c r="F2" t="s">
        <v>24</v>
      </c>
      <c r="G2">
        <v>2018</v>
      </c>
      <c r="H2" s="1">
        <v>43265</v>
      </c>
      <c r="I2" t="s">
        <v>25</v>
      </c>
      <c r="J2">
        <v>1</v>
      </c>
      <c r="K2" t="s">
        <v>26</v>
      </c>
      <c r="M2">
        <v>117.95</v>
      </c>
      <c r="N2">
        <v>117.95</v>
      </c>
      <c r="O2" t="s">
        <v>27</v>
      </c>
      <c r="P2" t="s">
        <v>28</v>
      </c>
      <c r="Q2" t="s">
        <v>28</v>
      </c>
      <c r="R2" t="s">
        <v>29</v>
      </c>
      <c r="U2" t="s">
        <v>30</v>
      </c>
    </row>
    <row r="3" spans="1:23" hidden="1" x14ac:dyDescent="0.25">
      <c r="A3" s="2">
        <v>9781478003380</v>
      </c>
      <c r="B3" t="s">
        <v>21</v>
      </c>
      <c r="C3" t="s">
        <v>31</v>
      </c>
      <c r="D3" t="s">
        <v>32</v>
      </c>
      <c r="F3" t="s">
        <v>24</v>
      </c>
      <c r="G3">
        <v>2019</v>
      </c>
      <c r="H3" s="1">
        <v>43760</v>
      </c>
      <c r="I3" t="s">
        <v>33</v>
      </c>
      <c r="J3">
        <v>1</v>
      </c>
      <c r="M3">
        <v>130.94999999999999</v>
      </c>
      <c r="N3">
        <v>130.94999999999999</v>
      </c>
      <c r="O3" t="s">
        <v>27</v>
      </c>
      <c r="P3" t="s">
        <v>28</v>
      </c>
      <c r="Q3" t="s">
        <v>28</v>
      </c>
      <c r="R3" t="s">
        <v>34</v>
      </c>
      <c r="U3" t="s">
        <v>30</v>
      </c>
    </row>
    <row r="4" spans="1:23" hidden="1" x14ac:dyDescent="0.25">
      <c r="A4" s="2">
        <v>9781478012658</v>
      </c>
      <c r="B4" t="s">
        <v>21</v>
      </c>
      <c r="C4" t="s">
        <v>35</v>
      </c>
      <c r="F4" t="s">
        <v>24</v>
      </c>
      <c r="G4">
        <v>2020</v>
      </c>
      <c r="H4" s="1">
        <v>44134</v>
      </c>
      <c r="I4" t="s">
        <v>36</v>
      </c>
      <c r="J4">
        <v>1</v>
      </c>
      <c r="M4">
        <v>136.94999999999999</v>
      </c>
      <c r="N4">
        <v>136.94999999999999</v>
      </c>
      <c r="O4" t="s">
        <v>27</v>
      </c>
      <c r="P4" t="s">
        <v>28</v>
      </c>
      <c r="Q4" t="s">
        <v>28</v>
      </c>
      <c r="R4" t="s">
        <v>37</v>
      </c>
      <c r="U4" t="s">
        <v>30</v>
      </c>
    </row>
    <row r="5" spans="1:23" hidden="1" x14ac:dyDescent="0.25">
      <c r="A5" s="2">
        <v>9780822372998</v>
      </c>
      <c r="B5" t="s">
        <v>21</v>
      </c>
      <c r="C5" t="s">
        <v>38</v>
      </c>
      <c r="F5" t="s">
        <v>24</v>
      </c>
      <c r="G5">
        <v>2017</v>
      </c>
      <c r="H5" s="1">
        <v>42859</v>
      </c>
      <c r="I5" t="s">
        <v>39</v>
      </c>
      <c r="J5">
        <v>1</v>
      </c>
      <c r="M5">
        <v>143.94999999999999</v>
      </c>
      <c r="N5">
        <v>143.94999999999999</v>
      </c>
      <c r="O5" t="s">
        <v>27</v>
      </c>
      <c r="P5" t="s">
        <v>28</v>
      </c>
      <c r="Q5" t="s">
        <v>28</v>
      </c>
      <c r="R5" t="s">
        <v>40</v>
      </c>
      <c r="U5" t="s">
        <v>30</v>
      </c>
    </row>
    <row r="6" spans="1:23" hidden="1" x14ac:dyDescent="0.25">
      <c r="A6" s="2">
        <v>9781478002161</v>
      </c>
      <c r="B6" t="s">
        <v>21</v>
      </c>
      <c r="C6" t="s">
        <v>41</v>
      </c>
      <c r="D6" t="s">
        <v>42</v>
      </c>
      <c r="F6" t="s">
        <v>24</v>
      </c>
      <c r="G6">
        <v>2018</v>
      </c>
      <c r="H6" s="1">
        <v>43398</v>
      </c>
      <c r="I6" t="s">
        <v>43</v>
      </c>
      <c r="J6">
        <v>1</v>
      </c>
      <c r="K6" t="s">
        <v>44</v>
      </c>
      <c r="M6">
        <v>130.94999999999999</v>
      </c>
      <c r="N6">
        <v>130.94999999999999</v>
      </c>
      <c r="O6" t="s">
        <v>27</v>
      </c>
      <c r="P6" t="s">
        <v>28</v>
      </c>
      <c r="Q6" t="s">
        <v>28</v>
      </c>
      <c r="R6" t="s">
        <v>45</v>
      </c>
      <c r="U6" t="s">
        <v>30</v>
      </c>
    </row>
    <row r="7" spans="1:23" hidden="1" x14ac:dyDescent="0.25">
      <c r="A7" s="2">
        <v>9780823279975</v>
      </c>
      <c r="B7" t="s">
        <v>46</v>
      </c>
      <c r="C7" t="s">
        <v>47</v>
      </c>
      <c r="F7" t="s">
        <v>24</v>
      </c>
      <c r="G7">
        <v>2018</v>
      </c>
      <c r="H7" s="1">
        <v>43263</v>
      </c>
      <c r="I7" t="s">
        <v>48</v>
      </c>
      <c r="J7">
        <v>1</v>
      </c>
      <c r="K7" t="s">
        <v>49</v>
      </c>
      <c r="M7">
        <v>117.95</v>
      </c>
      <c r="N7">
        <v>117.95</v>
      </c>
      <c r="O7" t="s">
        <v>27</v>
      </c>
      <c r="P7" t="s">
        <v>28</v>
      </c>
      <c r="Q7" t="s">
        <v>28</v>
      </c>
      <c r="R7" t="s">
        <v>45</v>
      </c>
      <c r="U7" t="s">
        <v>30</v>
      </c>
    </row>
    <row r="8" spans="1:23" hidden="1" x14ac:dyDescent="0.25">
      <c r="A8" s="2">
        <v>9781478004554</v>
      </c>
      <c r="B8" t="s">
        <v>21</v>
      </c>
      <c r="C8" t="s">
        <v>50</v>
      </c>
      <c r="D8" t="s">
        <v>51</v>
      </c>
      <c r="F8" t="s">
        <v>24</v>
      </c>
      <c r="G8">
        <v>2019</v>
      </c>
      <c r="H8" s="1">
        <v>43784</v>
      </c>
      <c r="I8" t="s">
        <v>52</v>
      </c>
      <c r="J8">
        <v>1</v>
      </c>
      <c r="K8" t="s">
        <v>53</v>
      </c>
      <c r="M8">
        <v>136.94999999999999</v>
      </c>
      <c r="N8">
        <v>136.94999999999999</v>
      </c>
      <c r="O8" t="s">
        <v>27</v>
      </c>
      <c r="P8" t="s">
        <v>28</v>
      </c>
      <c r="Q8" t="s">
        <v>28</v>
      </c>
      <c r="R8" t="s">
        <v>54</v>
      </c>
      <c r="U8" t="s">
        <v>30</v>
      </c>
    </row>
    <row r="9" spans="1:23" hidden="1" x14ac:dyDescent="0.25">
      <c r="A9" s="2">
        <v>9780822372790</v>
      </c>
      <c r="B9" t="s">
        <v>21</v>
      </c>
      <c r="C9" t="s">
        <v>55</v>
      </c>
      <c r="D9" t="s">
        <v>56</v>
      </c>
      <c r="F9" t="s">
        <v>24</v>
      </c>
      <c r="G9">
        <v>2017</v>
      </c>
      <c r="H9" s="1">
        <v>42873</v>
      </c>
      <c r="I9" t="s">
        <v>57</v>
      </c>
      <c r="J9">
        <v>1</v>
      </c>
      <c r="K9" t="s">
        <v>53</v>
      </c>
      <c r="M9">
        <v>136.94999999999999</v>
      </c>
      <c r="N9">
        <v>136.94999999999999</v>
      </c>
      <c r="O9" t="s">
        <v>27</v>
      </c>
      <c r="P9" t="s">
        <v>28</v>
      </c>
      <c r="Q9" t="s">
        <v>28</v>
      </c>
      <c r="R9" t="s">
        <v>58</v>
      </c>
      <c r="U9" t="s">
        <v>30</v>
      </c>
    </row>
    <row r="10" spans="1:23" hidden="1" x14ac:dyDescent="0.25">
      <c r="A10" s="2">
        <v>9781478012313</v>
      </c>
      <c r="B10" t="s">
        <v>21</v>
      </c>
      <c r="C10" t="s">
        <v>59</v>
      </c>
      <c r="D10" t="s">
        <v>60</v>
      </c>
      <c r="F10" t="s">
        <v>24</v>
      </c>
      <c r="G10">
        <v>2020</v>
      </c>
      <c r="H10" s="1">
        <v>44113</v>
      </c>
      <c r="I10" t="s">
        <v>61</v>
      </c>
      <c r="J10">
        <v>1</v>
      </c>
      <c r="K10" t="s">
        <v>62</v>
      </c>
      <c r="M10">
        <v>136.94999999999999</v>
      </c>
      <c r="N10">
        <v>136.94999999999999</v>
      </c>
      <c r="O10" t="s">
        <v>27</v>
      </c>
      <c r="P10" t="s">
        <v>28</v>
      </c>
      <c r="Q10" t="s">
        <v>28</v>
      </c>
      <c r="R10" t="s">
        <v>63</v>
      </c>
      <c r="U10" t="s">
        <v>30</v>
      </c>
    </row>
    <row r="11" spans="1:23" hidden="1" x14ac:dyDescent="0.25">
      <c r="A11" s="2">
        <v>9780822372615</v>
      </c>
      <c r="B11" t="s">
        <v>21</v>
      </c>
      <c r="C11" t="s">
        <v>64</v>
      </c>
      <c r="D11" t="s">
        <v>65</v>
      </c>
      <c r="F11" t="s">
        <v>24</v>
      </c>
      <c r="G11">
        <v>2018</v>
      </c>
      <c r="H11" s="1">
        <v>43405</v>
      </c>
      <c r="I11" t="s">
        <v>66</v>
      </c>
      <c r="J11">
        <v>1</v>
      </c>
      <c r="K11" t="s">
        <v>67</v>
      </c>
      <c r="M11">
        <v>150.94999999999999</v>
      </c>
      <c r="N11">
        <v>150.94999999999999</v>
      </c>
      <c r="O11" t="s">
        <v>27</v>
      </c>
      <c r="P11" t="s">
        <v>28</v>
      </c>
      <c r="Q11" t="s">
        <v>28</v>
      </c>
      <c r="R11" t="s">
        <v>58</v>
      </c>
      <c r="U11" t="s">
        <v>30</v>
      </c>
    </row>
    <row r="12" spans="1:23" hidden="1" x14ac:dyDescent="0.25">
      <c r="A12" s="2">
        <v>9781478012696</v>
      </c>
      <c r="B12" t="s">
        <v>21</v>
      </c>
      <c r="C12" t="s">
        <v>68</v>
      </c>
      <c r="D12" t="s">
        <v>69</v>
      </c>
      <c r="F12" t="s">
        <v>24</v>
      </c>
      <c r="G12">
        <v>2020</v>
      </c>
      <c r="H12" s="1">
        <v>44165</v>
      </c>
      <c r="I12" t="s">
        <v>70</v>
      </c>
      <c r="J12">
        <v>1</v>
      </c>
      <c r="K12" t="s">
        <v>71</v>
      </c>
      <c r="M12">
        <v>130.94999999999999</v>
      </c>
      <c r="N12">
        <v>130.94999999999999</v>
      </c>
      <c r="O12" t="s">
        <v>27</v>
      </c>
      <c r="P12" t="s">
        <v>28</v>
      </c>
      <c r="Q12" t="s">
        <v>28</v>
      </c>
      <c r="R12" t="s">
        <v>72</v>
      </c>
      <c r="U12" t="s">
        <v>30</v>
      </c>
    </row>
    <row r="13" spans="1:23" hidden="1" x14ac:dyDescent="0.25">
      <c r="A13" s="2">
        <v>9781478002369</v>
      </c>
      <c r="B13" t="s">
        <v>21</v>
      </c>
      <c r="C13" t="s">
        <v>73</v>
      </c>
      <c r="D13" t="s">
        <v>74</v>
      </c>
      <c r="F13" t="s">
        <v>24</v>
      </c>
      <c r="G13">
        <v>2019</v>
      </c>
      <c r="H13" s="1">
        <v>43496</v>
      </c>
      <c r="I13" t="s">
        <v>75</v>
      </c>
      <c r="J13">
        <v>1</v>
      </c>
      <c r="K13" t="s">
        <v>62</v>
      </c>
      <c r="M13">
        <v>136.94999999999999</v>
      </c>
      <c r="N13">
        <v>136.94999999999999</v>
      </c>
      <c r="O13" t="s">
        <v>27</v>
      </c>
      <c r="P13" t="s">
        <v>28</v>
      </c>
      <c r="Q13" t="s">
        <v>28</v>
      </c>
      <c r="R13" t="s">
        <v>76</v>
      </c>
      <c r="U13" t="s">
        <v>30</v>
      </c>
    </row>
    <row r="14" spans="1:23" hidden="1" x14ac:dyDescent="0.25">
      <c r="A14" s="2">
        <v>9781478002246</v>
      </c>
      <c r="B14" t="s">
        <v>21</v>
      </c>
      <c r="C14" t="s">
        <v>77</v>
      </c>
      <c r="D14" t="s">
        <v>78</v>
      </c>
      <c r="F14" t="s">
        <v>24</v>
      </c>
      <c r="G14">
        <v>2020</v>
      </c>
      <c r="H14" s="1">
        <v>43959</v>
      </c>
      <c r="I14" t="s">
        <v>79</v>
      </c>
      <c r="J14">
        <v>1</v>
      </c>
      <c r="K14" t="s">
        <v>53</v>
      </c>
      <c r="M14">
        <v>130.94999999999999</v>
      </c>
      <c r="N14">
        <v>130.94999999999999</v>
      </c>
      <c r="O14" t="s">
        <v>27</v>
      </c>
      <c r="P14" t="s">
        <v>28</v>
      </c>
      <c r="Q14" t="s">
        <v>28</v>
      </c>
      <c r="R14" t="s">
        <v>37</v>
      </c>
      <c r="U14" t="s">
        <v>30</v>
      </c>
    </row>
    <row r="15" spans="1:23" hidden="1" x14ac:dyDescent="0.25">
      <c r="A15" s="2">
        <v>9780691210896</v>
      </c>
      <c r="B15" t="s">
        <v>80</v>
      </c>
      <c r="C15" t="s">
        <v>81</v>
      </c>
      <c r="D15" t="s">
        <v>82</v>
      </c>
      <c r="F15" t="s">
        <v>24</v>
      </c>
      <c r="G15">
        <v>2020</v>
      </c>
      <c r="H15" s="1">
        <v>44124</v>
      </c>
      <c r="I15" t="s">
        <v>83</v>
      </c>
      <c r="J15">
        <v>1</v>
      </c>
      <c r="M15">
        <v>65.95</v>
      </c>
      <c r="N15">
        <v>65.95</v>
      </c>
      <c r="O15" t="s">
        <v>27</v>
      </c>
      <c r="P15" t="s">
        <v>28</v>
      </c>
      <c r="Q15" t="s">
        <v>28</v>
      </c>
      <c r="R15" t="s">
        <v>84</v>
      </c>
      <c r="U15" t="s">
        <v>30</v>
      </c>
    </row>
    <row r="16" spans="1:23" hidden="1" x14ac:dyDescent="0.25">
      <c r="A16" s="2">
        <v>9780823274505</v>
      </c>
      <c r="B16" t="s">
        <v>46</v>
      </c>
      <c r="C16" t="s">
        <v>85</v>
      </c>
      <c r="D16" t="s">
        <v>86</v>
      </c>
      <c r="F16" t="s">
        <v>24</v>
      </c>
      <c r="G16">
        <v>2017</v>
      </c>
      <c r="H16" s="1">
        <v>42856</v>
      </c>
      <c r="I16" t="s">
        <v>87</v>
      </c>
      <c r="J16">
        <v>1</v>
      </c>
      <c r="M16">
        <v>91.95</v>
      </c>
      <c r="N16">
        <v>91.95</v>
      </c>
      <c r="O16" t="s">
        <v>27</v>
      </c>
      <c r="P16" t="s">
        <v>28</v>
      </c>
      <c r="Q16" t="s">
        <v>28</v>
      </c>
      <c r="R16" t="s">
        <v>45</v>
      </c>
      <c r="U16" t="s">
        <v>30</v>
      </c>
    </row>
    <row r="17" spans="1:21" hidden="1" x14ac:dyDescent="0.25">
      <c r="A17" s="2">
        <v>9781478007326</v>
      </c>
      <c r="B17" t="s">
        <v>21</v>
      </c>
      <c r="C17" t="s">
        <v>88</v>
      </c>
      <c r="D17" t="s">
        <v>89</v>
      </c>
      <c r="F17" t="s">
        <v>24</v>
      </c>
      <c r="G17">
        <v>2020</v>
      </c>
      <c r="H17" s="1">
        <v>43903</v>
      </c>
      <c r="I17" t="s">
        <v>90</v>
      </c>
      <c r="J17">
        <v>1</v>
      </c>
      <c r="K17" t="s">
        <v>91</v>
      </c>
      <c r="M17">
        <v>130.94999999999999</v>
      </c>
      <c r="N17">
        <v>130.94999999999999</v>
      </c>
      <c r="O17" t="s">
        <v>27</v>
      </c>
      <c r="P17" t="s">
        <v>28</v>
      </c>
      <c r="Q17" t="s">
        <v>28</v>
      </c>
      <c r="R17" t="s">
        <v>45</v>
      </c>
      <c r="U17" t="s">
        <v>30</v>
      </c>
    </row>
    <row r="18" spans="1:21" hidden="1" x14ac:dyDescent="0.25">
      <c r="A18" s="2">
        <v>9780691208060</v>
      </c>
      <c r="B18" t="s">
        <v>80</v>
      </c>
      <c r="C18" t="s">
        <v>92</v>
      </c>
      <c r="D18" t="s">
        <v>93</v>
      </c>
      <c r="F18" t="s">
        <v>24</v>
      </c>
      <c r="G18">
        <v>2020</v>
      </c>
      <c r="H18" s="1">
        <v>44117</v>
      </c>
      <c r="I18" t="s">
        <v>94</v>
      </c>
      <c r="J18">
        <v>1</v>
      </c>
      <c r="M18">
        <v>48.95</v>
      </c>
      <c r="N18">
        <v>48.95</v>
      </c>
      <c r="O18" t="s">
        <v>27</v>
      </c>
      <c r="P18" t="s">
        <v>28</v>
      </c>
      <c r="Q18" t="s">
        <v>28</v>
      </c>
      <c r="R18" t="s">
        <v>95</v>
      </c>
      <c r="U18" t="s">
        <v>30</v>
      </c>
    </row>
    <row r="19" spans="1:21" hidden="1" x14ac:dyDescent="0.25">
      <c r="A19" s="2">
        <v>9780823281145</v>
      </c>
      <c r="B19" t="s">
        <v>46</v>
      </c>
      <c r="C19" t="s">
        <v>96</v>
      </c>
      <c r="D19" t="s">
        <v>97</v>
      </c>
      <c r="F19" t="s">
        <v>24</v>
      </c>
      <c r="G19">
        <v>2018</v>
      </c>
      <c r="H19" s="1">
        <v>43424</v>
      </c>
      <c r="I19" t="s">
        <v>98</v>
      </c>
      <c r="J19">
        <v>1</v>
      </c>
      <c r="K19" t="s">
        <v>99</v>
      </c>
      <c r="M19">
        <v>124.95</v>
      </c>
      <c r="N19">
        <v>124.95</v>
      </c>
      <c r="O19" t="s">
        <v>27</v>
      </c>
      <c r="P19" t="s">
        <v>28</v>
      </c>
      <c r="Q19" t="s">
        <v>28</v>
      </c>
      <c r="R19" t="s">
        <v>40</v>
      </c>
      <c r="U19" t="s">
        <v>30</v>
      </c>
    </row>
    <row r="20" spans="1:21" hidden="1" x14ac:dyDescent="0.25">
      <c r="A20" s="2">
        <v>9781478005278</v>
      </c>
      <c r="B20" t="s">
        <v>21</v>
      </c>
      <c r="C20" t="s">
        <v>105</v>
      </c>
      <c r="D20" t="s">
        <v>106</v>
      </c>
      <c r="F20" t="s">
        <v>24</v>
      </c>
      <c r="G20">
        <v>2019</v>
      </c>
      <c r="H20" s="1">
        <v>43700</v>
      </c>
      <c r="I20" t="s">
        <v>107</v>
      </c>
      <c r="J20">
        <v>1</v>
      </c>
      <c r="M20">
        <v>130.94999999999999</v>
      </c>
      <c r="N20">
        <v>130.94999999999999</v>
      </c>
      <c r="O20" t="s">
        <v>27</v>
      </c>
      <c r="P20" t="s">
        <v>28</v>
      </c>
      <c r="Q20" t="s">
        <v>28</v>
      </c>
      <c r="R20" t="s">
        <v>45</v>
      </c>
      <c r="U20" t="s">
        <v>30</v>
      </c>
    </row>
    <row r="21" spans="1:21" hidden="1" x14ac:dyDescent="0.25">
      <c r="A21" s="2">
        <v>9780822374169</v>
      </c>
      <c r="B21" t="s">
        <v>21</v>
      </c>
      <c r="C21" t="s">
        <v>108</v>
      </c>
      <c r="D21" t="s">
        <v>109</v>
      </c>
      <c r="F21" t="s">
        <v>24</v>
      </c>
      <c r="G21">
        <v>2017</v>
      </c>
      <c r="H21" s="1">
        <v>42803</v>
      </c>
      <c r="I21" t="s">
        <v>110</v>
      </c>
      <c r="J21">
        <v>1</v>
      </c>
      <c r="M21">
        <v>150.94999999999999</v>
      </c>
      <c r="N21">
        <v>150.94999999999999</v>
      </c>
      <c r="O21" t="s">
        <v>27</v>
      </c>
      <c r="P21" t="s">
        <v>28</v>
      </c>
      <c r="Q21" t="s">
        <v>28</v>
      </c>
      <c r="R21" t="s">
        <v>37</v>
      </c>
      <c r="U21" t="s">
        <v>30</v>
      </c>
    </row>
    <row r="22" spans="1:21" hidden="1" x14ac:dyDescent="0.25">
      <c r="A22" s="2">
        <v>9780822372479</v>
      </c>
      <c r="B22" t="s">
        <v>21</v>
      </c>
      <c r="C22" t="s">
        <v>111</v>
      </c>
      <c r="D22" t="s">
        <v>112</v>
      </c>
      <c r="F22" t="s">
        <v>24</v>
      </c>
      <c r="G22">
        <v>2018</v>
      </c>
      <c r="H22" s="1">
        <v>43188</v>
      </c>
      <c r="I22" t="s">
        <v>113</v>
      </c>
      <c r="J22">
        <v>1</v>
      </c>
      <c r="M22">
        <v>136.94999999999999</v>
      </c>
      <c r="N22">
        <v>136.94999999999999</v>
      </c>
      <c r="O22" t="s">
        <v>27</v>
      </c>
      <c r="P22" t="s">
        <v>28</v>
      </c>
      <c r="Q22" t="s">
        <v>28</v>
      </c>
      <c r="R22" t="s">
        <v>34</v>
      </c>
      <c r="U22" t="s">
        <v>30</v>
      </c>
    </row>
    <row r="23" spans="1:21" hidden="1" x14ac:dyDescent="0.25">
      <c r="A23" s="2">
        <v>9781478008897</v>
      </c>
      <c r="B23" t="s">
        <v>21</v>
      </c>
      <c r="C23" t="s">
        <v>114</v>
      </c>
      <c r="D23" t="s">
        <v>115</v>
      </c>
      <c r="F23" t="s">
        <v>24</v>
      </c>
      <c r="G23">
        <v>2020</v>
      </c>
      <c r="H23" s="1">
        <v>44043</v>
      </c>
      <c r="I23" t="s">
        <v>116</v>
      </c>
      <c r="J23">
        <v>1</v>
      </c>
      <c r="K23" t="s">
        <v>71</v>
      </c>
      <c r="M23">
        <v>136.94999999999999</v>
      </c>
      <c r="N23">
        <v>136.94999999999999</v>
      </c>
      <c r="O23" t="s">
        <v>27</v>
      </c>
      <c r="P23" t="s">
        <v>28</v>
      </c>
      <c r="Q23" t="s">
        <v>28</v>
      </c>
      <c r="R23" t="s">
        <v>72</v>
      </c>
      <c r="U23" t="s">
        <v>30</v>
      </c>
    </row>
    <row r="24" spans="1:21" hidden="1" x14ac:dyDescent="0.25">
      <c r="A24" s="2">
        <v>9780822371939</v>
      </c>
      <c r="B24" t="s">
        <v>21</v>
      </c>
      <c r="C24" t="s">
        <v>117</v>
      </c>
      <c r="D24" t="s">
        <v>118</v>
      </c>
      <c r="F24" t="s">
        <v>24</v>
      </c>
      <c r="G24">
        <v>2018</v>
      </c>
      <c r="H24" s="1">
        <v>43209</v>
      </c>
      <c r="I24" t="s">
        <v>119</v>
      </c>
      <c r="J24">
        <v>1</v>
      </c>
      <c r="K24" t="s">
        <v>71</v>
      </c>
      <c r="M24">
        <v>130.94999999999999</v>
      </c>
      <c r="N24">
        <v>130.94999999999999</v>
      </c>
      <c r="O24" t="s">
        <v>27</v>
      </c>
      <c r="P24" t="s">
        <v>28</v>
      </c>
      <c r="Q24" t="s">
        <v>28</v>
      </c>
      <c r="R24" t="s">
        <v>45</v>
      </c>
      <c r="U24" t="s">
        <v>30</v>
      </c>
    </row>
    <row r="25" spans="1:21" hidden="1" x14ac:dyDescent="0.25">
      <c r="A25" s="2">
        <v>9780822373582</v>
      </c>
      <c r="B25" t="s">
        <v>21</v>
      </c>
      <c r="C25" t="s">
        <v>120</v>
      </c>
      <c r="F25" t="s">
        <v>24</v>
      </c>
      <c r="G25">
        <v>2017</v>
      </c>
      <c r="H25" s="1">
        <v>42803</v>
      </c>
      <c r="I25" t="s">
        <v>121</v>
      </c>
      <c r="J25">
        <v>1</v>
      </c>
      <c r="M25">
        <v>117.95</v>
      </c>
      <c r="N25">
        <v>117.95</v>
      </c>
      <c r="O25" t="s">
        <v>27</v>
      </c>
      <c r="P25" t="s">
        <v>28</v>
      </c>
      <c r="Q25" t="s">
        <v>28</v>
      </c>
      <c r="R25" t="s">
        <v>40</v>
      </c>
      <c r="U25" t="s">
        <v>30</v>
      </c>
    </row>
    <row r="26" spans="1:21" hidden="1" x14ac:dyDescent="0.25">
      <c r="A26" s="2">
        <v>9780822374329</v>
      </c>
      <c r="B26" t="s">
        <v>21</v>
      </c>
      <c r="C26" t="s">
        <v>122</v>
      </c>
      <c r="D26" t="s">
        <v>123</v>
      </c>
      <c r="F26" t="s">
        <v>24</v>
      </c>
      <c r="G26">
        <v>2017</v>
      </c>
      <c r="H26" s="1">
        <v>42741</v>
      </c>
      <c r="I26" t="s">
        <v>124</v>
      </c>
      <c r="J26">
        <v>1</v>
      </c>
      <c r="M26">
        <v>117.95</v>
      </c>
      <c r="N26">
        <v>117.95</v>
      </c>
      <c r="O26" t="s">
        <v>27</v>
      </c>
      <c r="P26" t="s">
        <v>28</v>
      </c>
      <c r="Q26" t="s">
        <v>28</v>
      </c>
      <c r="R26" t="s">
        <v>125</v>
      </c>
      <c r="U26" t="s">
        <v>30</v>
      </c>
    </row>
    <row r="27" spans="1:21" hidden="1" x14ac:dyDescent="0.25">
      <c r="A27" s="2">
        <v>9781478009115</v>
      </c>
      <c r="B27" t="s">
        <v>21</v>
      </c>
      <c r="C27" t="s">
        <v>126</v>
      </c>
      <c r="D27" t="s">
        <v>127</v>
      </c>
      <c r="F27" t="s">
        <v>24</v>
      </c>
      <c r="G27">
        <v>2020</v>
      </c>
      <c r="H27" s="1">
        <v>43745</v>
      </c>
      <c r="I27" t="s">
        <v>128</v>
      </c>
      <c r="J27">
        <v>1</v>
      </c>
      <c r="M27">
        <v>65.95</v>
      </c>
      <c r="N27">
        <v>65.95</v>
      </c>
      <c r="O27" t="s">
        <v>27</v>
      </c>
      <c r="P27" t="s">
        <v>28</v>
      </c>
      <c r="Q27" t="s">
        <v>28</v>
      </c>
      <c r="R27" t="s">
        <v>129</v>
      </c>
      <c r="U27" t="s">
        <v>30</v>
      </c>
    </row>
    <row r="28" spans="1:21" hidden="1" x14ac:dyDescent="0.25">
      <c r="A28" s="2">
        <v>9781478008859</v>
      </c>
      <c r="B28" t="s">
        <v>21</v>
      </c>
      <c r="C28" t="s">
        <v>130</v>
      </c>
      <c r="D28" t="s">
        <v>131</v>
      </c>
      <c r="F28" t="s">
        <v>24</v>
      </c>
      <c r="G28">
        <v>2020</v>
      </c>
      <c r="H28" s="1">
        <v>44043</v>
      </c>
      <c r="I28" t="s">
        <v>132</v>
      </c>
      <c r="J28">
        <v>1</v>
      </c>
      <c r="M28">
        <v>130.94999999999999</v>
      </c>
      <c r="N28">
        <v>130.94999999999999</v>
      </c>
      <c r="O28" t="s">
        <v>27</v>
      </c>
      <c r="P28" t="s">
        <v>28</v>
      </c>
      <c r="Q28" t="s">
        <v>28</v>
      </c>
      <c r="R28" t="s">
        <v>133</v>
      </c>
      <c r="U28" t="s">
        <v>30</v>
      </c>
    </row>
    <row r="29" spans="1:21" hidden="1" x14ac:dyDescent="0.25">
      <c r="A29" s="2">
        <v>9781478002185</v>
      </c>
      <c r="B29" t="s">
        <v>21</v>
      </c>
      <c r="C29" t="s">
        <v>134</v>
      </c>
      <c r="D29" t="s">
        <v>135</v>
      </c>
      <c r="F29" t="s">
        <v>24</v>
      </c>
      <c r="G29">
        <v>2018</v>
      </c>
      <c r="H29" s="1">
        <v>43377</v>
      </c>
      <c r="I29" t="s">
        <v>136</v>
      </c>
      <c r="J29">
        <v>1</v>
      </c>
      <c r="M29">
        <v>136.94999999999999</v>
      </c>
      <c r="N29">
        <v>136.94999999999999</v>
      </c>
      <c r="O29" t="s">
        <v>27</v>
      </c>
      <c r="P29" t="s">
        <v>28</v>
      </c>
      <c r="Q29" t="s">
        <v>28</v>
      </c>
      <c r="R29" t="s">
        <v>45</v>
      </c>
      <c r="U29" t="s">
        <v>30</v>
      </c>
    </row>
    <row r="30" spans="1:21" hidden="1" x14ac:dyDescent="0.25">
      <c r="A30" s="2">
        <v>9781478012320</v>
      </c>
      <c r="B30" t="s">
        <v>21</v>
      </c>
      <c r="C30" t="s">
        <v>137</v>
      </c>
      <c r="D30" t="s">
        <v>138</v>
      </c>
      <c r="F30" t="s">
        <v>24</v>
      </c>
      <c r="G30">
        <v>2020</v>
      </c>
      <c r="H30" s="1">
        <v>44120</v>
      </c>
      <c r="I30" t="s">
        <v>139</v>
      </c>
      <c r="J30">
        <v>1</v>
      </c>
      <c r="M30">
        <v>136.94999999999999</v>
      </c>
      <c r="N30">
        <v>136.94999999999999</v>
      </c>
      <c r="O30" t="s">
        <v>27</v>
      </c>
      <c r="P30" t="s">
        <v>28</v>
      </c>
      <c r="Q30" t="s">
        <v>28</v>
      </c>
      <c r="R30" t="s">
        <v>72</v>
      </c>
      <c r="U30" t="s">
        <v>30</v>
      </c>
    </row>
    <row r="31" spans="1:21" hidden="1" x14ac:dyDescent="0.25">
      <c r="A31" s="2">
        <v>9781478004646</v>
      </c>
      <c r="B31" t="s">
        <v>21</v>
      </c>
      <c r="C31" t="s">
        <v>140</v>
      </c>
      <c r="D31" t="s">
        <v>141</v>
      </c>
      <c r="F31" t="s">
        <v>24</v>
      </c>
      <c r="G31">
        <v>2019</v>
      </c>
      <c r="H31" s="1">
        <v>43686</v>
      </c>
      <c r="I31" t="s">
        <v>142</v>
      </c>
      <c r="J31">
        <v>1</v>
      </c>
      <c r="M31">
        <v>117.95</v>
      </c>
      <c r="N31">
        <v>117.95</v>
      </c>
      <c r="O31" t="s">
        <v>27</v>
      </c>
      <c r="P31" t="s">
        <v>28</v>
      </c>
      <c r="Q31" t="s">
        <v>28</v>
      </c>
      <c r="R31" t="s">
        <v>45</v>
      </c>
      <c r="U31" t="s">
        <v>30</v>
      </c>
    </row>
    <row r="32" spans="1:21" hidden="1" x14ac:dyDescent="0.25">
      <c r="A32" s="2">
        <v>9780822373629</v>
      </c>
      <c r="B32" t="s">
        <v>21</v>
      </c>
      <c r="C32" t="s">
        <v>145</v>
      </c>
      <c r="D32" t="s">
        <v>146</v>
      </c>
      <c r="F32" t="s">
        <v>24</v>
      </c>
      <c r="G32">
        <v>2017</v>
      </c>
      <c r="H32" s="1">
        <v>42817</v>
      </c>
      <c r="I32" t="s">
        <v>147</v>
      </c>
      <c r="J32">
        <v>1</v>
      </c>
      <c r="M32">
        <v>130.94999999999999</v>
      </c>
      <c r="N32">
        <v>130.94999999999999</v>
      </c>
      <c r="O32" t="s">
        <v>27</v>
      </c>
      <c r="P32" t="s">
        <v>28</v>
      </c>
      <c r="Q32" t="s">
        <v>28</v>
      </c>
      <c r="R32" t="s">
        <v>40</v>
      </c>
      <c r="U32" t="s">
        <v>30</v>
      </c>
    </row>
    <row r="33" spans="1:22" hidden="1" x14ac:dyDescent="0.25">
      <c r="A33" s="2">
        <v>9781478004585</v>
      </c>
      <c r="B33" t="s">
        <v>21</v>
      </c>
      <c r="C33" t="s">
        <v>148</v>
      </c>
      <c r="D33" t="s">
        <v>149</v>
      </c>
      <c r="F33" t="s">
        <v>24</v>
      </c>
      <c r="G33">
        <v>2020</v>
      </c>
      <c r="H33" s="1">
        <v>43868</v>
      </c>
      <c r="I33" t="s">
        <v>150</v>
      </c>
      <c r="J33">
        <v>1</v>
      </c>
      <c r="M33">
        <v>136.94999999999999</v>
      </c>
      <c r="N33">
        <v>136.94999999999999</v>
      </c>
      <c r="O33" t="s">
        <v>27</v>
      </c>
      <c r="P33" t="s">
        <v>28</v>
      </c>
      <c r="Q33" t="s">
        <v>28</v>
      </c>
      <c r="R33" t="s">
        <v>40</v>
      </c>
      <c r="U33" t="s">
        <v>30</v>
      </c>
    </row>
    <row r="34" spans="1:22" hidden="1" x14ac:dyDescent="0.25">
      <c r="A34" s="2">
        <v>9780822373179</v>
      </c>
      <c r="B34" t="s">
        <v>21</v>
      </c>
      <c r="C34" t="s">
        <v>151</v>
      </c>
      <c r="F34" t="s">
        <v>24</v>
      </c>
      <c r="G34">
        <v>2017</v>
      </c>
      <c r="H34" s="1">
        <v>42859</v>
      </c>
      <c r="I34" t="s">
        <v>152</v>
      </c>
      <c r="J34">
        <v>1</v>
      </c>
      <c r="M34">
        <v>117.95</v>
      </c>
      <c r="N34">
        <v>117.95</v>
      </c>
      <c r="O34" t="s">
        <v>27</v>
      </c>
      <c r="P34" t="s">
        <v>28</v>
      </c>
      <c r="Q34" t="s">
        <v>28</v>
      </c>
      <c r="R34" t="s">
        <v>76</v>
      </c>
      <c r="U34" t="s">
        <v>30</v>
      </c>
    </row>
    <row r="35" spans="1:22" hidden="1" x14ac:dyDescent="0.25">
      <c r="A35" s="2">
        <v>9781478002147</v>
      </c>
      <c r="B35" t="s">
        <v>21</v>
      </c>
      <c r="C35" t="s">
        <v>153</v>
      </c>
      <c r="D35" t="s">
        <v>154</v>
      </c>
      <c r="F35" t="s">
        <v>24</v>
      </c>
      <c r="G35">
        <v>2019</v>
      </c>
      <c r="H35" s="1">
        <v>43566</v>
      </c>
      <c r="I35" t="s">
        <v>155</v>
      </c>
      <c r="J35">
        <v>1</v>
      </c>
      <c r="M35">
        <v>136.94999999999999</v>
      </c>
      <c r="N35">
        <v>136.94999999999999</v>
      </c>
      <c r="O35" t="s">
        <v>27</v>
      </c>
      <c r="P35" t="s">
        <v>28</v>
      </c>
      <c r="Q35" t="s">
        <v>28</v>
      </c>
      <c r="R35" t="s">
        <v>156</v>
      </c>
      <c r="U35" t="s">
        <v>30</v>
      </c>
    </row>
    <row r="36" spans="1:22" hidden="1" x14ac:dyDescent="0.25">
      <c r="A36" s="2">
        <v>9781478005537</v>
      </c>
      <c r="B36" t="s">
        <v>21</v>
      </c>
      <c r="C36" t="s">
        <v>157</v>
      </c>
      <c r="D36" t="s">
        <v>158</v>
      </c>
      <c r="F36" t="s">
        <v>24</v>
      </c>
      <c r="G36">
        <v>2020</v>
      </c>
      <c r="H36" s="1">
        <v>43833</v>
      </c>
      <c r="I36" t="s">
        <v>159</v>
      </c>
      <c r="J36">
        <v>1</v>
      </c>
      <c r="M36">
        <v>130.94999999999999</v>
      </c>
      <c r="N36">
        <v>130.94999999999999</v>
      </c>
      <c r="O36" t="s">
        <v>27</v>
      </c>
      <c r="P36" t="s">
        <v>28</v>
      </c>
      <c r="Q36" t="s">
        <v>28</v>
      </c>
      <c r="R36" t="s">
        <v>40</v>
      </c>
      <c r="U36" t="s">
        <v>30</v>
      </c>
    </row>
    <row r="37" spans="1:22" hidden="1" x14ac:dyDescent="0.25">
      <c r="A37" s="2">
        <v>9781478003472</v>
      </c>
      <c r="B37" t="s">
        <v>21</v>
      </c>
      <c r="C37" t="s">
        <v>160</v>
      </c>
      <c r="D37" t="s">
        <v>161</v>
      </c>
      <c r="F37" t="s">
        <v>24</v>
      </c>
      <c r="G37">
        <v>2019</v>
      </c>
      <c r="H37" s="1">
        <v>43714</v>
      </c>
      <c r="I37" t="s">
        <v>162</v>
      </c>
      <c r="J37">
        <v>1</v>
      </c>
      <c r="M37">
        <v>150.94999999999999</v>
      </c>
      <c r="N37">
        <v>150.94999999999999</v>
      </c>
      <c r="O37" t="s">
        <v>27</v>
      </c>
      <c r="P37" t="s">
        <v>28</v>
      </c>
      <c r="Q37" t="s">
        <v>28</v>
      </c>
      <c r="R37" t="s">
        <v>45</v>
      </c>
      <c r="U37" t="s">
        <v>30</v>
      </c>
    </row>
    <row r="38" spans="1:22" hidden="1" x14ac:dyDescent="0.25">
      <c r="A38" s="2">
        <v>9780520974432</v>
      </c>
      <c r="B38" t="s">
        <v>163</v>
      </c>
      <c r="C38" t="s">
        <v>164</v>
      </c>
      <c r="D38" t="s">
        <v>165</v>
      </c>
      <c r="F38" t="s">
        <v>24</v>
      </c>
      <c r="G38">
        <v>2020</v>
      </c>
      <c r="H38" s="1">
        <v>43879</v>
      </c>
      <c r="I38" t="s">
        <v>166</v>
      </c>
      <c r="J38">
        <v>1</v>
      </c>
      <c r="M38">
        <v>111.95</v>
      </c>
      <c r="N38">
        <v>111.95</v>
      </c>
      <c r="O38" t="s">
        <v>27</v>
      </c>
      <c r="P38" t="s">
        <v>28</v>
      </c>
      <c r="Q38" t="s">
        <v>28</v>
      </c>
      <c r="R38" t="s">
        <v>167</v>
      </c>
      <c r="U38" t="s">
        <v>30</v>
      </c>
    </row>
    <row r="39" spans="1:22" hidden="1" x14ac:dyDescent="0.25">
      <c r="A39" s="2">
        <v>9780520971790</v>
      </c>
      <c r="B39" t="s">
        <v>163</v>
      </c>
      <c r="C39" t="s">
        <v>168</v>
      </c>
      <c r="D39" t="s">
        <v>169</v>
      </c>
      <c r="F39" t="s">
        <v>24</v>
      </c>
      <c r="G39">
        <v>2020</v>
      </c>
      <c r="H39" s="1">
        <v>44019</v>
      </c>
      <c r="I39" t="s">
        <v>170</v>
      </c>
      <c r="J39">
        <v>1</v>
      </c>
      <c r="M39">
        <v>66.95</v>
      </c>
      <c r="N39">
        <v>66.95</v>
      </c>
      <c r="O39" t="s">
        <v>27</v>
      </c>
      <c r="P39" t="s">
        <v>28</v>
      </c>
      <c r="Q39" t="s">
        <v>28</v>
      </c>
      <c r="R39" t="s">
        <v>171</v>
      </c>
      <c r="U39" t="s">
        <v>30</v>
      </c>
    </row>
    <row r="40" spans="1:22" hidden="1" x14ac:dyDescent="0.25">
      <c r="A40" s="2">
        <v>9781478003403</v>
      </c>
      <c r="B40" t="s">
        <v>21</v>
      </c>
      <c r="C40" t="s">
        <v>176</v>
      </c>
      <c r="D40" t="s">
        <v>177</v>
      </c>
      <c r="F40" t="s">
        <v>24</v>
      </c>
      <c r="G40">
        <v>2019</v>
      </c>
      <c r="H40" s="1">
        <v>43482</v>
      </c>
      <c r="I40" t="s">
        <v>178</v>
      </c>
      <c r="J40">
        <v>1</v>
      </c>
      <c r="M40">
        <v>163.95</v>
      </c>
      <c r="N40">
        <v>163.95</v>
      </c>
      <c r="O40" t="s">
        <v>27</v>
      </c>
      <c r="P40" t="s">
        <v>28</v>
      </c>
      <c r="Q40" t="s">
        <v>28</v>
      </c>
      <c r="R40" t="s">
        <v>133</v>
      </c>
      <c r="U40" t="s">
        <v>30</v>
      </c>
    </row>
    <row r="41" spans="1:22" hidden="1" x14ac:dyDescent="0.25">
      <c r="A41" s="2">
        <v>9781478002048</v>
      </c>
      <c r="B41" t="s">
        <v>21</v>
      </c>
      <c r="C41" t="s">
        <v>179</v>
      </c>
      <c r="D41" t="s">
        <v>180</v>
      </c>
      <c r="F41" t="s">
        <v>24</v>
      </c>
      <c r="G41">
        <v>2019</v>
      </c>
      <c r="H41" s="1">
        <v>43812</v>
      </c>
      <c r="I41" t="s">
        <v>181</v>
      </c>
      <c r="J41">
        <v>1</v>
      </c>
      <c r="M41">
        <v>150.94999999999999</v>
      </c>
      <c r="N41">
        <v>150.94999999999999</v>
      </c>
      <c r="O41" t="s">
        <v>27</v>
      </c>
      <c r="P41" t="s">
        <v>28</v>
      </c>
      <c r="Q41" t="s">
        <v>28</v>
      </c>
      <c r="R41" t="s">
        <v>182</v>
      </c>
      <c r="U41" t="s">
        <v>30</v>
      </c>
    </row>
    <row r="42" spans="1:22" hidden="1" x14ac:dyDescent="0.25">
      <c r="A42" s="2">
        <v>9781478002468</v>
      </c>
      <c r="B42" t="s">
        <v>21</v>
      </c>
      <c r="C42" t="s">
        <v>183</v>
      </c>
      <c r="D42" t="s">
        <v>184</v>
      </c>
      <c r="F42" t="s">
        <v>24</v>
      </c>
      <c r="G42">
        <v>2019</v>
      </c>
      <c r="H42" s="1">
        <v>43552</v>
      </c>
      <c r="I42" t="s">
        <v>185</v>
      </c>
      <c r="J42">
        <v>1</v>
      </c>
      <c r="M42">
        <v>143.94999999999999</v>
      </c>
      <c r="N42">
        <v>143.94999999999999</v>
      </c>
      <c r="O42" t="s">
        <v>27</v>
      </c>
      <c r="P42" t="s">
        <v>28</v>
      </c>
      <c r="Q42" t="s">
        <v>28</v>
      </c>
      <c r="R42" t="s">
        <v>37</v>
      </c>
      <c r="U42" t="s">
        <v>30</v>
      </c>
    </row>
    <row r="43" spans="1:22" hidden="1" x14ac:dyDescent="0.25">
      <c r="A43" s="2">
        <v>9780691203294</v>
      </c>
      <c r="B43" t="s">
        <v>80</v>
      </c>
      <c r="C43" t="s">
        <v>189</v>
      </c>
      <c r="F43" t="s">
        <v>24</v>
      </c>
      <c r="G43">
        <v>2020</v>
      </c>
      <c r="H43" s="1">
        <v>43872</v>
      </c>
      <c r="I43" t="s">
        <v>190</v>
      </c>
      <c r="J43">
        <v>1</v>
      </c>
      <c r="M43">
        <v>40.950000000000003</v>
      </c>
      <c r="N43">
        <v>40.950000000000003</v>
      </c>
      <c r="O43" t="s">
        <v>27</v>
      </c>
      <c r="P43" t="s">
        <v>28</v>
      </c>
      <c r="Q43" t="s">
        <v>28</v>
      </c>
      <c r="R43" t="s">
        <v>191</v>
      </c>
      <c r="U43" t="s">
        <v>188</v>
      </c>
      <c r="V43" t="s">
        <v>192</v>
      </c>
    </row>
    <row r="44" spans="1:22" hidden="1" x14ac:dyDescent="0.25">
      <c r="A44" s="2">
        <v>9783035621815</v>
      </c>
      <c r="B44" t="s">
        <v>193</v>
      </c>
      <c r="C44" t="s">
        <v>194</v>
      </c>
      <c r="D44" t="s">
        <v>195</v>
      </c>
      <c r="E44" t="s">
        <v>196</v>
      </c>
      <c r="F44" t="s">
        <v>24</v>
      </c>
      <c r="G44">
        <v>2020</v>
      </c>
      <c r="H44" s="1">
        <v>44075</v>
      </c>
      <c r="I44" t="s">
        <v>197</v>
      </c>
      <c r="J44">
        <v>1</v>
      </c>
      <c r="M44" s="3">
        <v>59.95</v>
      </c>
      <c r="N44" s="3">
        <v>59.95</v>
      </c>
      <c r="O44" t="s">
        <v>27</v>
      </c>
      <c r="P44" t="s">
        <v>173</v>
      </c>
      <c r="Q44" t="s">
        <v>198</v>
      </c>
      <c r="R44" t="s">
        <v>144</v>
      </c>
      <c r="S44" t="s">
        <v>199</v>
      </c>
      <c r="U44" t="s">
        <v>30</v>
      </c>
    </row>
    <row r="45" spans="1:22" hidden="1" x14ac:dyDescent="0.25">
      <c r="A45" s="2">
        <v>9780691211657</v>
      </c>
      <c r="B45" t="s">
        <v>80</v>
      </c>
      <c r="C45" t="s">
        <v>200</v>
      </c>
      <c r="F45" t="s">
        <v>24</v>
      </c>
      <c r="G45">
        <v>2020</v>
      </c>
      <c r="H45" s="1">
        <v>44047</v>
      </c>
      <c r="I45" t="s">
        <v>201</v>
      </c>
      <c r="J45">
        <v>1</v>
      </c>
      <c r="M45">
        <v>81.95</v>
      </c>
      <c r="N45">
        <v>81.95</v>
      </c>
      <c r="O45" t="s">
        <v>27</v>
      </c>
      <c r="P45" t="s">
        <v>28</v>
      </c>
      <c r="Q45" t="s">
        <v>28</v>
      </c>
      <c r="R45" t="s">
        <v>202</v>
      </c>
      <c r="U45" t="s">
        <v>30</v>
      </c>
    </row>
    <row r="46" spans="1:22" hidden="1" x14ac:dyDescent="0.25">
      <c r="A46" s="2">
        <v>9780300252552</v>
      </c>
      <c r="B46" t="s">
        <v>203</v>
      </c>
      <c r="C46" t="s">
        <v>204</v>
      </c>
      <c r="D46" t="s">
        <v>205</v>
      </c>
      <c r="F46" t="s">
        <v>24</v>
      </c>
      <c r="G46">
        <v>2020</v>
      </c>
      <c r="H46" s="1">
        <v>43935</v>
      </c>
      <c r="I46" t="s">
        <v>206</v>
      </c>
      <c r="J46">
        <v>1</v>
      </c>
      <c r="M46">
        <v>74.95</v>
      </c>
      <c r="N46">
        <v>74.95</v>
      </c>
      <c r="O46" t="s">
        <v>27</v>
      </c>
      <c r="P46" t="s">
        <v>28</v>
      </c>
      <c r="Q46" t="s">
        <v>28</v>
      </c>
      <c r="R46" t="s">
        <v>207</v>
      </c>
      <c r="U46" t="s">
        <v>30</v>
      </c>
    </row>
    <row r="47" spans="1:22" hidden="1" x14ac:dyDescent="0.25">
      <c r="A47" s="2">
        <v>9780300252255</v>
      </c>
      <c r="B47" t="s">
        <v>203</v>
      </c>
      <c r="C47" t="s">
        <v>208</v>
      </c>
      <c r="D47" t="s">
        <v>209</v>
      </c>
      <c r="F47" t="s">
        <v>24</v>
      </c>
      <c r="G47">
        <v>2020</v>
      </c>
      <c r="H47" s="1">
        <v>43907</v>
      </c>
      <c r="I47" t="s">
        <v>210</v>
      </c>
      <c r="J47">
        <v>1</v>
      </c>
      <c r="K47" t="s">
        <v>211</v>
      </c>
      <c r="M47">
        <v>50.95</v>
      </c>
      <c r="N47">
        <v>50.95</v>
      </c>
      <c r="O47" t="s">
        <v>27</v>
      </c>
      <c r="P47" t="s">
        <v>28</v>
      </c>
      <c r="Q47" t="s">
        <v>28</v>
      </c>
      <c r="R47" t="s">
        <v>212</v>
      </c>
      <c r="U47" t="s">
        <v>30</v>
      </c>
    </row>
    <row r="48" spans="1:22" hidden="1" x14ac:dyDescent="0.25">
      <c r="A48" s="2">
        <v>9781641892650</v>
      </c>
      <c r="B48" t="s">
        <v>213</v>
      </c>
      <c r="C48" t="s">
        <v>214</v>
      </c>
      <c r="D48" t="s">
        <v>215</v>
      </c>
      <c r="F48" t="s">
        <v>24</v>
      </c>
      <c r="G48">
        <v>2020</v>
      </c>
      <c r="H48" s="1">
        <v>43951</v>
      </c>
      <c r="I48" t="s">
        <v>216</v>
      </c>
      <c r="J48">
        <v>1</v>
      </c>
      <c r="K48" t="s">
        <v>217</v>
      </c>
      <c r="M48">
        <v>127.5</v>
      </c>
      <c r="N48">
        <v>127.5</v>
      </c>
      <c r="O48" t="s">
        <v>27</v>
      </c>
      <c r="P48" t="s">
        <v>28</v>
      </c>
      <c r="Q48" t="s">
        <v>28</v>
      </c>
      <c r="R48" t="s">
        <v>218</v>
      </c>
      <c r="U48" t="s">
        <v>30</v>
      </c>
    </row>
    <row r="49" spans="1:22" hidden="1" x14ac:dyDescent="0.25">
      <c r="A49" s="2">
        <v>9780691209845</v>
      </c>
      <c r="B49" t="s">
        <v>80</v>
      </c>
      <c r="C49" t="s">
        <v>219</v>
      </c>
      <c r="D49" t="s">
        <v>220</v>
      </c>
      <c r="F49" t="s">
        <v>24</v>
      </c>
      <c r="G49">
        <v>2020</v>
      </c>
      <c r="H49" s="1">
        <v>44089</v>
      </c>
      <c r="I49" t="s">
        <v>221</v>
      </c>
      <c r="J49">
        <v>1</v>
      </c>
      <c r="M49">
        <v>57.95</v>
      </c>
      <c r="N49">
        <v>57.95</v>
      </c>
      <c r="O49" t="s">
        <v>27</v>
      </c>
      <c r="P49" t="s">
        <v>28</v>
      </c>
      <c r="Q49" t="s">
        <v>28</v>
      </c>
      <c r="R49" t="s">
        <v>222</v>
      </c>
      <c r="U49" t="s">
        <v>30</v>
      </c>
    </row>
    <row r="50" spans="1:22" hidden="1" x14ac:dyDescent="0.25">
      <c r="A50" s="2">
        <v>9789048536788</v>
      </c>
      <c r="B50" t="s">
        <v>213</v>
      </c>
      <c r="C50" t="s">
        <v>223</v>
      </c>
      <c r="F50" t="s">
        <v>24</v>
      </c>
      <c r="G50">
        <v>2020</v>
      </c>
      <c r="H50" s="1">
        <v>44092</v>
      </c>
      <c r="I50" t="s">
        <v>224</v>
      </c>
      <c r="J50">
        <v>1</v>
      </c>
      <c r="K50" t="s">
        <v>225</v>
      </c>
      <c r="M50">
        <v>163.5</v>
      </c>
      <c r="N50">
        <v>163.5</v>
      </c>
      <c r="O50" t="s">
        <v>27</v>
      </c>
      <c r="P50" t="s">
        <v>28</v>
      </c>
      <c r="Q50" t="s">
        <v>28</v>
      </c>
      <c r="R50" t="s">
        <v>218</v>
      </c>
      <c r="U50" t="s">
        <v>30</v>
      </c>
    </row>
    <row r="51" spans="1:22" hidden="1" x14ac:dyDescent="0.25">
      <c r="A51" s="2">
        <v>9789048527069</v>
      </c>
      <c r="B51" t="s">
        <v>213</v>
      </c>
      <c r="C51" t="s">
        <v>226</v>
      </c>
      <c r="F51" t="s">
        <v>24</v>
      </c>
      <c r="G51">
        <v>2020</v>
      </c>
      <c r="H51" s="1">
        <v>44011</v>
      </c>
      <c r="I51" t="s">
        <v>227</v>
      </c>
      <c r="J51">
        <v>1</v>
      </c>
      <c r="M51">
        <v>172.5</v>
      </c>
      <c r="N51">
        <v>172.5</v>
      </c>
      <c r="O51" t="s">
        <v>27</v>
      </c>
      <c r="P51" t="s">
        <v>28</v>
      </c>
      <c r="Q51" t="s">
        <v>28</v>
      </c>
      <c r="R51" t="s">
        <v>228</v>
      </c>
      <c r="U51" t="s">
        <v>30</v>
      </c>
    </row>
    <row r="52" spans="1:22" hidden="1" x14ac:dyDescent="0.25">
      <c r="A52" s="2">
        <v>9783035621761</v>
      </c>
      <c r="B52" t="s">
        <v>193</v>
      </c>
      <c r="C52" t="s">
        <v>229</v>
      </c>
      <c r="D52" t="s">
        <v>230</v>
      </c>
      <c r="E52" t="s">
        <v>196</v>
      </c>
      <c r="F52" t="s">
        <v>24</v>
      </c>
      <c r="G52">
        <v>2020</v>
      </c>
      <c r="H52" s="1">
        <v>44044</v>
      </c>
      <c r="I52" t="s">
        <v>231</v>
      </c>
      <c r="J52">
        <v>2</v>
      </c>
      <c r="M52" s="3">
        <v>49.95</v>
      </c>
      <c r="N52" s="3">
        <v>49.95</v>
      </c>
      <c r="O52" t="s">
        <v>27</v>
      </c>
      <c r="P52" t="s">
        <v>232</v>
      </c>
      <c r="Q52" t="s">
        <v>233</v>
      </c>
      <c r="R52" t="s">
        <v>234</v>
      </c>
      <c r="S52" t="s">
        <v>235</v>
      </c>
      <c r="U52" t="s">
        <v>30</v>
      </c>
    </row>
    <row r="53" spans="1:22" hidden="1" x14ac:dyDescent="0.25">
      <c r="A53" s="2">
        <v>9783955535247</v>
      </c>
      <c r="B53" t="s">
        <v>172</v>
      </c>
      <c r="C53" t="s">
        <v>236</v>
      </c>
      <c r="D53" t="s">
        <v>237</v>
      </c>
      <c r="F53" t="s">
        <v>24</v>
      </c>
      <c r="G53">
        <v>2020</v>
      </c>
      <c r="H53" s="1">
        <v>44075</v>
      </c>
      <c r="I53" t="s">
        <v>238</v>
      </c>
      <c r="J53">
        <v>1</v>
      </c>
      <c r="K53" t="s">
        <v>239</v>
      </c>
      <c r="M53">
        <v>119.9</v>
      </c>
      <c r="N53">
        <v>119.9</v>
      </c>
      <c r="O53" t="s">
        <v>27</v>
      </c>
      <c r="P53" t="s">
        <v>173</v>
      </c>
      <c r="Q53" t="s">
        <v>240</v>
      </c>
      <c r="R53" t="s">
        <v>241</v>
      </c>
      <c r="S53" t="s">
        <v>242</v>
      </c>
      <c r="U53" t="s">
        <v>30</v>
      </c>
    </row>
    <row r="54" spans="1:22" hidden="1" x14ac:dyDescent="0.25">
      <c r="A54" s="2">
        <v>9783955535391</v>
      </c>
      <c r="B54" t="s">
        <v>172</v>
      </c>
      <c r="C54" t="s">
        <v>246</v>
      </c>
      <c r="F54" t="s">
        <v>24</v>
      </c>
      <c r="G54">
        <v>2020</v>
      </c>
      <c r="H54" s="1">
        <v>44105</v>
      </c>
      <c r="I54" t="s">
        <v>245</v>
      </c>
      <c r="J54">
        <v>1</v>
      </c>
      <c r="K54" t="s">
        <v>243</v>
      </c>
      <c r="M54">
        <v>52.9</v>
      </c>
      <c r="N54">
        <v>52.9</v>
      </c>
      <c r="O54" t="s">
        <v>27</v>
      </c>
      <c r="P54" t="s">
        <v>173</v>
      </c>
      <c r="Q54" t="s">
        <v>244</v>
      </c>
      <c r="R54" t="s">
        <v>175</v>
      </c>
      <c r="S54" t="s">
        <v>247</v>
      </c>
      <c r="U54" t="s">
        <v>30</v>
      </c>
    </row>
    <row r="55" spans="1:22" hidden="1" x14ac:dyDescent="0.25">
      <c r="A55" s="2">
        <v>9781479882632</v>
      </c>
      <c r="B55" t="s">
        <v>248</v>
      </c>
      <c r="C55" t="s">
        <v>249</v>
      </c>
      <c r="D55" t="s">
        <v>250</v>
      </c>
      <c r="F55" t="s">
        <v>24</v>
      </c>
      <c r="G55">
        <v>2018</v>
      </c>
      <c r="H55" s="1">
        <v>43319</v>
      </c>
      <c r="I55" t="s">
        <v>251</v>
      </c>
      <c r="J55">
        <v>1</v>
      </c>
      <c r="K55" t="s">
        <v>252</v>
      </c>
      <c r="L55" t="s">
        <v>253</v>
      </c>
      <c r="M55">
        <v>116.95</v>
      </c>
      <c r="N55">
        <v>116.95</v>
      </c>
      <c r="O55" t="s">
        <v>27</v>
      </c>
      <c r="P55" t="s">
        <v>28</v>
      </c>
      <c r="Q55" t="s">
        <v>28</v>
      </c>
      <c r="R55" t="s">
        <v>95</v>
      </c>
      <c r="U55" t="s">
        <v>30</v>
      </c>
    </row>
    <row r="56" spans="1:22" hidden="1" x14ac:dyDescent="0.25">
      <c r="A56" s="2">
        <v>9781479855582</v>
      </c>
      <c r="B56" t="s">
        <v>248</v>
      </c>
      <c r="C56" t="s">
        <v>255</v>
      </c>
      <c r="D56" t="s">
        <v>256</v>
      </c>
      <c r="F56" t="s">
        <v>24</v>
      </c>
      <c r="G56">
        <v>2019</v>
      </c>
      <c r="H56" s="1">
        <v>43480</v>
      </c>
      <c r="I56" t="s">
        <v>257</v>
      </c>
      <c r="J56">
        <v>1</v>
      </c>
      <c r="K56" t="s">
        <v>258</v>
      </c>
      <c r="L56" t="s">
        <v>259</v>
      </c>
      <c r="M56">
        <v>86.95</v>
      </c>
      <c r="N56">
        <v>86.95</v>
      </c>
      <c r="O56" t="s">
        <v>27</v>
      </c>
      <c r="P56" t="s">
        <v>101</v>
      </c>
      <c r="Q56" t="s">
        <v>103</v>
      </c>
      <c r="R56" t="s">
        <v>104</v>
      </c>
      <c r="U56" t="s">
        <v>30</v>
      </c>
    </row>
    <row r="57" spans="1:22" hidden="1" x14ac:dyDescent="0.25">
      <c r="A57" s="2">
        <v>9780226714110</v>
      </c>
      <c r="B57" t="s">
        <v>260</v>
      </c>
      <c r="C57" t="s">
        <v>261</v>
      </c>
      <c r="D57" t="s">
        <v>262</v>
      </c>
      <c r="F57" t="s">
        <v>24</v>
      </c>
      <c r="G57">
        <v>2020</v>
      </c>
      <c r="H57" s="1">
        <v>44026</v>
      </c>
      <c r="I57" t="s">
        <v>263</v>
      </c>
      <c r="J57">
        <v>1</v>
      </c>
      <c r="M57">
        <v>137.94999999999999</v>
      </c>
      <c r="N57">
        <v>137.94999999999999</v>
      </c>
      <c r="O57" t="s">
        <v>27</v>
      </c>
      <c r="P57" t="s">
        <v>28</v>
      </c>
      <c r="Q57" t="s">
        <v>28</v>
      </c>
      <c r="R57" t="s">
        <v>264</v>
      </c>
      <c r="U57" t="s">
        <v>30</v>
      </c>
    </row>
    <row r="58" spans="1:22" hidden="1" x14ac:dyDescent="0.25">
      <c r="A58" s="2">
        <v>9780226621128</v>
      </c>
      <c r="B58" t="s">
        <v>260</v>
      </c>
      <c r="C58" t="s">
        <v>265</v>
      </c>
      <c r="D58" t="s">
        <v>266</v>
      </c>
      <c r="F58" t="s">
        <v>24</v>
      </c>
      <c r="G58">
        <v>2020</v>
      </c>
      <c r="H58" s="1">
        <v>44018</v>
      </c>
      <c r="I58" t="s">
        <v>267</v>
      </c>
      <c r="J58">
        <v>1</v>
      </c>
      <c r="M58">
        <v>137.94999999999999</v>
      </c>
      <c r="N58">
        <v>137.94999999999999</v>
      </c>
      <c r="O58" t="s">
        <v>27</v>
      </c>
      <c r="P58" t="s">
        <v>28</v>
      </c>
      <c r="Q58" t="s">
        <v>28</v>
      </c>
      <c r="R58" t="s">
        <v>264</v>
      </c>
      <c r="U58" t="s">
        <v>30</v>
      </c>
    </row>
    <row r="59" spans="1:22" hidden="1" x14ac:dyDescent="0.25">
      <c r="A59" s="2">
        <v>9781479887699</v>
      </c>
      <c r="B59" t="s">
        <v>248</v>
      </c>
      <c r="C59" t="s">
        <v>268</v>
      </c>
      <c r="D59" t="s">
        <v>269</v>
      </c>
      <c r="F59" t="s">
        <v>24</v>
      </c>
      <c r="G59">
        <v>2017</v>
      </c>
      <c r="H59" s="1">
        <v>43053</v>
      </c>
      <c r="I59" t="s">
        <v>270</v>
      </c>
      <c r="J59">
        <v>1</v>
      </c>
      <c r="M59">
        <v>116.95</v>
      </c>
      <c r="N59">
        <v>116.95</v>
      </c>
      <c r="O59" t="s">
        <v>27</v>
      </c>
      <c r="P59" t="s">
        <v>28</v>
      </c>
      <c r="Q59" t="s">
        <v>28</v>
      </c>
      <c r="R59" t="s">
        <v>95</v>
      </c>
      <c r="U59" t="s">
        <v>30</v>
      </c>
    </row>
    <row r="60" spans="1:22" hidden="1" x14ac:dyDescent="0.25">
      <c r="A60" s="2">
        <v>9783035622034</v>
      </c>
      <c r="B60" t="s">
        <v>193</v>
      </c>
      <c r="C60" t="s">
        <v>274</v>
      </c>
      <c r="D60" t="s">
        <v>275</v>
      </c>
      <c r="E60" t="s">
        <v>196</v>
      </c>
      <c r="F60" t="s">
        <v>24</v>
      </c>
      <c r="G60">
        <v>2020</v>
      </c>
      <c r="H60" s="1">
        <v>43969</v>
      </c>
      <c r="I60" t="s">
        <v>276</v>
      </c>
      <c r="J60">
        <v>1</v>
      </c>
      <c r="M60" s="3">
        <v>39.950000000000003</v>
      </c>
      <c r="N60" s="3">
        <v>39.950000000000003</v>
      </c>
      <c r="O60" t="s">
        <v>27</v>
      </c>
      <c r="P60" t="s">
        <v>101</v>
      </c>
      <c r="Q60" t="s">
        <v>277</v>
      </c>
      <c r="R60" t="s">
        <v>278</v>
      </c>
      <c r="S60" t="s">
        <v>279</v>
      </c>
      <c r="U60" t="s">
        <v>30</v>
      </c>
    </row>
    <row r="61" spans="1:22" hidden="1" x14ac:dyDescent="0.25">
      <c r="A61" s="2">
        <v>9783035622010</v>
      </c>
      <c r="B61" t="s">
        <v>193</v>
      </c>
      <c r="C61" t="s">
        <v>280</v>
      </c>
      <c r="E61" t="s">
        <v>196</v>
      </c>
      <c r="F61" t="s">
        <v>24</v>
      </c>
      <c r="G61">
        <v>2020</v>
      </c>
      <c r="H61" s="1">
        <v>44044</v>
      </c>
      <c r="I61" t="s">
        <v>281</v>
      </c>
      <c r="J61">
        <v>1</v>
      </c>
      <c r="K61" t="s">
        <v>282</v>
      </c>
      <c r="M61" s="3">
        <v>14.95</v>
      </c>
      <c r="N61" s="3">
        <v>14.95</v>
      </c>
      <c r="O61" t="s">
        <v>27</v>
      </c>
      <c r="P61" t="s">
        <v>173</v>
      </c>
      <c r="Q61" t="s">
        <v>240</v>
      </c>
      <c r="R61" t="s">
        <v>241</v>
      </c>
      <c r="S61" t="s">
        <v>283</v>
      </c>
      <c r="U61" t="s">
        <v>30</v>
      </c>
    </row>
    <row r="62" spans="1:22" hidden="1" x14ac:dyDescent="0.25">
      <c r="A62" s="2">
        <v>9780300249392</v>
      </c>
      <c r="B62" t="s">
        <v>203</v>
      </c>
      <c r="C62" t="s">
        <v>284</v>
      </c>
      <c r="D62" t="s">
        <v>285</v>
      </c>
      <c r="F62" t="s">
        <v>24</v>
      </c>
      <c r="G62">
        <v>2020</v>
      </c>
      <c r="H62" s="1">
        <v>43871</v>
      </c>
      <c r="I62" t="s">
        <v>286</v>
      </c>
      <c r="J62">
        <v>1</v>
      </c>
      <c r="M62">
        <v>88.95</v>
      </c>
      <c r="N62">
        <v>88.95</v>
      </c>
      <c r="O62" t="s">
        <v>27</v>
      </c>
      <c r="P62" t="s">
        <v>28</v>
      </c>
      <c r="Q62" t="s">
        <v>28</v>
      </c>
      <c r="R62" t="s">
        <v>144</v>
      </c>
      <c r="U62" t="s">
        <v>188</v>
      </c>
      <c r="V62" t="s">
        <v>287</v>
      </c>
    </row>
    <row r="63" spans="1:22" hidden="1" x14ac:dyDescent="0.25">
      <c r="A63" s="2">
        <v>9783035621990</v>
      </c>
      <c r="B63" t="s">
        <v>193</v>
      </c>
      <c r="C63" t="s">
        <v>288</v>
      </c>
      <c r="E63" t="s">
        <v>196</v>
      </c>
      <c r="F63" t="s">
        <v>24</v>
      </c>
      <c r="G63">
        <v>2020</v>
      </c>
      <c r="H63" s="1">
        <v>44064</v>
      </c>
      <c r="I63" t="s">
        <v>289</v>
      </c>
      <c r="J63">
        <v>1</v>
      </c>
      <c r="K63" t="s">
        <v>282</v>
      </c>
      <c r="M63" s="3">
        <v>14.95</v>
      </c>
      <c r="N63" s="3">
        <v>14.95</v>
      </c>
      <c r="O63" t="s">
        <v>27</v>
      </c>
      <c r="P63" t="s">
        <v>173</v>
      </c>
      <c r="Q63" t="s">
        <v>240</v>
      </c>
      <c r="R63" t="s">
        <v>241</v>
      </c>
      <c r="S63" t="s">
        <v>290</v>
      </c>
      <c r="T63" s="1">
        <v>43591</v>
      </c>
      <c r="U63" t="s">
        <v>30</v>
      </c>
    </row>
    <row r="64" spans="1:22" hidden="1" x14ac:dyDescent="0.25">
      <c r="A64" s="2">
        <v>9789048541515</v>
      </c>
      <c r="B64" t="s">
        <v>213</v>
      </c>
      <c r="C64" t="s">
        <v>291</v>
      </c>
      <c r="D64" t="s">
        <v>292</v>
      </c>
      <c r="F64" t="s">
        <v>24</v>
      </c>
      <c r="G64">
        <v>2020</v>
      </c>
      <c r="H64" s="1">
        <v>43797</v>
      </c>
      <c r="I64" t="s">
        <v>293</v>
      </c>
      <c r="J64">
        <v>1</v>
      </c>
      <c r="K64" t="s">
        <v>294</v>
      </c>
      <c r="M64">
        <v>133.5</v>
      </c>
      <c r="N64">
        <v>133.5</v>
      </c>
      <c r="O64" t="s">
        <v>27</v>
      </c>
      <c r="P64" t="s">
        <v>28</v>
      </c>
      <c r="Q64" t="s">
        <v>28</v>
      </c>
      <c r="R64" t="s">
        <v>45</v>
      </c>
      <c r="U64" t="s">
        <v>188</v>
      </c>
      <c r="V64" t="s">
        <v>295</v>
      </c>
    </row>
    <row r="65" spans="1:22" hidden="1" x14ac:dyDescent="0.25">
      <c r="A65" s="2">
        <v>9780300253689</v>
      </c>
      <c r="B65" t="s">
        <v>203</v>
      </c>
      <c r="C65" t="s">
        <v>296</v>
      </c>
      <c r="F65" t="s">
        <v>24</v>
      </c>
      <c r="G65">
        <v>2020</v>
      </c>
      <c r="H65" s="1">
        <v>43899</v>
      </c>
      <c r="I65" t="s">
        <v>297</v>
      </c>
      <c r="J65">
        <v>1</v>
      </c>
      <c r="M65">
        <v>48.95</v>
      </c>
      <c r="N65">
        <v>48.95</v>
      </c>
      <c r="O65" t="s">
        <v>27</v>
      </c>
      <c r="P65" t="s">
        <v>28</v>
      </c>
      <c r="Q65" t="s">
        <v>28</v>
      </c>
      <c r="R65" t="s">
        <v>212</v>
      </c>
      <c r="U65" t="s">
        <v>188</v>
      </c>
      <c r="V65" t="s">
        <v>298</v>
      </c>
    </row>
    <row r="66" spans="1:22" hidden="1" x14ac:dyDescent="0.25">
      <c r="A66" s="2">
        <v>9781501751837</v>
      </c>
      <c r="B66" t="s">
        <v>299</v>
      </c>
      <c r="C66" t="s">
        <v>300</v>
      </c>
      <c r="D66" t="s">
        <v>301</v>
      </c>
      <c r="F66" t="s">
        <v>24</v>
      </c>
      <c r="G66">
        <v>2020</v>
      </c>
      <c r="H66" s="1">
        <v>44150</v>
      </c>
      <c r="I66" t="s">
        <v>302</v>
      </c>
      <c r="J66">
        <v>1</v>
      </c>
      <c r="K66" t="s">
        <v>303</v>
      </c>
      <c r="M66">
        <v>113.95</v>
      </c>
      <c r="N66">
        <v>113.95</v>
      </c>
      <c r="O66" t="s">
        <v>27</v>
      </c>
      <c r="P66" t="s">
        <v>28</v>
      </c>
      <c r="Q66" t="s">
        <v>28</v>
      </c>
      <c r="R66" t="s">
        <v>241</v>
      </c>
      <c r="U66" t="s">
        <v>30</v>
      </c>
    </row>
    <row r="67" spans="1:22" hidden="1" x14ac:dyDescent="0.25">
      <c r="A67" s="2">
        <v>9780691203911</v>
      </c>
      <c r="B67" t="s">
        <v>80</v>
      </c>
      <c r="C67" t="s">
        <v>304</v>
      </c>
      <c r="F67" t="s">
        <v>24</v>
      </c>
      <c r="G67">
        <v>2020</v>
      </c>
      <c r="H67" s="1">
        <v>44019</v>
      </c>
      <c r="I67" t="s">
        <v>305</v>
      </c>
      <c r="J67">
        <v>1</v>
      </c>
      <c r="K67" t="s">
        <v>306</v>
      </c>
      <c r="L67" t="s">
        <v>259</v>
      </c>
      <c r="M67">
        <v>44.95</v>
      </c>
      <c r="N67">
        <v>44.95</v>
      </c>
      <c r="O67" t="s">
        <v>27</v>
      </c>
      <c r="P67" t="s">
        <v>28</v>
      </c>
      <c r="Q67" t="s">
        <v>28</v>
      </c>
      <c r="R67" t="s">
        <v>307</v>
      </c>
      <c r="U67" t="s">
        <v>30</v>
      </c>
    </row>
    <row r="68" spans="1:22" hidden="1" x14ac:dyDescent="0.25">
      <c r="A68" s="2">
        <v>9781978802063</v>
      </c>
      <c r="B68" t="s">
        <v>308</v>
      </c>
      <c r="C68" t="s">
        <v>309</v>
      </c>
      <c r="D68" t="s">
        <v>310</v>
      </c>
      <c r="F68" t="s">
        <v>24</v>
      </c>
      <c r="G68">
        <v>2019</v>
      </c>
      <c r="H68" s="1">
        <v>43637</v>
      </c>
      <c r="I68" t="s">
        <v>311</v>
      </c>
      <c r="J68">
        <v>1</v>
      </c>
      <c r="M68">
        <v>217.95</v>
      </c>
      <c r="N68">
        <v>217.95</v>
      </c>
      <c r="O68" t="s">
        <v>27</v>
      </c>
      <c r="P68" t="s">
        <v>28</v>
      </c>
      <c r="Q68" t="s">
        <v>28</v>
      </c>
      <c r="R68" t="s">
        <v>264</v>
      </c>
      <c r="U68" t="s">
        <v>188</v>
      </c>
      <c r="V68" t="s">
        <v>312</v>
      </c>
    </row>
    <row r="69" spans="1:22" hidden="1" x14ac:dyDescent="0.25">
      <c r="A69" s="2">
        <v>9783035621495</v>
      </c>
      <c r="B69" t="s">
        <v>193</v>
      </c>
      <c r="C69" t="s">
        <v>313</v>
      </c>
      <c r="D69" t="s">
        <v>314</v>
      </c>
      <c r="E69" t="s">
        <v>196</v>
      </c>
      <c r="F69" t="s">
        <v>24</v>
      </c>
      <c r="G69">
        <v>2020</v>
      </c>
      <c r="H69" s="1">
        <v>44105</v>
      </c>
      <c r="I69" t="s">
        <v>315</v>
      </c>
      <c r="J69">
        <v>1</v>
      </c>
      <c r="M69" s="3">
        <v>49.95</v>
      </c>
      <c r="N69" s="3">
        <v>49.95</v>
      </c>
      <c r="O69" t="s">
        <v>27</v>
      </c>
      <c r="P69" t="s">
        <v>232</v>
      </c>
      <c r="Q69" t="s">
        <v>233</v>
      </c>
      <c r="R69" t="s">
        <v>234</v>
      </c>
      <c r="S69" t="s">
        <v>316</v>
      </c>
      <c r="U69" t="s">
        <v>30</v>
      </c>
    </row>
    <row r="70" spans="1:22" hidden="1" x14ac:dyDescent="0.25">
      <c r="A70" s="2">
        <v>9783035621938</v>
      </c>
      <c r="B70" t="s">
        <v>193</v>
      </c>
      <c r="C70" t="s">
        <v>317</v>
      </c>
      <c r="E70" t="s">
        <v>196</v>
      </c>
      <c r="F70" t="s">
        <v>24</v>
      </c>
      <c r="G70">
        <v>2020</v>
      </c>
      <c r="H70" s="1">
        <v>44044</v>
      </c>
      <c r="I70" t="s">
        <v>318</v>
      </c>
      <c r="J70">
        <v>3</v>
      </c>
      <c r="K70" t="s">
        <v>282</v>
      </c>
      <c r="M70" s="3">
        <v>14.95</v>
      </c>
      <c r="N70" s="3">
        <v>14.95</v>
      </c>
      <c r="O70" t="s">
        <v>27</v>
      </c>
      <c r="P70" t="s">
        <v>173</v>
      </c>
      <c r="Q70" t="s">
        <v>319</v>
      </c>
      <c r="R70" t="s">
        <v>320</v>
      </c>
      <c r="S70" t="s">
        <v>321</v>
      </c>
      <c r="U70" t="s">
        <v>30</v>
      </c>
    </row>
    <row r="71" spans="1:22" hidden="1" x14ac:dyDescent="0.25">
      <c r="A71" s="2">
        <v>9783035621525</v>
      </c>
      <c r="B71" t="s">
        <v>193</v>
      </c>
      <c r="C71" t="s">
        <v>326</v>
      </c>
      <c r="D71" t="s">
        <v>327</v>
      </c>
      <c r="F71" t="s">
        <v>24</v>
      </c>
      <c r="G71">
        <v>2020</v>
      </c>
      <c r="H71" s="1">
        <v>44105</v>
      </c>
      <c r="I71" t="s">
        <v>328</v>
      </c>
      <c r="J71">
        <v>1</v>
      </c>
      <c r="M71">
        <v>59.95</v>
      </c>
      <c r="N71">
        <v>59.95</v>
      </c>
      <c r="O71" t="s">
        <v>27</v>
      </c>
      <c r="P71" t="s">
        <v>173</v>
      </c>
      <c r="Q71" t="s">
        <v>198</v>
      </c>
      <c r="R71" t="s">
        <v>144</v>
      </c>
      <c r="S71" t="s">
        <v>329</v>
      </c>
      <c r="U71" t="s">
        <v>30</v>
      </c>
    </row>
    <row r="72" spans="1:22" hidden="1" x14ac:dyDescent="0.25">
      <c r="A72" s="2">
        <v>9789048542055</v>
      </c>
      <c r="B72" t="s">
        <v>213</v>
      </c>
      <c r="C72" t="s">
        <v>330</v>
      </c>
      <c r="D72" t="s">
        <v>331</v>
      </c>
      <c r="F72" t="s">
        <v>24</v>
      </c>
      <c r="G72">
        <v>2020</v>
      </c>
      <c r="H72" s="1">
        <v>43815</v>
      </c>
      <c r="I72" t="s">
        <v>332</v>
      </c>
      <c r="J72">
        <v>1</v>
      </c>
      <c r="K72" t="s">
        <v>333</v>
      </c>
      <c r="M72">
        <v>133.5</v>
      </c>
      <c r="N72">
        <v>133.5</v>
      </c>
      <c r="O72" t="s">
        <v>27</v>
      </c>
      <c r="P72" t="s">
        <v>28</v>
      </c>
      <c r="Q72" t="s">
        <v>28</v>
      </c>
      <c r="R72" t="s">
        <v>167</v>
      </c>
      <c r="U72" t="s">
        <v>188</v>
      </c>
      <c r="V72" t="s">
        <v>334</v>
      </c>
    </row>
    <row r="73" spans="1:22" hidden="1" x14ac:dyDescent="0.25">
      <c r="A73" s="2">
        <v>9780300249347</v>
      </c>
      <c r="B73" t="s">
        <v>203</v>
      </c>
      <c r="C73" t="s">
        <v>335</v>
      </c>
      <c r="D73" t="s">
        <v>336</v>
      </c>
      <c r="F73" t="s">
        <v>24</v>
      </c>
      <c r="G73">
        <v>2020</v>
      </c>
      <c r="H73" s="1">
        <v>43871</v>
      </c>
      <c r="I73" t="s">
        <v>337</v>
      </c>
      <c r="J73">
        <v>1</v>
      </c>
      <c r="M73">
        <v>68.95</v>
      </c>
      <c r="N73">
        <v>68.95</v>
      </c>
      <c r="O73" t="s">
        <v>27</v>
      </c>
      <c r="P73" t="s">
        <v>28</v>
      </c>
      <c r="Q73" t="s">
        <v>28</v>
      </c>
      <c r="R73" t="s">
        <v>144</v>
      </c>
      <c r="U73" t="s">
        <v>188</v>
      </c>
      <c r="V73" t="s">
        <v>338</v>
      </c>
    </row>
    <row r="74" spans="1:22" hidden="1" x14ac:dyDescent="0.25">
      <c r="A74" s="2">
        <v>9780226603896</v>
      </c>
      <c r="B74" t="s">
        <v>260</v>
      </c>
      <c r="C74" t="s">
        <v>339</v>
      </c>
      <c r="D74" t="s">
        <v>340</v>
      </c>
      <c r="F74" t="s">
        <v>24</v>
      </c>
      <c r="G74">
        <v>2019</v>
      </c>
      <c r="H74" s="1">
        <v>43753</v>
      </c>
      <c r="I74" t="s">
        <v>341</v>
      </c>
      <c r="J74">
        <v>1</v>
      </c>
      <c r="M74">
        <v>127.95</v>
      </c>
      <c r="N74">
        <v>127.95</v>
      </c>
      <c r="O74" t="s">
        <v>27</v>
      </c>
      <c r="P74" t="s">
        <v>28</v>
      </c>
      <c r="Q74" t="s">
        <v>28</v>
      </c>
      <c r="R74" t="s">
        <v>264</v>
      </c>
      <c r="U74" t="s">
        <v>188</v>
      </c>
      <c r="V74" t="s">
        <v>342</v>
      </c>
    </row>
    <row r="75" spans="1:22" hidden="1" x14ac:dyDescent="0.25">
      <c r="A75" s="2">
        <v>9783955535216</v>
      </c>
      <c r="B75" t="s">
        <v>172</v>
      </c>
      <c r="C75" t="s">
        <v>343</v>
      </c>
      <c r="D75" t="s">
        <v>344</v>
      </c>
      <c r="F75" t="s">
        <v>24</v>
      </c>
      <c r="G75">
        <v>2020</v>
      </c>
      <c r="H75" s="1">
        <v>43983</v>
      </c>
      <c r="I75" t="s">
        <v>271</v>
      </c>
      <c r="J75">
        <v>1</v>
      </c>
      <c r="K75" t="s">
        <v>345</v>
      </c>
      <c r="M75">
        <v>54.9</v>
      </c>
      <c r="N75">
        <v>54.9</v>
      </c>
      <c r="O75" t="s">
        <v>27</v>
      </c>
      <c r="P75" t="s">
        <v>28</v>
      </c>
      <c r="Q75" t="s">
        <v>28</v>
      </c>
      <c r="R75" t="s">
        <v>241</v>
      </c>
      <c r="S75" t="s">
        <v>346</v>
      </c>
      <c r="U75" t="s">
        <v>30</v>
      </c>
    </row>
    <row r="76" spans="1:22" hidden="1" x14ac:dyDescent="0.25">
      <c r="A76" s="2">
        <v>9783839450178</v>
      </c>
      <c r="B76" t="s">
        <v>100</v>
      </c>
      <c r="C76" t="s">
        <v>347</v>
      </c>
      <c r="D76" t="s">
        <v>348</v>
      </c>
      <c r="F76" t="s">
        <v>24</v>
      </c>
      <c r="G76">
        <v>2020</v>
      </c>
      <c r="H76" s="1">
        <v>44075</v>
      </c>
      <c r="I76" t="s">
        <v>349</v>
      </c>
      <c r="J76">
        <v>1</v>
      </c>
      <c r="K76" t="s">
        <v>272</v>
      </c>
      <c r="L76" t="s">
        <v>350</v>
      </c>
      <c r="M76">
        <v>39.99</v>
      </c>
      <c r="N76">
        <v>39.99</v>
      </c>
      <c r="O76" t="s">
        <v>27</v>
      </c>
      <c r="P76" t="s">
        <v>28</v>
      </c>
      <c r="Q76" t="s">
        <v>28</v>
      </c>
      <c r="R76" t="s">
        <v>45</v>
      </c>
      <c r="U76" t="s">
        <v>30</v>
      </c>
    </row>
    <row r="77" spans="1:22" hidden="1" x14ac:dyDescent="0.25">
      <c r="A77" s="2">
        <v>9789048535422</v>
      </c>
      <c r="B77" t="s">
        <v>213</v>
      </c>
      <c r="C77" t="s">
        <v>351</v>
      </c>
      <c r="F77" t="s">
        <v>24</v>
      </c>
      <c r="G77">
        <v>2020</v>
      </c>
      <c r="H77" s="1">
        <v>43773</v>
      </c>
      <c r="I77" t="s">
        <v>352</v>
      </c>
      <c r="J77">
        <v>1</v>
      </c>
      <c r="K77" t="s">
        <v>353</v>
      </c>
      <c r="M77">
        <v>163.5</v>
      </c>
      <c r="N77">
        <v>163.5</v>
      </c>
      <c r="O77" t="s">
        <v>27</v>
      </c>
      <c r="P77" t="s">
        <v>28</v>
      </c>
      <c r="Q77" t="s">
        <v>28</v>
      </c>
      <c r="R77" t="s">
        <v>325</v>
      </c>
      <c r="U77" t="s">
        <v>30</v>
      </c>
    </row>
    <row r="78" spans="1:22" hidden="1" x14ac:dyDescent="0.25">
      <c r="A78" s="2">
        <v>9780231550789</v>
      </c>
      <c r="B78" t="s">
        <v>356</v>
      </c>
      <c r="C78" t="s">
        <v>357</v>
      </c>
      <c r="D78" t="s">
        <v>358</v>
      </c>
      <c r="F78" t="s">
        <v>24</v>
      </c>
      <c r="G78">
        <v>2019</v>
      </c>
      <c r="H78" s="1">
        <v>43885</v>
      </c>
      <c r="I78" t="s">
        <v>359</v>
      </c>
      <c r="J78">
        <v>1</v>
      </c>
      <c r="K78" t="s">
        <v>360</v>
      </c>
      <c r="M78">
        <v>30.95</v>
      </c>
      <c r="N78">
        <v>30.95</v>
      </c>
      <c r="O78" t="s">
        <v>27</v>
      </c>
      <c r="P78" t="s">
        <v>28</v>
      </c>
      <c r="Q78" t="s">
        <v>28</v>
      </c>
      <c r="R78" t="s">
        <v>95</v>
      </c>
      <c r="U78" t="s">
        <v>188</v>
      </c>
      <c r="V78" t="s">
        <v>361</v>
      </c>
    </row>
    <row r="79" spans="1:22" hidden="1" x14ac:dyDescent="0.25">
      <c r="A79" s="2">
        <v>9781644692691</v>
      </c>
      <c r="B79" t="s">
        <v>362</v>
      </c>
      <c r="C79" t="s">
        <v>363</v>
      </c>
      <c r="D79" t="s">
        <v>364</v>
      </c>
      <c r="F79" t="s">
        <v>24</v>
      </c>
      <c r="G79">
        <v>2020</v>
      </c>
      <c r="H79" s="1">
        <v>43977</v>
      </c>
      <c r="I79" t="s">
        <v>365</v>
      </c>
      <c r="J79">
        <v>1</v>
      </c>
      <c r="K79" t="s">
        <v>366</v>
      </c>
      <c r="M79">
        <v>130.94999999999999</v>
      </c>
      <c r="N79">
        <v>130.94999999999999</v>
      </c>
      <c r="O79" t="s">
        <v>27</v>
      </c>
      <c r="P79" t="s">
        <v>28</v>
      </c>
      <c r="Q79" t="s">
        <v>28</v>
      </c>
      <c r="R79" t="s">
        <v>222</v>
      </c>
      <c r="U79" t="s">
        <v>30</v>
      </c>
    </row>
    <row r="80" spans="1:22" hidden="1" x14ac:dyDescent="0.25">
      <c r="A80" s="2">
        <v>9780300183214</v>
      </c>
      <c r="B80" t="s">
        <v>203</v>
      </c>
      <c r="C80" t="s">
        <v>367</v>
      </c>
      <c r="D80" t="s">
        <v>368</v>
      </c>
      <c r="F80" t="s">
        <v>24</v>
      </c>
      <c r="G80">
        <v>2019</v>
      </c>
      <c r="H80" s="1">
        <v>43774</v>
      </c>
      <c r="I80" t="s">
        <v>369</v>
      </c>
      <c r="J80">
        <v>1</v>
      </c>
      <c r="K80" t="s">
        <v>211</v>
      </c>
      <c r="M80">
        <v>50.95</v>
      </c>
      <c r="N80">
        <v>50.95</v>
      </c>
      <c r="O80" t="s">
        <v>27</v>
      </c>
      <c r="P80" t="s">
        <v>28</v>
      </c>
      <c r="Q80" t="s">
        <v>28</v>
      </c>
      <c r="R80" t="s">
        <v>212</v>
      </c>
      <c r="U80" t="s">
        <v>188</v>
      </c>
      <c r="V80" t="s">
        <v>370</v>
      </c>
    </row>
    <row r="81" spans="1:22" hidden="1" x14ac:dyDescent="0.25">
      <c r="A81" s="2">
        <v>9783035621273</v>
      </c>
      <c r="B81" t="s">
        <v>193</v>
      </c>
      <c r="C81" t="s">
        <v>373</v>
      </c>
      <c r="E81" t="s">
        <v>196</v>
      </c>
      <c r="F81" t="s">
        <v>24</v>
      </c>
      <c r="G81">
        <v>2020</v>
      </c>
      <c r="H81" s="1">
        <v>44032</v>
      </c>
      <c r="I81" t="s">
        <v>374</v>
      </c>
      <c r="J81">
        <v>2</v>
      </c>
      <c r="K81" t="s">
        <v>282</v>
      </c>
      <c r="M81" s="3">
        <v>14.95</v>
      </c>
      <c r="N81" s="3">
        <v>14.95</v>
      </c>
      <c r="O81" t="s">
        <v>27</v>
      </c>
      <c r="P81" t="s">
        <v>173</v>
      </c>
      <c r="Q81" t="s">
        <v>319</v>
      </c>
      <c r="R81" t="s">
        <v>320</v>
      </c>
      <c r="S81" t="s">
        <v>375</v>
      </c>
      <c r="U81" t="s">
        <v>30</v>
      </c>
    </row>
    <row r="82" spans="1:22" hidden="1" x14ac:dyDescent="0.25">
      <c r="A82" s="2">
        <v>9781618115508</v>
      </c>
      <c r="B82" t="s">
        <v>362</v>
      </c>
      <c r="C82" t="s">
        <v>376</v>
      </c>
      <c r="D82" t="s">
        <v>377</v>
      </c>
      <c r="F82" t="s">
        <v>24</v>
      </c>
      <c r="G82">
        <v>2017</v>
      </c>
      <c r="H82" s="1">
        <v>42773</v>
      </c>
      <c r="I82" t="s">
        <v>378</v>
      </c>
      <c r="J82">
        <v>1</v>
      </c>
      <c r="K82" t="s">
        <v>379</v>
      </c>
      <c r="M82">
        <v>130.94999999999999</v>
      </c>
      <c r="N82">
        <v>130.94999999999999</v>
      </c>
      <c r="O82" t="s">
        <v>27</v>
      </c>
      <c r="P82" t="s">
        <v>28</v>
      </c>
      <c r="Q82" t="s">
        <v>28</v>
      </c>
      <c r="R82" t="s">
        <v>207</v>
      </c>
      <c r="U82" t="s">
        <v>188</v>
      </c>
      <c r="V82" t="s">
        <v>380</v>
      </c>
    </row>
    <row r="83" spans="1:22" hidden="1" x14ac:dyDescent="0.25">
      <c r="A83" s="2">
        <v>9780300224672</v>
      </c>
      <c r="B83" t="s">
        <v>203</v>
      </c>
      <c r="C83" t="s">
        <v>381</v>
      </c>
      <c r="F83" t="s">
        <v>24</v>
      </c>
      <c r="G83">
        <v>2017</v>
      </c>
      <c r="H83" s="1">
        <v>42850</v>
      </c>
      <c r="I83" t="s">
        <v>382</v>
      </c>
      <c r="J83">
        <v>1</v>
      </c>
      <c r="M83">
        <v>127.95</v>
      </c>
      <c r="N83">
        <v>127.95</v>
      </c>
      <c r="O83" t="s">
        <v>27</v>
      </c>
      <c r="P83" t="s">
        <v>28</v>
      </c>
      <c r="Q83" t="s">
        <v>28</v>
      </c>
      <c r="R83" t="s">
        <v>54</v>
      </c>
      <c r="U83" t="s">
        <v>188</v>
      </c>
      <c r="V83" t="s">
        <v>383</v>
      </c>
    </row>
    <row r="84" spans="1:22" hidden="1" x14ac:dyDescent="0.25">
      <c r="A84" s="2">
        <v>9781618115720</v>
      </c>
      <c r="B84" t="s">
        <v>362</v>
      </c>
      <c r="C84" t="s">
        <v>384</v>
      </c>
      <c r="D84" t="s">
        <v>385</v>
      </c>
      <c r="F84" t="s">
        <v>24</v>
      </c>
      <c r="G84">
        <v>2017</v>
      </c>
      <c r="H84" s="1">
        <v>42825</v>
      </c>
      <c r="I84" t="s">
        <v>386</v>
      </c>
      <c r="J84">
        <v>1</v>
      </c>
      <c r="K84" t="s">
        <v>387</v>
      </c>
      <c r="M84">
        <v>130.94999999999999</v>
      </c>
      <c r="N84">
        <v>130.94999999999999</v>
      </c>
      <c r="O84" t="s">
        <v>27</v>
      </c>
      <c r="P84" t="s">
        <v>28</v>
      </c>
      <c r="Q84" t="s">
        <v>28</v>
      </c>
      <c r="R84" t="s">
        <v>29</v>
      </c>
      <c r="U84" t="s">
        <v>188</v>
      </c>
      <c r="V84" t="s">
        <v>388</v>
      </c>
    </row>
    <row r="85" spans="1:22" hidden="1" x14ac:dyDescent="0.25">
      <c r="A85" s="2">
        <v>9780300229868</v>
      </c>
      <c r="B85" t="s">
        <v>203</v>
      </c>
      <c r="C85" t="s">
        <v>389</v>
      </c>
      <c r="D85" t="s">
        <v>390</v>
      </c>
      <c r="F85" t="s">
        <v>24</v>
      </c>
      <c r="G85">
        <v>2017</v>
      </c>
      <c r="H85" s="1">
        <v>43067</v>
      </c>
      <c r="I85" t="s">
        <v>391</v>
      </c>
      <c r="J85">
        <v>1</v>
      </c>
      <c r="M85">
        <v>127.95</v>
      </c>
      <c r="N85">
        <v>127.95</v>
      </c>
      <c r="O85" t="s">
        <v>27</v>
      </c>
      <c r="P85" t="s">
        <v>28</v>
      </c>
      <c r="Q85" t="s">
        <v>28</v>
      </c>
      <c r="R85" t="s">
        <v>392</v>
      </c>
      <c r="U85" t="s">
        <v>30</v>
      </c>
    </row>
    <row r="86" spans="1:22" hidden="1" x14ac:dyDescent="0.25">
      <c r="A86" s="2">
        <v>9780813593388</v>
      </c>
      <c r="B86" t="s">
        <v>308</v>
      </c>
      <c r="C86" t="s">
        <v>393</v>
      </c>
      <c r="D86" t="s">
        <v>394</v>
      </c>
      <c r="F86" t="s">
        <v>24</v>
      </c>
      <c r="G86">
        <v>2020</v>
      </c>
      <c r="H86" s="1">
        <v>43745</v>
      </c>
      <c r="I86" t="s">
        <v>395</v>
      </c>
      <c r="J86">
        <v>1</v>
      </c>
      <c r="M86">
        <v>130.94999999999999</v>
      </c>
      <c r="N86">
        <v>130.94999999999999</v>
      </c>
      <c r="O86" t="s">
        <v>27</v>
      </c>
      <c r="P86" t="s">
        <v>28</v>
      </c>
      <c r="Q86" t="s">
        <v>28</v>
      </c>
      <c r="R86" t="s">
        <v>264</v>
      </c>
      <c r="U86" t="s">
        <v>188</v>
      </c>
      <c r="V86" t="s">
        <v>396</v>
      </c>
    </row>
    <row r="87" spans="1:22" hidden="1" x14ac:dyDescent="0.25">
      <c r="A87" s="2">
        <v>9780300223781</v>
      </c>
      <c r="B87" t="s">
        <v>203</v>
      </c>
      <c r="C87" t="s">
        <v>397</v>
      </c>
      <c r="D87" t="s">
        <v>398</v>
      </c>
      <c r="F87" t="s">
        <v>24</v>
      </c>
      <c r="G87">
        <v>2017</v>
      </c>
      <c r="H87" s="1">
        <v>42808</v>
      </c>
      <c r="I87" t="s">
        <v>399</v>
      </c>
      <c r="J87">
        <v>1</v>
      </c>
      <c r="M87">
        <v>127.95</v>
      </c>
      <c r="N87">
        <v>127.95</v>
      </c>
      <c r="O87" t="s">
        <v>27</v>
      </c>
      <c r="P87" t="s">
        <v>101</v>
      </c>
      <c r="Q87" t="s">
        <v>103</v>
      </c>
      <c r="R87" t="s">
        <v>400</v>
      </c>
      <c r="U87" t="s">
        <v>188</v>
      </c>
      <c r="V87" t="s">
        <v>401</v>
      </c>
    </row>
    <row r="88" spans="1:22" hidden="1" x14ac:dyDescent="0.25">
      <c r="A88" s="2">
        <v>9781618117335</v>
      </c>
      <c r="B88" t="s">
        <v>362</v>
      </c>
      <c r="C88" t="s">
        <v>402</v>
      </c>
      <c r="D88" t="s">
        <v>403</v>
      </c>
      <c r="F88" t="s">
        <v>24</v>
      </c>
      <c r="G88">
        <v>2018</v>
      </c>
      <c r="H88" s="1">
        <v>43363</v>
      </c>
      <c r="I88" t="s">
        <v>404</v>
      </c>
      <c r="J88">
        <v>1</v>
      </c>
      <c r="K88" t="s">
        <v>405</v>
      </c>
      <c r="M88">
        <v>130.94999999999999</v>
      </c>
      <c r="N88">
        <v>130.94999999999999</v>
      </c>
      <c r="O88" t="s">
        <v>27</v>
      </c>
      <c r="P88" t="s">
        <v>28</v>
      </c>
      <c r="Q88" t="s">
        <v>28</v>
      </c>
      <c r="R88" t="s">
        <v>29</v>
      </c>
      <c r="U88" t="s">
        <v>188</v>
      </c>
      <c r="V88" t="s">
        <v>406</v>
      </c>
    </row>
    <row r="89" spans="1:22" hidden="1" x14ac:dyDescent="0.25">
      <c r="A89" s="2">
        <v>9780231851305</v>
      </c>
      <c r="B89" t="s">
        <v>356</v>
      </c>
      <c r="C89" t="s">
        <v>408</v>
      </c>
      <c r="F89" t="s">
        <v>24</v>
      </c>
      <c r="G89">
        <v>2019</v>
      </c>
      <c r="H89" s="1">
        <v>43815</v>
      </c>
      <c r="I89" t="s">
        <v>409</v>
      </c>
      <c r="J89">
        <v>1</v>
      </c>
      <c r="K89" t="s">
        <v>410</v>
      </c>
      <c r="M89">
        <v>13.95</v>
      </c>
      <c r="N89">
        <v>13.95</v>
      </c>
      <c r="O89" t="s">
        <v>27</v>
      </c>
      <c r="P89" t="s">
        <v>28</v>
      </c>
      <c r="Q89" t="s">
        <v>28</v>
      </c>
      <c r="R89" t="s">
        <v>95</v>
      </c>
      <c r="U89" t="s">
        <v>188</v>
      </c>
      <c r="V89" t="s">
        <v>411</v>
      </c>
    </row>
    <row r="90" spans="1:22" hidden="1" x14ac:dyDescent="0.25">
      <c r="A90" s="2">
        <v>9789048537921</v>
      </c>
      <c r="B90" t="s">
        <v>213</v>
      </c>
      <c r="C90" t="s">
        <v>412</v>
      </c>
      <c r="F90" t="s">
        <v>24</v>
      </c>
      <c r="G90">
        <v>2019</v>
      </c>
      <c r="H90" s="1">
        <v>43788</v>
      </c>
      <c r="I90" t="s">
        <v>413</v>
      </c>
      <c r="J90">
        <v>1</v>
      </c>
      <c r="K90" t="s">
        <v>225</v>
      </c>
      <c r="M90">
        <v>148.5</v>
      </c>
      <c r="N90">
        <v>148.5</v>
      </c>
      <c r="O90" t="s">
        <v>27</v>
      </c>
      <c r="P90" t="s">
        <v>28</v>
      </c>
      <c r="Q90" t="s">
        <v>28</v>
      </c>
      <c r="R90" t="s">
        <v>34</v>
      </c>
      <c r="U90" t="s">
        <v>188</v>
      </c>
      <c r="V90" t="s">
        <v>414</v>
      </c>
    </row>
    <row r="91" spans="1:22" hidden="1" x14ac:dyDescent="0.25">
      <c r="A91" s="2">
        <v>9780691204949</v>
      </c>
      <c r="B91" t="s">
        <v>80</v>
      </c>
      <c r="C91" t="s">
        <v>416</v>
      </c>
      <c r="D91" t="s">
        <v>417</v>
      </c>
      <c r="F91" t="s">
        <v>24</v>
      </c>
      <c r="G91">
        <v>2020</v>
      </c>
      <c r="H91" s="1">
        <v>44019</v>
      </c>
      <c r="I91" t="s">
        <v>418</v>
      </c>
      <c r="J91">
        <v>1</v>
      </c>
      <c r="M91">
        <v>97.95</v>
      </c>
      <c r="N91">
        <v>97.95</v>
      </c>
      <c r="O91" t="s">
        <v>27</v>
      </c>
      <c r="P91" t="s">
        <v>28</v>
      </c>
      <c r="Q91" t="s">
        <v>28</v>
      </c>
      <c r="R91" t="s">
        <v>419</v>
      </c>
      <c r="U91" t="s">
        <v>30</v>
      </c>
    </row>
    <row r="92" spans="1:22" hidden="1" x14ac:dyDescent="0.25">
      <c r="A92" s="2">
        <v>9783035621105</v>
      </c>
      <c r="B92" t="s">
        <v>193</v>
      </c>
      <c r="C92" t="s">
        <v>421</v>
      </c>
      <c r="D92" t="s">
        <v>422</v>
      </c>
      <c r="F92" t="s">
        <v>24</v>
      </c>
      <c r="G92">
        <v>2020</v>
      </c>
      <c r="H92" s="1">
        <v>44105</v>
      </c>
      <c r="I92" t="s">
        <v>423</v>
      </c>
      <c r="J92">
        <v>1</v>
      </c>
      <c r="K92" t="s">
        <v>424</v>
      </c>
      <c r="L92" t="s">
        <v>425</v>
      </c>
      <c r="M92">
        <v>39.950000000000003</v>
      </c>
      <c r="N92">
        <v>39.950000000000003</v>
      </c>
      <c r="O92" t="s">
        <v>27</v>
      </c>
      <c r="P92" t="s">
        <v>101</v>
      </c>
      <c r="Q92" t="s">
        <v>426</v>
      </c>
      <c r="R92" t="s">
        <v>427</v>
      </c>
      <c r="S92" t="s">
        <v>428</v>
      </c>
      <c r="U92" t="s">
        <v>30</v>
      </c>
    </row>
    <row r="93" spans="1:22" hidden="1" x14ac:dyDescent="0.25">
      <c r="A93" s="2">
        <v>9780300231335</v>
      </c>
      <c r="B93" t="s">
        <v>203</v>
      </c>
      <c r="C93" t="s">
        <v>429</v>
      </c>
      <c r="D93" t="s">
        <v>430</v>
      </c>
      <c r="F93" t="s">
        <v>24</v>
      </c>
      <c r="G93">
        <v>2017</v>
      </c>
      <c r="H93" s="1">
        <v>42955</v>
      </c>
      <c r="I93" t="s">
        <v>431</v>
      </c>
      <c r="J93">
        <v>1</v>
      </c>
      <c r="K93" t="s">
        <v>211</v>
      </c>
      <c r="M93">
        <v>48.95</v>
      </c>
      <c r="N93">
        <v>48.95</v>
      </c>
      <c r="O93" t="s">
        <v>27</v>
      </c>
      <c r="P93" t="s">
        <v>28</v>
      </c>
      <c r="Q93" t="s">
        <v>28</v>
      </c>
      <c r="R93" t="s">
        <v>212</v>
      </c>
      <c r="U93" t="s">
        <v>188</v>
      </c>
      <c r="V93" t="s">
        <v>432</v>
      </c>
    </row>
    <row r="94" spans="1:22" hidden="1" x14ac:dyDescent="0.25">
      <c r="A94" s="2">
        <v>9780300189827</v>
      </c>
      <c r="B94" t="s">
        <v>203</v>
      </c>
      <c r="C94" t="s">
        <v>433</v>
      </c>
      <c r="D94" t="s">
        <v>434</v>
      </c>
      <c r="F94" t="s">
        <v>24</v>
      </c>
      <c r="G94">
        <v>2017</v>
      </c>
      <c r="H94" s="1">
        <v>42738</v>
      </c>
      <c r="I94" t="s">
        <v>435</v>
      </c>
      <c r="J94">
        <v>1</v>
      </c>
      <c r="K94" t="s">
        <v>211</v>
      </c>
      <c r="M94">
        <v>50.95</v>
      </c>
      <c r="N94">
        <v>50.95</v>
      </c>
      <c r="O94" t="s">
        <v>27</v>
      </c>
      <c r="P94" t="s">
        <v>28</v>
      </c>
      <c r="Q94" t="s">
        <v>28</v>
      </c>
      <c r="R94" t="s">
        <v>212</v>
      </c>
      <c r="U94" t="s">
        <v>188</v>
      </c>
      <c r="V94" t="s">
        <v>436</v>
      </c>
    </row>
    <row r="95" spans="1:22" hidden="1" x14ac:dyDescent="0.25">
      <c r="A95" s="2">
        <v>9783839450468</v>
      </c>
      <c r="B95" t="s">
        <v>100</v>
      </c>
      <c r="C95" t="s">
        <v>437</v>
      </c>
      <c r="D95" t="s">
        <v>438</v>
      </c>
      <c r="F95" t="s">
        <v>24</v>
      </c>
      <c r="G95">
        <v>2020</v>
      </c>
      <c r="H95" s="1">
        <v>43952</v>
      </c>
      <c r="I95" t="s">
        <v>439</v>
      </c>
      <c r="J95">
        <v>1</v>
      </c>
      <c r="K95" t="s">
        <v>272</v>
      </c>
      <c r="L95" t="s">
        <v>440</v>
      </c>
      <c r="M95">
        <v>34.99</v>
      </c>
      <c r="N95">
        <v>34.99</v>
      </c>
      <c r="O95" t="s">
        <v>27</v>
      </c>
      <c r="P95" t="s">
        <v>28</v>
      </c>
      <c r="Q95" t="s">
        <v>28</v>
      </c>
      <c r="R95" t="s">
        <v>45</v>
      </c>
      <c r="U95" t="s">
        <v>30</v>
      </c>
    </row>
    <row r="96" spans="1:22" hidden="1" x14ac:dyDescent="0.25">
      <c r="A96" s="2">
        <v>9780300228458</v>
      </c>
      <c r="B96" t="s">
        <v>203</v>
      </c>
      <c r="C96" t="s">
        <v>441</v>
      </c>
      <c r="D96" t="s">
        <v>442</v>
      </c>
      <c r="F96" t="s">
        <v>24</v>
      </c>
      <c r="G96">
        <v>2017</v>
      </c>
      <c r="H96" s="1">
        <v>42899</v>
      </c>
      <c r="I96" t="s">
        <v>443</v>
      </c>
      <c r="J96">
        <v>1</v>
      </c>
      <c r="M96">
        <v>127.95</v>
      </c>
      <c r="N96">
        <v>127.95</v>
      </c>
      <c r="O96" t="s">
        <v>27</v>
      </c>
      <c r="P96" t="s">
        <v>101</v>
      </c>
      <c r="Q96" t="s">
        <v>103</v>
      </c>
      <c r="R96" t="s">
        <v>104</v>
      </c>
      <c r="U96" t="s">
        <v>188</v>
      </c>
      <c r="V96" t="s">
        <v>444</v>
      </c>
    </row>
    <row r="97" spans="1:22" hidden="1" x14ac:dyDescent="0.25">
      <c r="A97" s="2">
        <v>9783035620931</v>
      </c>
      <c r="B97" t="s">
        <v>193</v>
      </c>
      <c r="C97" t="s">
        <v>446</v>
      </c>
      <c r="F97" t="s">
        <v>24</v>
      </c>
      <c r="G97">
        <v>2020</v>
      </c>
      <c r="H97" s="1">
        <v>44105</v>
      </c>
      <c r="I97" t="s">
        <v>447</v>
      </c>
      <c r="J97">
        <v>1</v>
      </c>
      <c r="M97">
        <v>59.95</v>
      </c>
      <c r="N97">
        <v>59.95</v>
      </c>
      <c r="O97" t="s">
        <v>27</v>
      </c>
      <c r="P97" t="s">
        <v>173</v>
      </c>
      <c r="Q97" t="s">
        <v>244</v>
      </c>
      <c r="R97" t="s">
        <v>392</v>
      </c>
      <c r="S97" t="s">
        <v>448</v>
      </c>
      <c r="U97" t="s">
        <v>30</v>
      </c>
    </row>
    <row r="98" spans="1:22" hidden="1" x14ac:dyDescent="0.25">
      <c r="A98" s="2">
        <v>9780226630656</v>
      </c>
      <c r="B98" t="s">
        <v>260</v>
      </c>
      <c r="C98" t="s">
        <v>449</v>
      </c>
      <c r="D98" t="s">
        <v>450</v>
      </c>
      <c r="F98" t="s">
        <v>24</v>
      </c>
      <c r="G98">
        <v>2019</v>
      </c>
      <c r="H98" s="1">
        <v>43637</v>
      </c>
      <c r="I98" t="s">
        <v>451</v>
      </c>
      <c r="J98">
        <v>1</v>
      </c>
      <c r="M98">
        <v>130.94999999999999</v>
      </c>
      <c r="N98">
        <v>130.94999999999999</v>
      </c>
      <c r="O98" t="s">
        <v>27</v>
      </c>
      <c r="P98" t="s">
        <v>28</v>
      </c>
      <c r="Q98" t="s">
        <v>28</v>
      </c>
      <c r="R98" t="s">
        <v>264</v>
      </c>
      <c r="U98" t="s">
        <v>188</v>
      </c>
      <c r="V98" t="s">
        <v>452</v>
      </c>
    </row>
    <row r="99" spans="1:22" hidden="1" x14ac:dyDescent="0.25">
      <c r="A99" s="2">
        <v>9783035621044</v>
      </c>
      <c r="B99" t="s">
        <v>193</v>
      </c>
      <c r="C99" t="s">
        <v>453</v>
      </c>
      <c r="D99" t="s">
        <v>454</v>
      </c>
      <c r="E99" t="s">
        <v>196</v>
      </c>
      <c r="F99" t="s">
        <v>24</v>
      </c>
      <c r="G99">
        <v>2020</v>
      </c>
      <c r="H99" s="1">
        <v>43774</v>
      </c>
      <c r="I99" t="s">
        <v>420</v>
      </c>
      <c r="J99">
        <v>1</v>
      </c>
      <c r="M99" s="3">
        <v>400</v>
      </c>
      <c r="N99" s="3">
        <f>M99*(1-50%)</f>
        <v>200</v>
      </c>
      <c r="O99" t="s">
        <v>27</v>
      </c>
      <c r="P99" t="s">
        <v>232</v>
      </c>
      <c r="Q99" t="s">
        <v>277</v>
      </c>
      <c r="R99" t="s">
        <v>234</v>
      </c>
      <c r="S99" t="s">
        <v>455</v>
      </c>
      <c r="T99" s="1">
        <v>43774</v>
      </c>
      <c r="U99" t="s">
        <v>188</v>
      </c>
      <c r="V99" t="s">
        <v>456</v>
      </c>
    </row>
    <row r="100" spans="1:22" hidden="1" x14ac:dyDescent="0.25">
      <c r="A100" s="2">
        <v>9780300161472</v>
      </c>
      <c r="B100" t="s">
        <v>203</v>
      </c>
      <c r="C100" t="s">
        <v>457</v>
      </c>
      <c r="D100" t="s">
        <v>458</v>
      </c>
      <c r="F100" t="s">
        <v>24</v>
      </c>
      <c r="G100">
        <v>2019</v>
      </c>
      <c r="H100" s="1">
        <v>43815</v>
      </c>
      <c r="I100" t="s">
        <v>459</v>
      </c>
      <c r="J100">
        <v>1</v>
      </c>
      <c r="M100">
        <v>74.95</v>
      </c>
      <c r="N100">
        <v>74.95</v>
      </c>
      <c r="O100" t="s">
        <v>27</v>
      </c>
      <c r="P100" t="s">
        <v>28</v>
      </c>
      <c r="Q100" t="s">
        <v>28</v>
      </c>
      <c r="R100" t="s">
        <v>222</v>
      </c>
      <c r="U100" t="s">
        <v>188</v>
      </c>
      <c r="V100" t="s">
        <v>460</v>
      </c>
    </row>
    <row r="101" spans="1:22" hidden="1" x14ac:dyDescent="0.25">
      <c r="A101" s="2">
        <v>9780226541389</v>
      </c>
      <c r="B101" t="s">
        <v>260</v>
      </c>
      <c r="C101" t="s">
        <v>461</v>
      </c>
      <c r="D101" t="s">
        <v>462</v>
      </c>
      <c r="F101" t="s">
        <v>24</v>
      </c>
      <c r="G101">
        <v>2020</v>
      </c>
      <c r="H101" s="1">
        <v>43853</v>
      </c>
      <c r="I101" t="s">
        <v>463</v>
      </c>
      <c r="J101">
        <v>1</v>
      </c>
      <c r="M101">
        <v>137.94999999999999</v>
      </c>
      <c r="N101">
        <v>137.94999999999999</v>
      </c>
      <c r="O101" t="s">
        <v>27</v>
      </c>
      <c r="P101" t="s">
        <v>28</v>
      </c>
      <c r="Q101" t="s">
        <v>28</v>
      </c>
      <c r="R101" t="s">
        <v>264</v>
      </c>
      <c r="U101" t="s">
        <v>188</v>
      </c>
      <c r="V101" t="s">
        <v>464</v>
      </c>
    </row>
    <row r="102" spans="1:22" hidden="1" x14ac:dyDescent="0.25">
      <c r="A102" s="2">
        <v>9783035620696</v>
      </c>
      <c r="B102" t="s">
        <v>193</v>
      </c>
      <c r="C102" t="s">
        <v>465</v>
      </c>
      <c r="F102" t="s">
        <v>24</v>
      </c>
      <c r="G102">
        <v>2020</v>
      </c>
      <c r="H102" s="1">
        <v>43899</v>
      </c>
      <c r="I102" t="s">
        <v>466</v>
      </c>
      <c r="J102">
        <v>1</v>
      </c>
      <c r="M102">
        <v>29.95</v>
      </c>
      <c r="N102">
        <v>29.95</v>
      </c>
      <c r="O102" t="s">
        <v>27</v>
      </c>
      <c r="P102" t="s">
        <v>173</v>
      </c>
      <c r="Q102" t="s">
        <v>244</v>
      </c>
      <c r="R102" t="s">
        <v>392</v>
      </c>
      <c r="S102" t="s">
        <v>467</v>
      </c>
      <c r="T102" s="1">
        <v>43899</v>
      </c>
      <c r="U102" t="s">
        <v>188</v>
      </c>
      <c r="V102" t="s">
        <v>468</v>
      </c>
    </row>
    <row r="103" spans="1:22" hidden="1" x14ac:dyDescent="0.25">
      <c r="A103" s="2">
        <v>9783035620832</v>
      </c>
      <c r="B103" t="s">
        <v>193</v>
      </c>
      <c r="C103" t="s">
        <v>470</v>
      </c>
      <c r="D103" t="s">
        <v>471</v>
      </c>
      <c r="F103" t="s">
        <v>24</v>
      </c>
      <c r="G103">
        <v>2020</v>
      </c>
      <c r="H103" s="1">
        <v>44105</v>
      </c>
      <c r="I103" t="s">
        <v>469</v>
      </c>
      <c r="J103">
        <v>2</v>
      </c>
      <c r="M103">
        <v>39.950000000000003</v>
      </c>
      <c r="N103">
        <v>39.950000000000003</v>
      </c>
      <c r="O103" t="s">
        <v>27</v>
      </c>
      <c r="P103" t="s">
        <v>173</v>
      </c>
      <c r="Q103" t="s">
        <v>244</v>
      </c>
      <c r="R103" t="s">
        <v>392</v>
      </c>
      <c r="S103" t="s">
        <v>472</v>
      </c>
      <c r="U103" t="s">
        <v>30</v>
      </c>
    </row>
    <row r="104" spans="1:22" hidden="1" x14ac:dyDescent="0.25">
      <c r="A104" s="2">
        <v>9783955535179</v>
      </c>
      <c r="B104" t="s">
        <v>172</v>
      </c>
      <c r="C104" t="s">
        <v>473</v>
      </c>
      <c r="D104" t="s">
        <v>474</v>
      </c>
      <c r="F104" t="s">
        <v>24</v>
      </c>
      <c r="G104">
        <v>2020</v>
      </c>
      <c r="H104" s="1">
        <v>43952</v>
      </c>
      <c r="I104" t="s">
        <v>245</v>
      </c>
      <c r="J104">
        <v>1</v>
      </c>
      <c r="K104" t="s">
        <v>243</v>
      </c>
      <c r="M104">
        <v>59.9</v>
      </c>
      <c r="N104">
        <v>59.9</v>
      </c>
      <c r="O104" t="s">
        <v>27</v>
      </c>
      <c r="P104" t="s">
        <v>173</v>
      </c>
      <c r="Q104" t="s">
        <v>240</v>
      </c>
      <c r="R104" t="s">
        <v>241</v>
      </c>
      <c r="S104" t="s">
        <v>475</v>
      </c>
      <c r="U104" t="s">
        <v>30</v>
      </c>
    </row>
    <row r="105" spans="1:22" hidden="1" x14ac:dyDescent="0.25">
      <c r="A105" s="2">
        <v>9780300230161</v>
      </c>
      <c r="B105" t="s">
        <v>203</v>
      </c>
      <c r="C105" t="s">
        <v>478</v>
      </c>
      <c r="F105" t="s">
        <v>24</v>
      </c>
      <c r="G105">
        <v>2018</v>
      </c>
      <c r="H105" s="1">
        <v>43137</v>
      </c>
      <c r="I105" t="s">
        <v>479</v>
      </c>
      <c r="J105">
        <v>1</v>
      </c>
      <c r="M105">
        <v>137.94999999999999</v>
      </c>
      <c r="N105">
        <v>137.94999999999999</v>
      </c>
      <c r="O105" t="s">
        <v>27</v>
      </c>
      <c r="P105" t="s">
        <v>28</v>
      </c>
      <c r="Q105" t="s">
        <v>28</v>
      </c>
      <c r="R105" t="s">
        <v>480</v>
      </c>
      <c r="U105" t="s">
        <v>188</v>
      </c>
      <c r="V105" t="s">
        <v>481</v>
      </c>
    </row>
    <row r="106" spans="1:22" hidden="1" x14ac:dyDescent="0.25">
      <c r="A106" s="2">
        <v>9780300235432</v>
      </c>
      <c r="B106" t="s">
        <v>203</v>
      </c>
      <c r="C106" t="s">
        <v>482</v>
      </c>
      <c r="D106" t="s">
        <v>483</v>
      </c>
      <c r="F106" t="s">
        <v>24</v>
      </c>
      <c r="G106">
        <v>2018</v>
      </c>
      <c r="H106" s="1">
        <v>43207</v>
      </c>
      <c r="I106" t="s">
        <v>484</v>
      </c>
      <c r="J106">
        <v>1</v>
      </c>
      <c r="M106">
        <v>68.95</v>
      </c>
      <c r="N106">
        <v>68.95</v>
      </c>
      <c r="O106" t="s">
        <v>27</v>
      </c>
      <c r="P106" t="s">
        <v>28</v>
      </c>
      <c r="Q106" t="s">
        <v>28</v>
      </c>
      <c r="R106" t="s">
        <v>485</v>
      </c>
      <c r="U106" t="s">
        <v>188</v>
      </c>
      <c r="V106" t="s">
        <v>486</v>
      </c>
    </row>
    <row r="107" spans="1:22" hidden="1" x14ac:dyDescent="0.25">
      <c r="A107" s="2">
        <v>9780300230390</v>
      </c>
      <c r="B107" t="s">
        <v>203</v>
      </c>
      <c r="C107" t="s">
        <v>487</v>
      </c>
      <c r="D107" t="s">
        <v>488</v>
      </c>
      <c r="F107" t="s">
        <v>24</v>
      </c>
      <c r="G107">
        <v>2018</v>
      </c>
      <c r="H107" s="1">
        <v>43200</v>
      </c>
      <c r="I107" t="s">
        <v>489</v>
      </c>
      <c r="J107">
        <v>1</v>
      </c>
      <c r="M107">
        <v>78.95</v>
      </c>
      <c r="N107">
        <v>78.95</v>
      </c>
      <c r="O107" t="s">
        <v>27</v>
      </c>
      <c r="P107" t="s">
        <v>28</v>
      </c>
      <c r="Q107" t="s">
        <v>28</v>
      </c>
      <c r="R107" t="s">
        <v>144</v>
      </c>
      <c r="U107" t="s">
        <v>188</v>
      </c>
      <c r="V107" t="s">
        <v>490</v>
      </c>
    </row>
    <row r="108" spans="1:22" hidden="1" x14ac:dyDescent="0.25">
      <c r="A108" s="2">
        <v>9780691197319</v>
      </c>
      <c r="B108" t="s">
        <v>80</v>
      </c>
      <c r="C108" t="s">
        <v>491</v>
      </c>
      <c r="D108" t="s">
        <v>492</v>
      </c>
      <c r="F108" t="s">
        <v>24</v>
      </c>
      <c r="G108">
        <v>2019</v>
      </c>
      <c r="H108" s="1">
        <v>43767</v>
      </c>
      <c r="I108" t="s">
        <v>493</v>
      </c>
      <c r="J108">
        <v>1</v>
      </c>
      <c r="M108">
        <v>65.95</v>
      </c>
      <c r="N108">
        <v>65.95</v>
      </c>
      <c r="O108" t="s">
        <v>27</v>
      </c>
      <c r="P108" t="s">
        <v>28</v>
      </c>
      <c r="Q108" t="s">
        <v>28</v>
      </c>
      <c r="R108" t="s">
        <v>95</v>
      </c>
      <c r="U108" t="s">
        <v>188</v>
      </c>
      <c r="V108" t="s">
        <v>494</v>
      </c>
    </row>
    <row r="109" spans="1:22" hidden="1" x14ac:dyDescent="0.25">
      <c r="A109" s="2">
        <v>9780691194264</v>
      </c>
      <c r="B109" t="s">
        <v>80</v>
      </c>
      <c r="C109" t="s">
        <v>495</v>
      </c>
      <c r="D109" t="s">
        <v>496</v>
      </c>
      <c r="F109" t="s">
        <v>24</v>
      </c>
      <c r="G109">
        <v>2019</v>
      </c>
      <c r="H109" s="1">
        <v>43774</v>
      </c>
      <c r="I109" t="s">
        <v>497</v>
      </c>
      <c r="J109">
        <v>1</v>
      </c>
      <c r="M109">
        <v>61.95</v>
      </c>
      <c r="N109">
        <v>61.95</v>
      </c>
      <c r="O109" t="s">
        <v>27</v>
      </c>
      <c r="P109" t="s">
        <v>28</v>
      </c>
      <c r="Q109" t="s">
        <v>28</v>
      </c>
      <c r="R109" t="s">
        <v>95</v>
      </c>
      <c r="U109" t="s">
        <v>188</v>
      </c>
      <c r="V109" t="s">
        <v>498</v>
      </c>
    </row>
    <row r="110" spans="1:22" hidden="1" x14ac:dyDescent="0.25">
      <c r="A110" s="2">
        <v>9780691194394</v>
      </c>
      <c r="B110" t="s">
        <v>80</v>
      </c>
      <c r="C110" t="s">
        <v>499</v>
      </c>
      <c r="D110" t="s">
        <v>500</v>
      </c>
      <c r="F110" t="s">
        <v>24</v>
      </c>
      <c r="G110">
        <v>2019</v>
      </c>
      <c r="H110" s="1">
        <v>43788</v>
      </c>
      <c r="I110" t="s">
        <v>501</v>
      </c>
      <c r="J110">
        <v>1</v>
      </c>
      <c r="M110">
        <v>48.95</v>
      </c>
      <c r="N110">
        <v>48.95</v>
      </c>
      <c r="O110" t="s">
        <v>27</v>
      </c>
      <c r="P110" t="s">
        <v>28</v>
      </c>
      <c r="Q110" t="s">
        <v>28</v>
      </c>
      <c r="R110" t="s">
        <v>222</v>
      </c>
      <c r="U110" t="s">
        <v>188</v>
      </c>
      <c r="V110" t="s">
        <v>502</v>
      </c>
    </row>
    <row r="111" spans="1:22" hidden="1" x14ac:dyDescent="0.25">
      <c r="A111" s="2">
        <v>9780691194257</v>
      </c>
      <c r="B111" t="s">
        <v>80</v>
      </c>
      <c r="C111" t="s">
        <v>503</v>
      </c>
      <c r="D111" t="s">
        <v>504</v>
      </c>
      <c r="F111" t="s">
        <v>24</v>
      </c>
      <c r="G111">
        <v>2019</v>
      </c>
      <c r="H111" s="1">
        <v>43837</v>
      </c>
      <c r="I111" t="s">
        <v>505</v>
      </c>
      <c r="J111">
        <v>1</v>
      </c>
      <c r="M111">
        <v>106.95</v>
      </c>
      <c r="N111">
        <v>106.95</v>
      </c>
      <c r="O111" t="s">
        <v>27</v>
      </c>
      <c r="P111" t="s">
        <v>28</v>
      </c>
      <c r="Q111" t="s">
        <v>28</v>
      </c>
      <c r="R111" t="s">
        <v>506</v>
      </c>
      <c r="U111" t="s">
        <v>188</v>
      </c>
      <c r="V111" t="s">
        <v>507</v>
      </c>
    </row>
    <row r="112" spans="1:22" hidden="1" x14ac:dyDescent="0.25">
      <c r="A112" s="2">
        <v>9780226464275</v>
      </c>
      <c r="B112" t="s">
        <v>260</v>
      </c>
      <c r="C112" t="s">
        <v>508</v>
      </c>
      <c r="D112" t="s">
        <v>509</v>
      </c>
      <c r="F112" t="s">
        <v>24</v>
      </c>
      <c r="G112">
        <v>2019</v>
      </c>
      <c r="H112" s="1">
        <v>43825</v>
      </c>
      <c r="I112" t="s">
        <v>510</v>
      </c>
      <c r="J112">
        <v>1</v>
      </c>
      <c r="M112">
        <v>65.95</v>
      </c>
      <c r="N112">
        <v>65.95</v>
      </c>
      <c r="O112" t="s">
        <v>27</v>
      </c>
      <c r="P112" t="s">
        <v>28</v>
      </c>
      <c r="Q112" t="s">
        <v>28</v>
      </c>
      <c r="R112" t="s">
        <v>264</v>
      </c>
      <c r="U112" t="s">
        <v>188</v>
      </c>
      <c r="V112" t="s">
        <v>511</v>
      </c>
    </row>
    <row r="113" spans="1:22" hidden="1" x14ac:dyDescent="0.25">
      <c r="A113" s="2">
        <v>9780226648323</v>
      </c>
      <c r="B113" t="s">
        <v>260</v>
      </c>
      <c r="C113" t="s">
        <v>512</v>
      </c>
      <c r="D113" t="s">
        <v>513</v>
      </c>
      <c r="F113" t="s">
        <v>24</v>
      </c>
      <c r="G113">
        <v>2019</v>
      </c>
      <c r="H113" s="1">
        <v>43809</v>
      </c>
      <c r="I113" t="s">
        <v>514</v>
      </c>
      <c r="J113">
        <v>1</v>
      </c>
      <c r="M113">
        <v>78.95</v>
      </c>
      <c r="N113">
        <v>78.95</v>
      </c>
      <c r="O113" t="s">
        <v>27</v>
      </c>
      <c r="P113" t="s">
        <v>28</v>
      </c>
      <c r="Q113" t="s">
        <v>28</v>
      </c>
      <c r="R113" t="s">
        <v>264</v>
      </c>
      <c r="U113" t="s">
        <v>188</v>
      </c>
      <c r="V113" t="s">
        <v>515</v>
      </c>
    </row>
    <row r="114" spans="1:22" hidden="1" x14ac:dyDescent="0.25">
      <c r="A114" s="2">
        <v>9783035620634</v>
      </c>
      <c r="B114" t="s">
        <v>193</v>
      </c>
      <c r="C114" t="s">
        <v>516</v>
      </c>
      <c r="E114" t="s">
        <v>196</v>
      </c>
      <c r="F114" t="s">
        <v>24</v>
      </c>
      <c r="G114">
        <v>2020</v>
      </c>
      <c r="H114" s="1">
        <v>43899</v>
      </c>
      <c r="I114" t="s">
        <v>517</v>
      </c>
      <c r="J114">
        <v>1</v>
      </c>
      <c r="M114" s="3">
        <v>19.95</v>
      </c>
      <c r="N114" s="3">
        <v>19.95</v>
      </c>
      <c r="O114" t="s">
        <v>27</v>
      </c>
      <c r="P114" t="s">
        <v>173</v>
      </c>
      <c r="Q114" t="s">
        <v>244</v>
      </c>
      <c r="R114" t="s">
        <v>392</v>
      </c>
      <c r="S114" t="s">
        <v>518</v>
      </c>
      <c r="T114" s="1">
        <v>43899</v>
      </c>
      <c r="U114" t="s">
        <v>188</v>
      </c>
      <c r="V114" t="s">
        <v>519</v>
      </c>
    </row>
    <row r="115" spans="1:22" hidden="1" x14ac:dyDescent="0.25">
      <c r="A115" s="2">
        <v>9789048536689</v>
      </c>
      <c r="B115" t="s">
        <v>213</v>
      </c>
      <c r="C115" t="s">
        <v>520</v>
      </c>
      <c r="D115" t="s">
        <v>521</v>
      </c>
      <c r="F115" t="s">
        <v>24</v>
      </c>
      <c r="G115">
        <v>2019</v>
      </c>
      <c r="H115" s="1">
        <v>43530</v>
      </c>
      <c r="I115" t="s">
        <v>522</v>
      </c>
      <c r="J115">
        <v>1</v>
      </c>
      <c r="K115" t="s">
        <v>353</v>
      </c>
      <c r="M115">
        <v>148.5</v>
      </c>
      <c r="N115">
        <v>148.5</v>
      </c>
      <c r="O115" t="s">
        <v>27</v>
      </c>
      <c r="P115" t="s">
        <v>28</v>
      </c>
      <c r="Q115" t="s">
        <v>28</v>
      </c>
      <c r="R115" t="s">
        <v>323</v>
      </c>
      <c r="U115" t="s">
        <v>188</v>
      </c>
      <c r="V115" t="s">
        <v>523</v>
      </c>
    </row>
    <row r="116" spans="1:22" hidden="1" x14ac:dyDescent="0.25">
      <c r="A116" s="2">
        <v>9780813576480</v>
      </c>
      <c r="B116" t="s">
        <v>308</v>
      </c>
      <c r="C116" t="s">
        <v>526</v>
      </c>
      <c r="D116" t="s">
        <v>527</v>
      </c>
      <c r="F116" t="s">
        <v>24</v>
      </c>
      <c r="G116">
        <v>2017</v>
      </c>
      <c r="H116" s="1">
        <v>42864</v>
      </c>
      <c r="I116" t="s">
        <v>528</v>
      </c>
      <c r="J116">
        <v>1</v>
      </c>
      <c r="M116">
        <v>217.95</v>
      </c>
      <c r="N116">
        <v>217.95</v>
      </c>
      <c r="O116" t="s">
        <v>27</v>
      </c>
      <c r="P116" t="s">
        <v>28</v>
      </c>
      <c r="Q116" t="s">
        <v>28</v>
      </c>
      <c r="R116" t="s">
        <v>323</v>
      </c>
      <c r="U116" t="s">
        <v>188</v>
      </c>
      <c r="V116" t="s">
        <v>529</v>
      </c>
    </row>
    <row r="117" spans="1:22" hidden="1" x14ac:dyDescent="0.25">
      <c r="A117" s="2">
        <v>9780300243802</v>
      </c>
      <c r="B117" t="s">
        <v>203</v>
      </c>
      <c r="C117" t="s">
        <v>530</v>
      </c>
      <c r="D117" t="s">
        <v>531</v>
      </c>
      <c r="F117" t="s">
        <v>24</v>
      </c>
      <c r="G117">
        <v>2019</v>
      </c>
      <c r="H117" s="1">
        <v>43633</v>
      </c>
      <c r="I117" t="s">
        <v>532</v>
      </c>
      <c r="J117">
        <v>1</v>
      </c>
      <c r="M117">
        <v>51.95</v>
      </c>
      <c r="N117">
        <v>51.95</v>
      </c>
      <c r="O117" t="s">
        <v>27</v>
      </c>
      <c r="P117" t="s">
        <v>28</v>
      </c>
      <c r="Q117" t="s">
        <v>28</v>
      </c>
      <c r="R117" t="s">
        <v>222</v>
      </c>
      <c r="U117" t="s">
        <v>188</v>
      </c>
      <c r="V117" t="s">
        <v>533</v>
      </c>
    </row>
    <row r="118" spans="1:22" hidden="1" x14ac:dyDescent="0.25">
      <c r="A118" s="2">
        <v>9780300243833</v>
      </c>
      <c r="B118" t="s">
        <v>203</v>
      </c>
      <c r="C118" t="s">
        <v>534</v>
      </c>
      <c r="D118" t="s">
        <v>535</v>
      </c>
      <c r="F118" t="s">
        <v>24</v>
      </c>
      <c r="G118">
        <v>2019</v>
      </c>
      <c r="H118" s="1">
        <v>43633</v>
      </c>
      <c r="I118" t="s">
        <v>536</v>
      </c>
      <c r="J118">
        <v>1</v>
      </c>
      <c r="M118">
        <v>41.95</v>
      </c>
      <c r="N118">
        <v>41.95</v>
      </c>
      <c r="O118" t="s">
        <v>27</v>
      </c>
      <c r="P118" t="s">
        <v>173</v>
      </c>
      <c r="Q118" t="s">
        <v>537</v>
      </c>
      <c r="R118" t="s">
        <v>538</v>
      </c>
      <c r="U118" t="s">
        <v>188</v>
      </c>
      <c r="V118" t="s">
        <v>539</v>
      </c>
    </row>
    <row r="119" spans="1:22" hidden="1" x14ac:dyDescent="0.25">
      <c r="A119" s="2">
        <v>9780813594842</v>
      </c>
      <c r="B119" t="s">
        <v>308</v>
      </c>
      <c r="C119" t="s">
        <v>540</v>
      </c>
      <c r="D119" t="s">
        <v>541</v>
      </c>
      <c r="F119" t="s">
        <v>24</v>
      </c>
      <c r="G119">
        <v>2019</v>
      </c>
      <c r="H119" s="1">
        <v>43588</v>
      </c>
      <c r="I119" t="s">
        <v>542</v>
      </c>
      <c r="J119">
        <v>1</v>
      </c>
      <c r="K119" t="s">
        <v>543</v>
      </c>
      <c r="M119">
        <v>217.95</v>
      </c>
      <c r="N119">
        <v>217.95</v>
      </c>
      <c r="O119" t="s">
        <v>27</v>
      </c>
      <c r="P119" t="s">
        <v>28</v>
      </c>
      <c r="Q119" t="s">
        <v>28</v>
      </c>
      <c r="R119" t="s">
        <v>264</v>
      </c>
      <c r="U119" t="s">
        <v>188</v>
      </c>
      <c r="V119" t="s">
        <v>544</v>
      </c>
    </row>
    <row r="120" spans="1:22" hidden="1" x14ac:dyDescent="0.25">
      <c r="A120" s="2">
        <v>9783955534998</v>
      </c>
      <c r="B120" t="s">
        <v>172</v>
      </c>
      <c r="C120" t="s">
        <v>545</v>
      </c>
      <c r="F120" t="s">
        <v>24</v>
      </c>
      <c r="G120">
        <v>2019</v>
      </c>
      <c r="H120" s="1">
        <v>43815</v>
      </c>
      <c r="I120" t="s">
        <v>245</v>
      </c>
      <c r="J120">
        <v>1</v>
      </c>
      <c r="K120" t="s">
        <v>243</v>
      </c>
      <c r="M120">
        <v>52.9</v>
      </c>
      <c r="N120">
        <v>52.9</v>
      </c>
      <c r="O120" t="s">
        <v>27</v>
      </c>
      <c r="P120" t="s">
        <v>173</v>
      </c>
      <c r="Q120" t="s">
        <v>244</v>
      </c>
      <c r="R120" t="s">
        <v>392</v>
      </c>
      <c r="S120" t="s">
        <v>546</v>
      </c>
      <c r="T120" s="1">
        <v>43815</v>
      </c>
      <c r="U120" t="s">
        <v>188</v>
      </c>
      <c r="V120" t="s">
        <v>547</v>
      </c>
    </row>
    <row r="121" spans="1:22" hidden="1" x14ac:dyDescent="0.25">
      <c r="A121" s="2">
        <v>9783035620429</v>
      </c>
      <c r="B121" t="s">
        <v>193</v>
      </c>
      <c r="C121" t="s">
        <v>548</v>
      </c>
      <c r="D121" t="s">
        <v>549</v>
      </c>
      <c r="F121" t="s">
        <v>24</v>
      </c>
      <c r="G121">
        <v>2020</v>
      </c>
      <c r="H121" s="1">
        <v>44105</v>
      </c>
      <c r="I121" t="s">
        <v>550</v>
      </c>
      <c r="J121">
        <v>1</v>
      </c>
      <c r="M121">
        <v>49.95</v>
      </c>
      <c r="N121">
        <v>49.95</v>
      </c>
      <c r="O121" t="s">
        <v>27</v>
      </c>
      <c r="P121" t="s">
        <v>173</v>
      </c>
      <c r="Q121" t="s">
        <v>244</v>
      </c>
      <c r="R121" t="s">
        <v>551</v>
      </c>
      <c r="S121" t="s">
        <v>552</v>
      </c>
      <c r="U121" t="s">
        <v>30</v>
      </c>
    </row>
    <row r="122" spans="1:22" hidden="1" x14ac:dyDescent="0.25">
      <c r="A122" s="2">
        <v>9783035618877</v>
      </c>
      <c r="B122" t="s">
        <v>193</v>
      </c>
      <c r="C122" t="s">
        <v>554</v>
      </c>
      <c r="D122" t="s">
        <v>555</v>
      </c>
      <c r="E122" t="s">
        <v>196</v>
      </c>
      <c r="F122" t="s">
        <v>24</v>
      </c>
      <c r="G122">
        <v>2020</v>
      </c>
      <c r="H122" s="1">
        <v>44032</v>
      </c>
      <c r="I122" t="s">
        <v>553</v>
      </c>
      <c r="J122">
        <v>1</v>
      </c>
      <c r="M122" s="3">
        <v>39.950000000000003</v>
      </c>
      <c r="N122" s="3">
        <v>39.950000000000003</v>
      </c>
      <c r="O122" t="s">
        <v>27</v>
      </c>
      <c r="P122" t="s">
        <v>173</v>
      </c>
      <c r="Q122" t="s">
        <v>174</v>
      </c>
      <c r="R122" t="s">
        <v>175</v>
      </c>
      <c r="S122" t="s">
        <v>556</v>
      </c>
      <c r="U122" t="s">
        <v>30</v>
      </c>
    </row>
    <row r="123" spans="1:22" hidden="1" x14ac:dyDescent="0.25">
      <c r="A123" s="2">
        <v>9783035618785</v>
      </c>
      <c r="B123" t="s">
        <v>193</v>
      </c>
      <c r="C123" t="s">
        <v>557</v>
      </c>
      <c r="D123" t="s">
        <v>558</v>
      </c>
      <c r="E123" t="s">
        <v>196</v>
      </c>
      <c r="F123" t="s">
        <v>24</v>
      </c>
      <c r="G123">
        <v>2020</v>
      </c>
      <c r="H123" s="1">
        <v>43956</v>
      </c>
      <c r="I123" t="s">
        <v>559</v>
      </c>
      <c r="J123">
        <v>1</v>
      </c>
      <c r="M123" s="3">
        <v>39.950000000000003</v>
      </c>
      <c r="N123" s="3">
        <v>39.950000000000003</v>
      </c>
      <c r="O123" t="s">
        <v>27</v>
      </c>
      <c r="P123" t="s">
        <v>173</v>
      </c>
      <c r="Q123" t="s">
        <v>560</v>
      </c>
      <c r="R123" t="s">
        <v>320</v>
      </c>
      <c r="S123" t="s">
        <v>561</v>
      </c>
      <c r="U123" t="s">
        <v>30</v>
      </c>
    </row>
    <row r="124" spans="1:22" hidden="1" x14ac:dyDescent="0.25">
      <c r="A124" s="2">
        <v>9780813592176</v>
      </c>
      <c r="B124" t="s">
        <v>308</v>
      </c>
      <c r="C124" t="s">
        <v>562</v>
      </c>
      <c r="D124" t="s">
        <v>563</v>
      </c>
      <c r="F124" t="s">
        <v>24</v>
      </c>
      <c r="G124">
        <v>2018</v>
      </c>
      <c r="H124" s="1">
        <v>43123</v>
      </c>
      <c r="I124" t="s">
        <v>564</v>
      </c>
      <c r="J124">
        <v>1</v>
      </c>
      <c r="M124">
        <v>28.95</v>
      </c>
      <c r="N124">
        <v>28.95</v>
      </c>
      <c r="O124" t="s">
        <v>27</v>
      </c>
      <c r="P124" t="s">
        <v>28</v>
      </c>
      <c r="Q124" t="s">
        <v>28</v>
      </c>
      <c r="R124" t="s">
        <v>264</v>
      </c>
      <c r="U124" t="s">
        <v>188</v>
      </c>
      <c r="V124" t="s">
        <v>565</v>
      </c>
    </row>
    <row r="125" spans="1:22" hidden="1" x14ac:dyDescent="0.25">
      <c r="A125" s="2">
        <v>9781501716102</v>
      </c>
      <c r="B125" t="s">
        <v>299</v>
      </c>
      <c r="C125" t="s">
        <v>566</v>
      </c>
      <c r="D125" t="s">
        <v>567</v>
      </c>
      <c r="F125" t="s">
        <v>24</v>
      </c>
      <c r="G125">
        <v>2019</v>
      </c>
      <c r="H125" s="1">
        <v>43784</v>
      </c>
      <c r="I125" t="s">
        <v>568</v>
      </c>
      <c r="J125">
        <v>1</v>
      </c>
      <c r="M125">
        <v>113.95</v>
      </c>
      <c r="N125">
        <v>113.95</v>
      </c>
      <c r="O125" t="s">
        <v>27</v>
      </c>
      <c r="P125" t="s">
        <v>28</v>
      </c>
      <c r="Q125" t="s">
        <v>28</v>
      </c>
      <c r="R125" t="s">
        <v>144</v>
      </c>
      <c r="U125" t="s">
        <v>188</v>
      </c>
      <c r="V125" t="s">
        <v>569</v>
      </c>
    </row>
    <row r="126" spans="1:22" hidden="1" x14ac:dyDescent="0.25">
      <c r="A126" s="2">
        <v>9780691191126</v>
      </c>
      <c r="B126" t="s">
        <v>80</v>
      </c>
      <c r="C126" t="s">
        <v>571</v>
      </c>
      <c r="D126" t="s">
        <v>572</v>
      </c>
      <c r="F126" t="s">
        <v>24</v>
      </c>
      <c r="G126">
        <v>2018</v>
      </c>
      <c r="H126" s="1">
        <v>43305</v>
      </c>
      <c r="I126" t="s">
        <v>573</v>
      </c>
      <c r="J126">
        <v>1</v>
      </c>
      <c r="M126">
        <v>106.95</v>
      </c>
      <c r="N126">
        <v>106.95</v>
      </c>
      <c r="O126" t="s">
        <v>27</v>
      </c>
      <c r="P126" t="s">
        <v>28</v>
      </c>
      <c r="Q126" t="s">
        <v>28</v>
      </c>
      <c r="R126" t="s">
        <v>34</v>
      </c>
      <c r="U126" t="s">
        <v>188</v>
      </c>
      <c r="V126" t="s">
        <v>574</v>
      </c>
    </row>
    <row r="127" spans="1:22" hidden="1" x14ac:dyDescent="0.25">
      <c r="A127" s="2">
        <v>9780691192642</v>
      </c>
      <c r="B127" t="s">
        <v>80</v>
      </c>
      <c r="C127" t="s">
        <v>575</v>
      </c>
      <c r="D127" t="s">
        <v>576</v>
      </c>
      <c r="F127" t="s">
        <v>24</v>
      </c>
      <c r="G127">
        <v>2019</v>
      </c>
      <c r="H127" s="1">
        <v>43564</v>
      </c>
      <c r="I127" t="s">
        <v>577</v>
      </c>
      <c r="J127">
        <v>1</v>
      </c>
      <c r="M127">
        <v>57.95</v>
      </c>
      <c r="N127">
        <v>57.95</v>
      </c>
      <c r="O127" t="s">
        <v>27</v>
      </c>
      <c r="P127" t="s">
        <v>28</v>
      </c>
      <c r="Q127" t="s">
        <v>28</v>
      </c>
      <c r="R127" t="s">
        <v>307</v>
      </c>
      <c r="U127" t="s">
        <v>188</v>
      </c>
      <c r="V127" t="s">
        <v>578</v>
      </c>
    </row>
    <row r="128" spans="1:22" hidden="1" x14ac:dyDescent="0.25">
      <c r="A128" s="2">
        <v>9789048535446</v>
      </c>
      <c r="B128" t="s">
        <v>213</v>
      </c>
      <c r="C128" t="s">
        <v>579</v>
      </c>
      <c r="D128" t="s">
        <v>580</v>
      </c>
      <c r="F128" t="s">
        <v>24</v>
      </c>
      <c r="G128">
        <v>2019</v>
      </c>
      <c r="H128" s="1">
        <v>43514</v>
      </c>
      <c r="I128" t="s">
        <v>581</v>
      </c>
      <c r="J128">
        <v>1</v>
      </c>
      <c r="K128" t="s">
        <v>353</v>
      </c>
      <c r="M128">
        <v>163.5</v>
      </c>
      <c r="N128">
        <v>163.5</v>
      </c>
      <c r="O128" t="s">
        <v>27</v>
      </c>
      <c r="P128" t="s">
        <v>28</v>
      </c>
      <c r="Q128" t="s">
        <v>28</v>
      </c>
      <c r="R128" t="s">
        <v>264</v>
      </c>
      <c r="U128" t="s">
        <v>188</v>
      </c>
      <c r="V128" t="s">
        <v>582</v>
      </c>
    </row>
    <row r="129" spans="1:22" hidden="1" x14ac:dyDescent="0.25">
      <c r="A129" s="2">
        <v>9783035620306</v>
      </c>
      <c r="B129" t="s">
        <v>193</v>
      </c>
      <c r="C129" t="s">
        <v>583</v>
      </c>
      <c r="D129" t="s">
        <v>584</v>
      </c>
      <c r="F129" t="s">
        <v>24</v>
      </c>
      <c r="G129">
        <v>2020</v>
      </c>
      <c r="H129" s="1">
        <v>43787</v>
      </c>
      <c r="I129" t="s">
        <v>585</v>
      </c>
      <c r="J129">
        <v>1</v>
      </c>
      <c r="M129">
        <v>38.950000000000003</v>
      </c>
      <c r="N129">
        <v>38.950000000000003</v>
      </c>
      <c r="O129" t="s">
        <v>27</v>
      </c>
      <c r="P129" t="s">
        <v>173</v>
      </c>
      <c r="Q129" t="s">
        <v>198</v>
      </c>
      <c r="R129" t="s">
        <v>234</v>
      </c>
      <c r="S129" t="s">
        <v>586</v>
      </c>
      <c r="T129" s="1">
        <v>43787</v>
      </c>
      <c r="U129" t="s">
        <v>188</v>
      </c>
      <c r="V129" t="s">
        <v>587</v>
      </c>
    </row>
    <row r="130" spans="1:22" hidden="1" x14ac:dyDescent="0.25">
      <c r="A130" s="2">
        <v>9780691198736</v>
      </c>
      <c r="B130" t="s">
        <v>80</v>
      </c>
      <c r="C130" t="s">
        <v>588</v>
      </c>
      <c r="F130" t="s">
        <v>24</v>
      </c>
      <c r="G130">
        <v>2019</v>
      </c>
      <c r="H130" s="1">
        <v>43704</v>
      </c>
      <c r="I130" t="s">
        <v>589</v>
      </c>
      <c r="J130">
        <v>1</v>
      </c>
      <c r="K130" t="s">
        <v>590</v>
      </c>
      <c r="L130" t="s">
        <v>591</v>
      </c>
      <c r="M130">
        <v>130.94999999999999</v>
      </c>
      <c r="N130">
        <v>130.94999999999999</v>
      </c>
      <c r="O130" t="s">
        <v>27</v>
      </c>
      <c r="P130" t="s">
        <v>28</v>
      </c>
      <c r="Q130" t="s">
        <v>28</v>
      </c>
      <c r="R130" t="s">
        <v>207</v>
      </c>
      <c r="U130" t="s">
        <v>188</v>
      </c>
      <c r="V130" t="s">
        <v>592</v>
      </c>
    </row>
    <row r="131" spans="1:22" hidden="1" x14ac:dyDescent="0.25">
      <c r="A131" s="2">
        <v>9780691191973</v>
      </c>
      <c r="B131" t="s">
        <v>80</v>
      </c>
      <c r="C131" t="s">
        <v>593</v>
      </c>
      <c r="D131" t="s">
        <v>594</v>
      </c>
      <c r="F131" t="s">
        <v>24</v>
      </c>
      <c r="G131">
        <v>2019</v>
      </c>
      <c r="H131" s="1">
        <v>43599</v>
      </c>
      <c r="I131" t="s">
        <v>595</v>
      </c>
      <c r="J131">
        <v>1</v>
      </c>
      <c r="M131">
        <v>106.95</v>
      </c>
      <c r="N131">
        <v>106.95</v>
      </c>
      <c r="O131" t="s">
        <v>27</v>
      </c>
      <c r="P131" t="s">
        <v>28</v>
      </c>
      <c r="Q131" t="s">
        <v>28</v>
      </c>
      <c r="R131" t="s">
        <v>596</v>
      </c>
      <c r="U131" t="s">
        <v>188</v>
      </c>
      <c r="V131" t="s">
        <v>597</v>
      </c>
    </row>
    <row r="132" spans="1:22" hidden="1" x14ac:dyDescent="0.25">
      <c r="A132" s="2">
        <v>9783035620375</v>
      </c>
      <c r="B132" t="s">
        <v>193</v>
      </c>
      <c r="C132" t="s">
        <v>598</v>
      </c>
      <c r="D132" t="s">
        <v>599</v>
      </c>
      <c r="E132" t="s">
        <v>196</v>
      </c>
      <c r="F132" t="s">
        <v>24</v>
      </c>
      <c r="G132">
        <v>2019</v>
      </c>
      <c r="H132" s="1">
        <v>43746</v>
      </c>
      <c r="I132" t="s">
        <v>600</v>
      </c>
      <c r="J132">
        <v>3</v>
      </c>
      <c r="M132" s="3">
        <v>39.950000000000003</v>
      </c>
      <c r="N132" s="3">
        <v>39.950000000000003</v>
      </c>
      <c r="O132" t="s">
        <v>27</v>
      </c>
      <c r="P132" t="s">
        <v>232</v>
      </c>
      <c r="Q132" t="s">
        <v>277</v>
      </c>
      <c r="R132" t="s">
        <v>234</v>
      </c>
      <c r="S132" t="s">
        <v>601</v>
      </c>
      <c r="T132" s="1">
        <v>43759</v>
      </c>
      <c r="U132" t="s">
        <v>188</v>
      </c>
      <c r="V132" t="s">
        <v>602</v>
      </c>
    </row>
    <row r="133" spans="1:22" hidden="1" x14ac:dyDescent="0.25">
      <c r="A133" s="2">
        <v>9780813589121</v>
      </c>
      <c r="B133" t="s">
        <v>308</v>
      </c>
      <c r="C133" t="s">
        <v>603</v>
      </c>
      <c r="D133" t="s">
        <v>604</v>
      </c>
      <c r="F133" t="s">
        <v>24</v>
      </c>
      <c r="G133">
        <v>2018</v>
      </c>
      <c r="H133" s="1">
        <v>43159</v>
      </c>
      <c r="I133" t="s">
        <v>605</v>
      </c>
      <c r="J133">
        <v>1</v>
      </c>
      <c r="K133" t="s">
        <v>606</v>
      </c>
      <c r="M133">
        <v>217.95</v>
      </c>
      <c r="N133">
        <v>217.95</v>
      </c>
      <c r="O133" t="s">
        <v>27</v>
      </c>
      <c r="P133" t="s">
        <v>28</v>
      </c>
      <c r="Q133" t="s">
        <v>28</v>
      </c>
      <c r="R133" t="s">
        <v>323</v>
      </c>
      <c r="U133" t="s">
        <v>188</v>
      </c>
      <c r="V133" t="s">
        <v>607</v>
      </c>
    </row>
    <row r="134" spans="1:22" hidden="1" x14ac:dyDescent="0.25">
      <c r="A134" s="2">
        <v>9780813576275</v>
      </c>
      <c r="B134" t="s">
        <v>308</v>
      </c>
      <c r="C134" t="s">
        <v>608</v>
      </c>
      <c r="D134" t="s">
        <v>609</v>
      </c>
      <c r="F134" t="s">
        <v>24</v>
      </c>
      <c r="G134">
        <v>2018</v>
      </c>
      <c r="H134" s="1">
        <v>43363</v>
      </c>
      <c r="I134" t="s">
        <v>610</v>
      </c>
      <c r="J134">
        <v>1</v>
      </c>
      <c r="K134" t="s">
        <v>611</v>
      </c>
      <c r="L134" t="s">
        <v>525</v>
      </c>
      <c r="M134">
        <v>217.95</v>
      </c>
      <c r="N134">
        <v>217.95</v>
      </c>
      <c r="O134" t="s">
        <v>27</v>
      </c>
      <c r="P134" t="s">
        <v>28</v>
      </c>
      <c r="Q134" t="s">
        <v>28</v>
      </c>
      <c r="R134" t="s">
        <v>264</v>
      </c>
      <c r="U134" t="s">
        <v>188</v>
      </c>
      <c r="V134" t="s">
        <v>612</v>
      </c>
    </row>
    <row r="135" spans="1:22" hidden="1" x14ac:dyDescent="0.25">
      <c r="A135" s="2">
        <v>9780226543208</v>
      </c>
      <c r="B135" t="s">
        <v>260</v>
      </c>
      <c r="C135" t="s">
        <v>613</v>
      </c>
      <c r="D135" t="s">
        <v>614</v>
      </c>
      <c r="F135" t="s">
        <v>24</v>
      </c>
      <c r="G135">
        <v>2018</v>
      </c>
      <c r="H135" s="1">
        <v>43395</v>
      </c>
      <c r="I135" t="s">
        <v>615</v>
      </c>
      <c r="J135">
        <v>1</v>
      </c>
      <c r="M135">
        <v>130.94999999999999</v>
      </c>
      <c r="N135">
        <v>130.94999999999999</v>
      </c>
      <c r="O135" t="s">
        <v>27</v>
      </c>
      <c r="P135" t="s">
        <v>28</v>
      </c>
      <c r="Q135" t="s">
        <v>28</v>
      </c>
      <c r="R135" t="s">
        <v>264</v>
      </c>
      <c r="U135" t="s">
        <v>188</v>
      </c>
      <c r="V135" t="s">
        <v>616</v>
      </c>
    </row>
    <row r="136" spans="1:22" hidden="1" x14ac:dyDescent="0.25">
      <c r="A136" s="2">
        <v>9780231549950</v>
      </c>
      <c r="B136" t="s">
        <v>356</v>
      </c>
      <c r="C136" t="s">
        <v>617</v>
      </c>
      <c r="D136" t="s">
        <v>618</v>
      </c>
      <c r="F136" t="s">
        <v>24</v>
      </c>
      <c r="G136">
        <v>2019</v>
      </c>
      <c r="H136" s="1">
        <v>43696</v>
      </c>
      <c r="I136" t="s">
        <v>619</v>
      </c>
      <c r="J136">
        <v>1</v>
      </c>
      <c r="K136" t="s">
        <v>620</v>
      </c>
      <c r="M136">
        <v>30.95</v>
      </c>
      <c r="N136">
        <v>30.95</v>
      </c>
      <c r="O136" t="s">
        <v>27</v>
      </c>
      <c r="P136" t="s">
        <v>28</v>
      </c>
      <c r="Q136" t="s">
        <v>28</v>
      </c>
      <c r="R136" t="s">
        <v>222</v>
      </c>
      <c r="U136" t="s">
        <v>188</v>
      </c>
      <c r="V136" t="s">
        <v>621</v>
      </c>
    </row>
    <row r="137" spans="1:22" hidden="1" x14ac:dyDescent="0.25">
      <c r="A137" s="2">
        <v>9780226546872</v>
      </c>
      <c r="B137" t="s">
        <v>260</v>
      </c>
      <c r="C137" t="s">
        <v>622</v>
      </c>
      <c r="D137" t="s">
        <v>623</v>
      </c>
      <c r="F137" t="s">
        <v>24</v>
      </c>
      <c r="G137">
        <v>2019</v>
      </c>
      <c r="H137" s="1">
        <v>43587</v>
      </c>
      <c r="I137" t="s">
        <v>624</v>
      </c>
      <c r="J137">
        <v>1</v>
      </c>
      <c r="M137">
        <v>130.94999999999999</v>
      </c>
      <c r="N137">
        <v>130.94999999999999</v>
      </c>
      <c r="O137" t="s">
        <v>27</v>
      </c>
      <c r="P137" t="s">
        <v>28</v>
      </c>
      <c r="Q137" t="s">
        <v>28</v>
      </c>
      <c r="R137" t="s">
        <v>264</v>
      </c>
      <c r="U137" t="s">
        <v>188</v>
      </c>
      <c r="V137" t="s">
        <v>625</v>
      </c>
    </row>
    <row r="138" spans="1:22" hidden="1" x14ac:dyDescent="0.25">
      <c r="A138" s="2">
        <v>9789048532148</v>
      </c>
      <c r="B138" t="s">
        <v>213</v>
      </c>
      <c r="C138" t="s">
        <v>626</v>
      </c>
      <c r="D138" t="s">
        <v>627</v>
      </c>
      <c r="F138" t="s">
        <v>24</v>
      </c>
      <c r="G138">
        <v>2019</v>
      </c>
      <c r="H138" s="1">
        <v>43536</v>
      </c>
      <c r="I138" t="s">
        <v>628</v>
      </c>
      <c r="J138">
        <v>1</v>
      </c>
      <c r="K138" t="s">
        <v>629</v>
      </c>
      <c r="M138">
        <v>163.5</v>
      </c>
      <c r="N138">
        <v>163.5</v>
      </c>
      <c r="O138" t="s">
        <v>27</v>
      </c>
      <c r="P138" t="s">
        <v>28</v>
      </c>
      <c r="Q138" t="s">
        <v>28</v>
      </c>
      <c r="R138" t="s">
        <v>264</v>
      </c>
      <c r="U138" t="s">
        <v>188</v>
      </c>
      <c r="V138" t="s">
        <v>630</v>
      </c>
    </row>
    <row r="139" spans="1:22" hidden="1" x14ac:dyDescent="0.25">
      <c r="A139" s="2">
        <v>9780226370330</v>
      </c>
      <c r="B139" t="s">
        <v>260</v>
      </c>
      <c r="C139" t="s">
        <v>631</v>
      </c>
      <c r="F139" t="s">
        <v>24</v>
      </c>
      <c r="G139">
        <v>2017</v>
      </c>
      <c r="H139" s="1">
        <v>42793</v>
      </c>
      <c r="I139" t="s">
        <v>632</v>
      </c>
      <c r="J139">
        <v>1</v>
      </c>
      <c r="M139">
        <v>130.94999999999999</v>
      </c>
      <c r="N139">
        <v>130.94999999999999</v>
      </c>
      <c r="O139" t="s">
        <v>27</v>
      </c>
      <c r="P139" t="s">
        <v>28</v>
      </c>
      <c r="Q139" t="s">
        <v>28</v>
      </c>
      <c r="R139" t="s">
        <v>264</v>
      </c>
      <c r="U139" t="s">
        <v>188</v>
      </c>
      <c r="V139" t="s">
        <v>633</v>
      </c>
    </row>
    <row r="140" spans="1:22" hidden="1" x14ac:dyDescent="0.25">
      <c r="A140" s="2">
        <v>9780226384870</v>
      </c>
      <c r="B140" t="s">
        <v>260</v>
      </c>
      <c r="C140" t="s">
        <v>634</v>
      </c>
      <c r="F140" t="s">
        <v>24</v>
      </c>
      <c r="G140">
        <v>2018</v>
      </c>
      <c r="H140" s="1">
        <v>43455</v>
      </c>
      <c r="I140" t="s">
        <v>635</v>
      </c>
      <c r="J140">
        <v>1</v>
      </c>
      <c r="M140">
        <v>130.94999999999999</v>
      </c>
      <c r="N140">
        <v>130.94999999999999</v>
      </c>
      <c r="O140" t="s">
        <v>27</v>
      </c>
      <c r="P140" t="s">
        <v>28</v>
      </c>
      <c r="Q140" t="s">
        <v>28</v>
      </c>
      <c r="R140" t="s">
        <v>264</v>
      </c>
      <c r="U140" t="s">
        <v>188</v>
      </c>
      <c r="V140" t="s">
        <v>636</v>
      </c>
    </row>
    <row r="141" spans="1:22" hidden="1" x14ac:dyDescent="0.25">
      <c r="A141" s="2">
        <v>9780226496528</v>
      </c>
      <c r="B141" t="s">
        <v>260</v>
      </c>
      <c r="C141" t="s">
        <v>637</v>
      </c>
      <c r="D141" t="s">
        <v>638</v>
      </c>
      <c r="F141" t="s">
        <v>24</v>
      </c>
      <c r="G141">
        <v>2017</v>
      </c>
      <c r="H141" s="1">
        <v>43143</v>
      </c>
      <c r="I141" t="s">
        <v>639</v>
      </c>
      <c r="J141">
        <v>1</v>
      </c>
      <c r="M141">
        <v>58.95</v>
      </c>
      <c r="N141">
        <v>58.95</v>
      </c>
      <c r="O141" t="s">
        <v>27</v>
      </c>
      <c r="P141" t="s">
        <v>28</v>
      </c>
      <c r="Q141" t="s">
        <v>28</v>
      </c>
      <c r="R141" t="s">
        <v>323</v>
      </c>
      <c r="U141" t="s">
        <v>188</v>
      </c>
      <c r="V141" t="s">
        <v>640</v>
      </c>
    </row>
    <row r="142" spans="1:22" hidden="1" x14ac:dyDescent="0.25">
      <c r="A142" s="2">
        <v>9783955534936</v>
      </c>
      <c r="B142" t="s">
        <v>172</v>
      </c>
      <c r="C142" t="s">
        <v>641</v>
      </c>
      <c r="D142" t="s">
        <v>642</v>
      </c>
      <c r="F142" t="s">
        <v>24</v>
      </c>
      <c r="G142">
        <v>2019</v>
      </c>
      <c r="H142" s="1">
        <v>43696</v>
      </c>
      <c r="I142" t="s">
        <v>643</v>
      </c>
      <c r="J142">
        <v>1</v>
      </c>
      <c r="K142" t="s">
        <v>239</v>
      </c>
      <c r="M142">
        <v>99.9</v>
      </c>
      <c r="N142">
        <v>99.9</v>
      </c>
      <c r="O142" t="s">
        <v>27</v>
      </c>
      <c r="P142" t="s">
        <v>173</v>
      </c>
      <c r="Q142" t="s">
        <v>644</v>
      </c>
      <c r="R142" t="s">
        <v>241</v>
      </c>
      <c r="S142" t="s">
        <v>645</v>
      </c>
      <c r="T142" s="1">
        <v>43746</v>
      </c>
      <c r="U142" t="s">
        <v>188</v>
      </c>
      <c r="V142" t="s">
        <v>646</v>
      </c>
    </row>
    <row r="143" spans="1:22" hidden="1" x14ac:dyDescent="0.25">
      <c r="A143" s="2">
        <v>9783035619812</v>
      </c>
      <c r="B143" t="s">
        <v>193</v>
      </c>
      <c r="C143" t="s">
        <v>647</v>
      </c>
      <c r="D143" t="s">
        <v>648</v>
      </c>
      <c r="E143" t="s">
        <v>196</v>
      </c>
      <c r="F143" t="s">
        <v>24</v>
      </c>
      <c r="G143">
        <v>2019</v>
      </c>
      <c r="H143" s="1">
        <v>43759</v>
      </c>
      <c r="I143" t="s">
        <v>649</v>
      </c>
      <c r="J143">
        <v>1</v>
      </c>
      <c r="M143" s="3">
        <v>77.95</v>
      </c>
      <c r="N143" s="3">
        <v>77.95</v>
      </c>
      <c r="O143" t="s">
        <v>27</v>
      </c>
      <c r="P143" t="s">
        <v>173</v>
      </c>
      <c r="Q143" t="s">
        <v>244</v>
      </c>
      <c r="R143" t="s">
        <v>392</v>
      </c>
      <c r="S143" t="s">
        <v>650</v>
      </c>
      <c r="T143" s="1">
        <v>43759</v>
      </c>
      <c r="U143" t="s">
        <v>188</v>
      </c>
      <c r="V143" t="s">
        <v>651</v>
      </c>
    </row>
    <row r="144" spans="1:22" hidden="1" x14ac:dyDescent="0.25">
      <c r="A144" s="2">
        <v>9789048541416</v>
      </c>
      <c r="B144" t="s">
        <v>213</v>
      </c>
      <c r="C144" t="s">
        <v>652</v>
      </c>
      <c r="D144" t="s">
        <v>653</v>
      </c>
      <c r="F144" t="s">
        <v>24</v>
      </c>
      <c r="G144">
        <v>2018</v>
      </c>
      <c r="H144" s="1">
        <v>43114</v>
      </c>
      <c r="I144" t="s">
        <v>654</v>
      </c>
      <c r="J144">
        <v>1</v>
      </c>
      <c r="K144" t="s">
        <v>353</v>
      </c>
      <c r="M144">
        <v>172.5</v>
      </c>
      <c r="N144">
        <v>172.5</v>
      </c>
      <c r="O144" t="s">
        <v>27</v>
      </c>
      <c r="P144" t="s">
        <v>28</v>
      </c>
      <c r="Q144" t="s">
        <v>28</v>
      </c>
      <c r="R144" t="s">
        <v>264</v>
      </c>
      <c r="U144" t="s">
        <v>188</v>
      </c>
      <c r="V144" t="s">
        <v>655</v>
      </c>
    </row>
    <row r="145" spans="1:22" hidden="1" x14ac:dyDescent="0.25">
      <c r="A145" s="2">
        <v>9783839447772</v>
      </c>
      <c r="B145" t="s">
        <v>100</v>
      </c>
      <c r="C145" t="s">
        <v>657</v>
      </c>
      <c r="D145" t="s">
        <v>658</v>
      </c>
      <c r="F145" t="s">
        <v>24</v>
      </c>
      <c r="G145">
        <v>2019</v>
      </c>
      <c r="H145" s="1">
        <v>43759</v>
      </c>
      <c r="I145" t="s">
        <v>659</v>
      </c>
      <c r="J145">
        <v>1</v>
      </c>
      <c r="K145" t="s">
        <v>272</v>
      </c>
      <c r="L145" t="s">
        <v>660</v>
      </c>
      <c r="M145">
        <v>79.989999999999995</v>
      </c>
      <c r="N145">
        <v>79.989999999999995</v>
      </c>
      <c r="O145" t="s">
        <v>27</v>
      </c>
      <c r="P145" t="s">
        <v>28</v>
      </c>
      <c r="Q145" t="s">
        <v>28</v>
      </c>
      <c r="R145" t="s">
        <v>45</v>
      </c>
      <c r="U145" t="s">
        <v>188</v>
      </c>
      <c r="V145" t="s">
        <v>661</v>
      </c>
    </row>
    <row r="146" spans="1:22" hidden="1" x14ac:dyDescent="0.25">
      <c r="A146" s="2">
        <v>9783035620238</v>
      </c>
      <c r="B146" t="s">
        <v>193</v>
      </c>
      <c r="C146" t="s">
        <v>665</v>
      </c>
      <c r="D146" t="s">
        <v>666</v>
      </c>
      <c r="F146" t="s">
        <v>24</v>
      </c>
      <c r="G146">
        <v>2020</v>
      </c>
      <c r="H146" s="1">
        <v>43815</v>
      </c>
      <c r="I146" t="s">
        <v>667</v>
      </c>
      <c r="J146">
        <v>1</v>
      </c>
      <c r="M146">
        <v>49.95</v>
      </c>
      <c r="N146">
        <v>49.95</v>
      </c>
      <c r="O146" t="s">
        <v>27</v>
      </c>
      <c r="P146" t="s">
        <v>173</v>
      </c>
      <c r="Q146" t="s">
        <v>668</v>
      </c>
      <c r="R146" t="s">
        <v>669</v>
      </c>
      <c r="S146" t="s">
        <v>670</v>
      </c>
      <c r="T146" s="1">
        <v>43815</v>
      </c>
      <c r="U146" t="s">
        <v>188</v>
      </c>
      <c r="V146" t="s">
        <v>671</v>
      </c>
    </row>
    <row r="147" spans="1:22" hidden="1" x14ac:dyDescent="0.25">
      <c r="A147" s="2">
        <v>9780520971615</v>
      </c>
      <c r="B147" t="s">
        <v>163</v>
      </c>
      <c r="C147" t="s">
        <v>673</v>
      </c>
      <c r="D147" t="s">
        <v>674</v>
      </c>
      <c r="F147" t="s">
        <v>24</v>
      </c>
      <c r="G147">
        <v>2018</v>
      </c>
      <c r="H147" s="1">
        <v>43389</v>
      </c>
      <c r="I147" t="s">
        <v>675</v>
      </c>
      <c r="J147">
        <v>1</v>
      </c>
      <c r="M147">
        <v>39.950000000000003</v>
      </c>
      <c r="N147">
        <v>39.950000000000003</v>
      </c>
      <c r="O147" t="s">
        <v>27</v>
      </c>
      <c r="P147" t="s">
        <v>28</v>
      </c>
      <c r="Q147" t="s">
        <v>28</v>
      </c>
      <c r="R147" t="s">
        <v>222</v>
      </c>
      <c r="U147" t="s">
        <v>188</v>
      </c>
      <c r="V147" t="s">
        <v>676</v>
      </c>
    </row>
    <row r="148" spans="1:22" hidden="1" x14ac:dyDescent="0.25">
      <c r="A148" s="2">
        <v>9780226560359</v>
      </c>
      <c r="B148" t="s">
        <v>260</v>
      </c>
      <c r="C148" t="s">
        <v>678</v>
      </c>
      <c r="D148" t="s">
        <v>679</v>
      </c>
      <c r="F148" t="s">
        <v>24</v>
      </c>
      <c r="G148">
        <v>2018</v>
      </c>
      <c r="H148" s="1">
        <v>43343</v>
      </c>
      <c r="I148" t="s">
        <v>680</v>
      </c>
      <c r="J148">
        <v>1</v>
      </c>
      <c r="M148">
        <v>117.95</v>
      </c>
      <c r="N148">
        <v>117.95</v>
      </c>
      <c r="O148" t="s">
        <v>27</v>
      </c>
      <c r="P148" t="s">
        <v>28</v>
      </c>
      <c r="Q148" t="s">
        <v>28</v>
      </c>
      <c r="R148" t="s">
        <v>264</v>
      </c>
      <c r="U148" t="s">
        <v>188</v>
      </c>
      <c r="V148" t="s">
        <v>681</v>
      </c>
    </row>
    <row r="149" spans="1:22" hidden="1" x14ac:dyDescent="0.25">
      <c r="A149" s="2">
        <v>9780520965270</v>
      </c>
      <c r="B149" t="s">
        <v>163</v>
      </c>
      <c r="C149" t="s">
        <v>682</v>
      </c>
      <c r="F149" t="s">
        <v>24</v>
      </c>
      <c r="G149">
        <v>2017</v>
      </c>
      <c r="H149" s="1">
        <v>42843</v>
      </c>
      <c r="I149" t="s">
        <v>683</v>
      </c>
      <c r="J149">
        <v>1</v>
      </c>
      <c r="M149">
        <v>147.94999999999999</v>
      </c>
      <c r="N149">
        <v>147.94999999999999</v>
      </c>
      <c r="O149" t="s">
        <v>27</v>
      </c>
      <c r="P149" t="s">
        <v>28</v>
      </c>
      <c r="Q149" t="s">
        <v>28</v>
      </c>
      <c r="R149" t="s">
        <v>273</v>
      </c>
      <c r="U149" t="s">
        <v>188</v>
      </c>
      <c r="V149" t="s">
        <v>684</v>
      </c>
    </row>
    <row r="150" spans="1:22" hidden="1" x14ac:dyDescent="0.25">
      <c r="A150" s="2">
        <v>9789048532971</v>
      </c>
      <c r="B150" t="s">
        <v>213</v>
      </c>
      <c r="C150" t="s">
        <v>685</v>
      </c>
      <c r="D150" t="s">
        <v>686</v>
      </c>
      <c r="F150" t="s">
        <v>24</v>
      </c>
      <c r="G150">
        <v>2018</v>
      </c>
      <c r="H150" s="1">
        <v>43379</v>
      </c>
      <c r="I150" t="s">
        <v>687</v>
      </c>
      <c r="J150">
        <v>1</v>
      </c>
      <c r="K150" t="s">
        <v>688</v>
      </c>
      <c r="M150">
        <v>156.99</v>
      </c>
      <c r="N150">
        <v>156.99</v>
      </c>
      <c r="O150" t="s">
        <v>27</v>
      </c>
      <c r="P150" t="s">
        <v>28</v>
      </c>
      <c r="Q150" t="s">
        <v>28</v>
      </c>
      <c r="R150" t="s">
        <v>264</v>
      </c>
      <c r="U150" t="s">
        <v>188</v>
      </c>
      <c r="V150" t="s">
        <v>689</v>
      </c>
    </row>
    <row r="151" spans="1:22" hidden="1" x14ac:dyDescent="0.25">
      <c r="A151" s="2">
        <v>9783955534974</v>
      </c>
      <c r="B151" t="s">
        <v>172</v>
      </c>
      <c r="C151" t="s">
        <v>690</v>
      </c>
      <c r="D151" t="s">
        <v>691</v>
      </c>
      <c r="F151" t="s">
        <v>24</v>
      </c>
      <c r="G151">
        <v>2019</v>
      </c>
      <c r="H151" s="1">
        <v>43654</v>
      </c>
      <c r="I151" t="s">
        <v>245</v>
      </c>
      <c r="J151">
        <v>1</v>
      </c>
      <c r="K151" t="s">
        <v>243</v>
      </c>
      <c r="M151">
        <v>59.9</v>
      </c>
      <c r="N151">
        <v>59.9</v>
      </c>
      <c r="O151" t="s">
        <v>27</v>
      </c>
      <c r="P151" t="s">
        <v>173</v>
      </c>
      <c r="Q151" t="s">
        <v>198</v>
      </c>
      <c r="R151" t="s">
        <v>323</v>
      </c>
      <c r="S151" t="s">
        <v>692</v>
      </c>
      <c r="T151" s="1">
        <v>43668</v>
      </c>
      <c r="U151" t="s">
        <v>188</v>
      </c>
      <c r="V151" t="s">
        <v>693</v>
      </c>
    </row>
    <row r="152" spans="1:22" hidden="1" x14ac:dyDescent="0.25">
      <c r="A152" s="2">
        <v>9783955534950</v>
      </c>
      <c r="B152" t="s">
        <v>172</v>
      </c>
      <c r="C152" t="s">
        <v>695</v>
      </c>
      <c r="F152" t="s">
        <v>24</v>
      </c>
      <c r="G152">
        <v>2019</v>
      </c>
      <c r="H152" s="1">
        <v>43682</v>
      </c>
      <c r="I152" t="s">
        <v>696</v>
      </c>
      <c r="J152">
        <v>1</v>
      </c>
      <c r="K152" t="s">
        <v>697</v>
      </c>
      <c r="M152">
        <v>52.9</v>
      </c>
      <c r="N152">
        <v>52.9</v>
      </c>
      <c r="O152" t="s">
        <v>27</v>
      </c>
      <c r="P152" t="s">
        <v>173</v>
      </c>
      <c r="Q152" t="s">
        <v>644</v>
      </c>
      <c r="R152" t="s">
        <v>241</v>
      </c>
      <c r="S152" t="s">
        <v>698</v>
      </c>
      <c r="T152" s="1">
        <v>43710</v>
      </c>
      <c r="U152" t="s">
        <v>188</v>
      </c>
      <c r="V152" t="s">
        <v>699</v>
      </c>
    </row>
    <row r="153" spans="1:22" hidden="1" x14ac:dyDescent="0.25">
      <c r="A153" s="2">
        <v>9783035620115</v>
      </c>
      <c r="B153" t="s">
        <v>193</v>
      </c>
      <c r="C153" t="s">
        <v>700</v>
      </c>
      <c r="D153" t="s">
        <v>701</v>
      </c>
      <c r="F153" t="s">
        <v>24</v>
      </c>
      <c r="G153">
        <v>2020</v>
      </c>
      <c r="H153" s="1">
        <v>44032</v>
      </c>
      <c r="I153" t="s">
        <v>702</v>
      </c>
      <c r="J153">
        <v>1</v>
      </c>
      <c r="M153">
        <v>99.95</v>
      </c>
      <c r="N153">
        <v>99.95</v>
      </c>
      <c r="O153" t="s">
        <v>27</v>
      </c>
      <c r="P153" t="s">
        <v>173</v>
      </c>
      <c r="Q153" t="s">
        <v>240</v>
      </c>
      <c r="R153" t="s">
        <v>241</v>
      </c>
      <c r="S153" t="s">
        <v>703</v>
      </c>
      <c r="U153" t="s">
        <v>30</v>
      </c>
    </row>
    <row r="154" spans="1:22" hidden="1" x14ac:dyDescent="0.25">
      <c r="A154" s="2">
        <v>9783035619935</v>
      </c>
      <c r="B154" t="s">
        <v>193</v>
      </c>
      <c r="C154" t="s">
        <v>704</v>
      </c>
      <c r="D154" t="s">
        <v>705</v>
      </c>
      <c r="E154" t="s">
        <v>196</v>
      </c>
      <c r="F154" t="s">
        <v>24</v>
      </c>
      <c r="G154">
        <v>2020</v>
      </c>
      <c r="H154" s="1">
        <v>44053</v>
      </c>
      <c r="I154" t="s">
        <v>694</v>
      </c>
      <c r="J154">
        <v>1</v>
      </c>
      <c r="M154" s="3">
        <v>34.950000000000003</v>
      </c>
      <c r="N154" s="3">
        <v>34.950000000000003</v>
      </c>
      <c r="O154" t="s">
        <v>27</v>
      </c>
      <c r="P154" t="s">
        <v>173</v>
      </c>
      <c r="Q154" t="s">
        <v>244</v>
      </c>
      <c r="S154" t="s">
        <v>706</v>
      </c>
      <c r="U154" t="s">
        <v>30</v>
      </c>
    </row>
    <row r="155" spans="1:22" hidden="1" x14ac:dyDescent="0.25">
      <c r="A155" s="2">
        <v>9780226556314</v>
      </c>
      <c r="B155" t="s">
        <v>260</v>
      </c>
      <c r="C155" t="s">
        <v>707</v>
      </c>
      <c r="D155" t="s">
        <v>708</v>
      </c>
      <c r="F155" t="s">
        <v>24</v>
      </c>
      <c r="G155">
        <v>2018</v>
      </c>
      <c r="H155" s="1">
        <v>43364</v>
      </c>
      <c r="I155" t="s">
        <v>709</v>
      </c>
      <c r="J155">
        <v>1</v>
      </c>
      <c r="M155">
        <v>58.95</v>
      </c>
      <c r="N155">
        <v>58.95</v>
      </c>
      <c r="O155" t="s">
        <v>27</v>
      </c>
      <c r="P155" t="s">
        <v>28</v>
      </c>
      <c r="Q155" t="s">
        <v>28</v>
      </c>
      <c r="R155" t="s">
        <v>264</v>
      </c>
      <c r="U155" t="s">
        <v>188</v>
      </c>
      <c r="V155" t="s">
        <v>710</v>
      </c>
    </row>
    <row r="156" spans="1:22" hidden="1" x14ac:dyDescent="0.25">
      <c r="A156" s="2">
        <v>9783035619973</v>
      </c>
      <c r="B156" t="s">
        <v>193</v>
      </c>
      <c r="C156" t="s">
        <v>711</v>
      </c>
      <c r="D156" t="s">
        <v>712</v>
      </c>
      <c r="E156" t="s">
        <v>196</v>
      </c>
      <c r="F156" t="s">
        <v>24</v>
      </c>
      <c r="G156">
        <v>2020</v>
      </c>
      <c r="H156" s="1">
        <v>44053</v>
      </c>
      <c r="I156" t="s">
        <v>694</v>
      </c>
      <c r="J156">
        <v>1</v>
      </c>
      <c r="M156" s="3">
        <v>49.95</v>
      </c>
      <c r="N156" s="3">
        <v>49.95</v>
      </c>
      <c r="O156" t="s">
        <v>27</v>
      </c>
      <c r="P156" t="s">
        <v>173</v>
      </c>
      <c r="Q156" t="s">
        <v>244</v>
      </c>
      <c r="S156" t="s">
        <v>713</v>
      </c>
      <c r="U156" t="s">
        <v>30</v>
      </c>
    </row>
    <row r="157" spans="1:22" hidden="1" x14ac:dyDescent="0.25">
      <c r="A157" s="2">
        <v>9780226501062</v>
      </c>
      <c r="B157" t="s">
        <v>260</v>
      </c>
      <c r="C157" t="s">
        <v>714</v>
      </c>
      <c r="D157" t="s">
        <v>715</v>
      </c>
      <c r="F157" t="s">
        <v>24</v>
      </c>
      <c r="G157">
        <v>2018</v>
      </c>
      <c r="H157" s="1">
        <v>43126</v>
      </c>
      <c r="I157" t="s">
        <v>716</v>
      </c>
      <c r="J157">
        <v>1</v>
      </c>
      <c r="M157">
        <v>130.94999999999999</v>
      </c>
      <c r="N157">
        <v>130.94999999999999</v>
      </c>
      <c r="O157" t="s">
        <v>27</v>
      </c>
      <c r="P157" t="s">
        <v>28</v>
      </c>
      <c r="Q157" t="s">
        <v>28</v>
      </c>
      <c r="R157" t="s">
        <v>264</v>
      </c>
      <c r="U157" t="s">
        <v>188</v>
      </c>
      <c r="V157" t="s">
        <v>717</v>
      </c>
    </row>
    <row r="158" spans="1:22" hidden="1" x14ac:dyDescent="0.25">
      <c r="A158" s="2">
        <v>9780226485348</v>
      </c>
      <c r="B158" t="s">
        <v>260</v>
      </c>
      <c r="C158" t="s">
        <v>718</v>
      </c>
      <c r="D158" t="s">
        <v>719</v>
      </c>
      <c r="F158" t="s">
        <v>24</v>
      </c>
      <c r="G158">
        <v>2017</v>
      </c>
      <c r="H158" s="1">
        <v>43077</v>
      </c>
      <c r="I158" t="s">
        <v>720</v>
      </c>
      <c r="J158">
        <v>1</v>
      </c>
      <c r="M158">
        <v>71.95</v>
      </c>
      <c r="N158">
        <v>71.95</v>
      </c>
      <c r="O158" t="s">
        <v>27</v>
      </c>
      <c r="P158" t="s">
        <v>28</v>
      </c>
      <c r="Q158" t="s">
        <v>28</v>
      </c>
      <c r="R158" t="s">
        <v>323</v>
      </c>
      <c r="U158" t="s">
        <v>188</v>
      </c>
      <c r="V158" t="s">
        <v>721</v>
      </c>
    </row>
    <row r="159" spans="1:22" hidden="1" x14ac:dyDescent="0.25">
      <c r="A159" s="2">
        <v>9783035619362</v>
      </c>
      <c r="B159" t="s">
        <v>193</v>
      </c>
      <c r="C159" t="s">
        <v>727</v>
      </c>
      <c r="E159" t="s">
        <v>196</v>
      </c>
      <c r="F159" t="s">
        <v>24</v>
      </c>
      <c r="G159">
        <v>2020</v>
      </c>
      <c r="H159" s="1">
        <v>43850</v>
      </c>
      <c r="I159" t="s">
        <v>726</v>
      </c>
      <c r="J159">
        <v>1</v>
      </c>
      <c r="K159" t="s">
        <v>282</v>
      </c>
      <c r="M159" s="3">
        <v>150</v>
      </c>
      <c r="N159" s="3">
        <f>M159*(1-50%)</f>
        <v>75</v>
      </c>
      <c r="O159" t="s">
        <v>27</v>
      </c>
      <c r="P159" t="s">
        <v>173</v>
      </c>
      <c r="Q159" t="s">
        <v>240</v>
      </c>
      <c r="R159" t="s">
        <v>241</v>
      </c>
      <c r="S159" t="s">
        <v>728</v>
      </c>
      <c r="T159" s="1">
        <v>43850</v>
      </c>
      <c r="U159" t="s">
        <v>188</v>
      </c>
      <c r="V159" t="s">
        <v>729</v>
      </c>
    </row>
    <row r="160" spans="1:22" hidden="1" x14ac:dyDescent="0.25">
      <c r="A160" s="2">
        <v>9783035619348</v>
      </c>
      <c r="B160" t="s">
        <v>193</v>
      </c>
      <c r="C160" t="s">
        <v>730</v>
      </c>
      <c r="D160" t="s">
        <v>731</v>
      </c>
      <c r="F160" t="s">
        <v>24</v>
      </c>
      <c r="G160">
        <v>2019</v>
      </c>
      <c r="H160" s="1">
        <v>43746</v>
      </c>
      <c r="I160" t="s">
        <v>725</v>
      </c>
      <c r="J160">
        <v>1</v>
      </c>
      <c r="M160">
        <v>59.95</v>
      </c>
      <c r="N160">
        <v>59.95</v>
      </c>
      <c r="O160" t="s">
        <v>27</v>
      </c>
      <c r="P160" t="s">
        <v>173</v>
      </c>
      <c r="Q160" t="s">
        <v>244</v>
      </c>
      <c r="S160" t="s">
        <v>732</v>
      </c>
      <c r="T160" s="1">
        <v>43746</v>
      </c>
      <c r="U160" t="s">
        <v>188</v>
      </c>
      <c r="V160" t="s">
        <v>733</v>
      </c>
    </row>
    <row r="161" spans="1:23" hidden="1" x14ac:dyDescent="0.25">
      <c r="A161" s="2">
        <v>9780520960954</v>
      </c>
      <c r="B161" t="s">
        <v>163</v>
      </c>
      <c r="C161" t="s">
        <v>734</v>
      </c>
      <c r="D161" t="s">
        <v>735</v>
      </c>
      <c r="F161" t="s">
        <v>24</v>
      </c>
      <c r="G161">
        <v>2017</v>
      </c>
      <c r="H161" s="1">
        <v>43025</v>
      </c>
      <c r="I161" t="s">
        <v>736</v>
      </c>
      <c r="J161">
        <v>1</v>
      </c>
      <c r="M161">
        <v>111.95</v>
      </c>
      <c r="N161">
        <v>111.95</v>
      </c>
      <c r="O161" t="s">
        <v>27</v>
      </c>
      <c r="P161" t="s">
        <v>28</v>
      </c>
      <c r="Q161" t="s">
        <v>28</v>
      </c>
      <c r="R161" t="s">
        <v>212</v>
      </c>
      <c r="U161" t="s">
        <v>188</v>
      </c>
      <c r="V161" t="s">
        <v>737</v>
      </c>
    </row>
    <row r="162" spans="1:23" hidden="1" x14ac:dyDescent="0.25">
      <c r="A162" s="2">
        <v>9780520967946</v>
      </c>
      <c r="B162" t="s">
        <v>163</v>
      </c>
      <c r="C162" t="s">
        <v>738</v>
      </c>
      <c r="F162" t="s">
        <v>24</v>
      </c>
      <c r="G162">
        <v>2017</v>
      </c>
      <c r="H162" s="1">
        <v>43025</v>
      </c>
      <c r="I162" t="s">
        <v>739</v>
      </c>
      <c r="J162">
        <v>1</v>
      </c>
      <c r="M162">
        <v>111.95</v>
      </c>
      <c r="N162">
        <v>111.95</v>
      </c>
      <c r="O162" t="s">
        <v>27</v>
      </c>
      <c r="P162" t="s">
        <v>28</v>
      </c>
      <c r="Q162" t="s">
        <v>28</v>
      </c>
      <c r="R162" t="s">
        <v>212</v>
      </c>
      <c r="U162" t="s">
        <v>188</v>
      </c>
      <c r="V162" t="s">
        <v>740</v>
      </c>
    </row>
    <row r="163" spans="1:23" hidden="1" x14ac:dyDescent="0.25">
      <c r="A163" s="2">
        <v>9780824881702</v>
      </c>
      <c r="B163" t="s">
        <v>741</v>
      </c>
      <c r="C163" t="s">
        <v>742</v>
      </c>
      <c r="D163" t="s">
        <v>743</v>
      </c>
      <c r="F163" t="s">
        <v>24</v>
      </c>
      <c r="G163">
        <v>2020</v>
      </c>
      <c r="H163" s="1">
        <v>43799</v>
      </c>
      <c r="I163" t="s">
        <v>744</v>
      </c>
      <c r="J163">
        <v>1</v>
      </c>
      <c r="K163" t="s">
        <v>745</v>
      </c>
      <c r="M163">
        <v>52.95</v>
      </c>
      <c r="N163">
        <v>52.95</v>
      </c>
      <c r="O163" t="s">
        <v>27</v>
      </c>
      <c r="P163" t="s">
        <v>28</v>
      </c>
      <c r="Q163" t="s">
        <v>28</v>
      </c>
      <c r="R163" t="s">
        <v>34</v>
      </c>
      <c r="U163" t="s">
        <v>188</v>
      </c>
      <c r="V163" t="s">
        <v>746</v>
      </c>
    </row>
    <row r="164" spans="1:23" hidden="1" x14ac:dyDescent="0.25">
      <c r="A164" s="2">
        <v>9783035619706</v>
      </c>
      <c r="B164" t="s">
        <v>193</v>
      </c>
      <c r="C164" t="s">
        <v>749</v>
      </c>
      <c r="D164" t="s">
        <v>454</v>
      </c>
      <c r="E164" t="s">
        <v>196</v>
      </c>
      <c r="F164" t="s">
        <v>24</v>
      </c>
      <c r="G164">
        <v>2019</v>
      </c>
      <c r="H164" s="1">
        <v>43556</v>
      </c>
      <c r="I164" t="s">
        <v>750</v>
      </c>
      <c r="J164">
        <v>1</v>
      </c>
      <c r="M164" s="3">
        <v>400</v>
      </c>
      <c r="N164" s="3">
        <f>M164*(1-50%)</f>
        <v>200</v>
      </c>
      <c r="O164" t="s">
        <v>27</v>
      </c>
      <c r="P164" t="s">
        <v>173</v>
      </c>
      <c r="Q164" t="s">
        <v>319</v>
      </c>
      <c r="R164" t="s">
        <v>320</v>
      </c>
      <c r="S164" t="s">
        <v>751</v>
      </c>
      <c r="T164" s="1">
        <v>43381</v>
      </c>
      <c r="U164" t="s">
        <v>188</v>
      </c>
      <c r="V164" t="s">
        <v>752</v>
      </c>
    </row>
    <row r="165" spans="1:23" hidden="1" x14ac:dyDescent="0.25">
      <c r="A165" s="2">
        <v>9781487518981</v>
      </c>
      <c r="B165" t="s">
        <v>754</v>
      </c>
      <c r="C165" t="s">
        <v>755</v>
      </c>
      <c r="F165" t="s">
        <v>24</v>
      </c>
      <c r="G165">
        <v>2019</v>
      </c>
      <c r="H165" s="1">
        <v>43528</v>
      </c>
      <c r="I165" t="s">
        <v>756</v>
      </c>
      <c r="J165">
        <v>1</v>
      </c>
      <c r="K165" t="s">
        <v>757</v>
      </c>
      <c r="M165">
        <v>87.95</v>
      </c>
      <c r="N165">
        <v>87.95</v>
      </c>
      <c r="O165" t="s">
        <v>27</v>
      </c>
      <c r="P165" t="s">
        <v>28</v>
      </c>
      <c r="Q165" t="s">
        <v>28</v>
      </c>
      <c r="R165" t="s">
        <v>323</v>
      </c>
      <c r="U165" t="s">
        <v>188</v>
      </c>
      <c r="V165" t="s">
        <v>758</v>
      </c>
    </row>
    <row r="166" spans="1:23" hidden="1" x14ac:dyDescent="0.25">
      <c r="A166" s="2">
        <v>9783035619447</v>
      </c>
      <c r="B166" t="s">
        <v>193</v>
      </c>
      <c r="C166" t="s">
        <v>759</v>
      </c>
      <c r="D166" t="s">
        <v>760</v>
      </c>
      <c r="F166" t="s">
        <v>24</v>
      </c>
      <c r="G166">
        <v>2020</v>
      </c>
      <c r="H166" s="1">
        <v>44096</v>
      </c>
      <c r="I166" t="s">
        <v>761</v>
      </c>
      <c r="J166">
        <v>1</v>
      </c>
      <c r="M166">
        <v>99.95</v>
      </c>
      <c r="N166">
        <v>99.95</v>
      </c>
      <c r="O166" t="s">
        <v>27</v>
      </c>
      <c r="P166" t="s">
        <v>173</v>
      </c>
      <c r="Q166" t="s">
        <v>723</v>
      </c>
      <c r="S166" t="s">
        <v>762</v>
      </c>
      <c r="U166" t="s">
        <v>30</v>
      </c>
    </row>
    <row r="167" spans="1:23" hidden="1" x14ac:dyDescent="0.25">
      <c r="A167" s="2">
        <v>9783035619584</v>
      </c>
      <c r="B167" t="s">
        <v>193</v>
      </c>
      <c r="C167" t="s">
        <v>763</v>
      </c>
      <c r="D167" t="s">
        <v>764</v>
      </c>
      <c r="F167" t="s">
        <v>24</v>
      </c>
      <c r="G167">
        <v>2020</v>
      </c>
      <c r="H167" s="1">
        <v>44032</v>
      </c>
      <c r="I167" t="s">
        <v>765</v>
      </c>
      <c r="J167">
        <v>1</v>
      </c>
      <c r="M167">
        <v>14.95</v>
      </c>
      <c r="N167">
        <v>14.95</v>
      </c>
      <c r="O167" t="s">
        <v>27</v>
      </c>
      <c r="P167" t="s">
        <v>173</v>
      </c>
      <c r="Q167" t="s">
        <v>240</v>
      </c>
      <c r="R167" t="s">
        <v>241</v>
      </c>
      <c r="S167" t="s">
        <v>766</v>
      </c>
      <c r="U167" t="s">
        <v>30</v>
      </c>
    </row>
    <row r="168" spans="1:23" hidden="1" x14ac:dyDescent="0.25">
      <c r="A168" s="2">
        <v>9783839447055</v>
      </c>
      <c r="B168" t="s">
        <v>100</v>
      </c>
      <c r="C168" t="s">
        <v>770</v>
      </c>
      <c r="D168" t="s">
        <v>771</v>
      </c>
      <c r="F168" t="s">
        <v>24</v>
      </c>
      <c r="G168">
        <v>2019</v>
      </c>
      <c r="H168" s="1">
        <v>43633</v>
      </c>
      <c r="I168" t="s">
        <v>772</v>
      </c>
      <c r="J168">
        <v>1</v>
      </c>
      <c r="K168" t="s">
        <v>101</v>
      </c>
      <c r="L168" t="s">
        <v>753</v>
      </c>
      <c r="M168">
        <v>34.99</v>
      </c>
      <c r="N168">
        <v>34.99</v>
      </c>
      <c r="O168" t="s">
        <v>27</v>
      </c>
      <c r="P168" t="s">
        <v>101</v>
      </c>
      <c r="Q168" t="s">
        <v>103</v>
      </c>
      <c r="R168" t="s">
        <v>104</v>
      </c>
      <c r="U168" t="s">
        <v>188</v>
      </c>
      <c r="V168" t="s">
        <v>773</v>
      </c>
    </row>
    <row r="169" spans="1:23" hidden="1" x14ac:dyDescent="0.25">
      <c r="A169" s="2">
        <v>9789048536238</v>
      </c>
      <c r="B169" t="s">
        <v>213</v>
      </c>
      <c r="C169" t="s">
        <v>776</v>
      </c>
      <c r="D169" t="s">
        <v>777</v>
      </c>
      <c r="F169" t="s">
        <v>24</v>
      </c>
      <c r="G169">
        <v>2018</v>
      </c>
      <c r="H169" s="1">
        <v>43146</v>
      </c>
      <c r="I169" t="s">
        <v>778</v>
      </c>
      <c r="J169">
        <v>1</v>
      </c>
      <c r="M169">
        <v>148.5</v>
      </c>
      <c r="N169">
        <v>148.5</v>
      </c>
      <c r="O169" t="s">
        <v>27</v>
      </c>
      <c r="P169" t="s">
        <v>28</v>
      </c>
      <c r="Q169" t="s">
        <v>28</v>
      </c>
      <c r="R169" t="s">
        <v>264</v>
      </c>
      <c r="U169" t="s">
        <v>188</v>
      </c>
      <c r="V169" t="s">
        <v>779</v>
      </c>
      <c r="W169" t="s">
        <v>747</v>
      </c>
    </row>
    <row r="170" spans="1:23" hidden="1" x14ac:dyDescent="0.25">
      <c r="A170" s="2">
        <v>9780300238426</v>
      </c>
      <c r="B170" t="s">
        <v>203</v>
      </c>
      <c r="C170" t="s">
        <v>780</v>
      </c>
      <c r="F170" t="s">
        <v>24</v>
      </c>
      <c r="G170">
        <v>2018</v>
      </c>
      <c r="H170" s="1">
        <v>43431</v>
      </c>
      <c r="I170" t="s">
        <v>781</v>
      </c>
      <c r="J170">
        <v>1</v>
      </c>
      <c r="M170">
        <v>44.95</v>
      </c>
      <c r="N170">
        <v>44.95</v>
      </c>
      <c r="O170" t="s">
        <v>27</v>
      </c>
      <c r="P170" t="s">
        <v>28</v>
      </c>
      <c r="Q170" t="s">
        <v>28</v>
      </c>
      <c r="R170" t="s">
        <v>782</v>
      </c>
      <c r="U170" t="s">
        <v>188</v>
      </c>
      <c r="V170" t="s">
        <v>783</v>
      </c>
      <c r="W170" t="s">
        <v>784</v>
      </c>
    </row>
    <row r="171" spans="1:23" hidden="1" x14ac:dyDescent="0.25">
      <c r="A171" s="2">
        <v>9783035619232</v>
      </c>
      <c r="B171" t="s">
        <v>193</v>
      </c>
      <c r="C171" t="s">
        <v>785</v>
      </c>
      <c r="D171" t="s">
        <v>786</v>
      </c>
      <c r="E171" t="s">
        <v>196</v>
      </c>
      <c r="F171" t="s">
        <v>24</v>
      </c>
      <c r="G171">
        <v>2020</v>
      </c>
      <c r="H171" s="1">
        <v>44105</v>
      </c>
      <c r="I171" t="s">
        <v>787</v>
      </c>
      <c r="J171">
        <v>1</v>
      </c>
      <c r="M171" s="3">
        <v>49.95</v>
      </c>
      <c r="N171" s="3">
        <v>49.95</v>
      </c>
      <c r="O171" t="s">
        <v>27</v>
      </c>
      <c r="P171" t="s">
        <v>173</v>
      </c>
      <c r="Q171" t="s">
        <v>244</v>
      </c>
      <c r="R171" t="s">
        <v>551</v>
      </c>
      <c r="S171" t="s">
        <v>788</v>
      </c>
      <c r="U171" t="s">
        <v>30</v>
      </c>
    </row>
    <row r="172" spans="1:23" hidden="1" x14ac:dyDescent="0.25">
      <c r="A172" s="2">
        <v>9783035619263</v>
      </c>
      <c r="B172" t="s">
        <v>193</v>
      </c>
      <c r="C172" t="s">
        <v>789</v>
      </c>
      <c r="D172" t="s">
        <v>790</v>
      </c>
      <c r="F172" t="s">
        <v>24</v>
      </c>
      <c r="G172">
        <v>2020</v>
      </c>
      <c r="H172" s="1">
        <v>43871</v>
      </c>
      <c r="I172" t="s">
        <v>791</v>
      </c>
      <c r="J172">
        <v>1</v>
      </c>
      <c r="M172">
        <v>59.95</v>
      </c>
      <c r="N172">
        <v>59.95</v>
      </c>
      <c r="O172" t="s">
        <v>27</v>
      </c>
      <c r="P172" t="s">
        <v>173</v>
      </c>
      <c r="Q172" t="s">
        <v>644</v>
      </c>
      <c r="R172" t="s">
        <v>241</v>
      </c>
      <c r="S172" t="s">
        <v>792</v>
      </c>
      <c r="T172" s="1">
        <v>43871</v>
      </c>
      <c r="U172" t="s">
        <v>188</v>
      </c>
      <c r="V172" t="s">
        <v>793</v>
      </c>
    </row>
    <row r="173" spans="1:23" hidden="1" x14ac:dyDescent="0.25">
      <c r="A173" s="2">
        <v>9783035619379</v>
      </c>
      <c r="B173" t="s">
        <v>193</v>
      </c>
      <c r="C173" t="s">
        <v>794</v>
      </c>
      <c r="D173" t="s">
        <v>795</v>
      </c>
      <c r="F173" t="s">
        <v>24</v>
      </c>
      <c r="G173">
        <v>2019</v>
      </c>
      <c r="H173" s="1">
        <v>43710</v>
      </c>
      <c r="I173" t="s">
        <v>796</v>
      </c>
      <c r="J173">
        <v>1</v>
      </c>
      <c r="M173">
        <v>51.95</v>
      </c>
      <c r="N173">
        <v>51.95</v>
      </c>
      <c r="O173" t="s">
        <v>27</v>
      </c>
      <c r="P173" t="s">
        <v>173</v>
      </c>
      <c r="Q173" t="s">
        <v>244</v>
      </c>
      <c r="R173" t="s">
        <v>797</v>
      </c>
      <c r="S173" t="s">
        <v>798</v>
      </c>
      <c r="T173" s="1">
        <v>43710</v>
      </c>
      <c r="U173" t="s">
        <v>188</v>
      </c>
      <c r="V173" t="s">
        <v>799</v>
      </c>
    </row>
    <row r="174" spans="1:23" hidden="1" x14ac:dyDescent="0.25">
      <c r="A174" s="2">
        <v>9789048535453</v>
      </c>
      <c r="B174" t="s">
        <v>213</v>
      </c>
      <c r="C174" t="s">
        <v>800</v>
      </c>
      <c r="D174" t="s">
        <v>801</v>
      </c>
      <c r="F174" t="s">
        <v>24</v>
      </c>
      <c r="G174">
        <v>2018</v>
      </c>
      <c r="H174" s="1">
        <v>43368</v>
      </c>
      <c r="I174" t="s">
        <v>802</v>
      </c>
      <c r="J174">
        <v>1</v>
      </c>
      <c r="K174" t="s">
        <v>353</v>
      </c>
      <c r="L174" t="s">
        <v>371</v>
      </c>
      <c r="M174">
        <v>148.5</v>
      </c>
      <c r="N174">
        <v>148.5</v>
      </c>
      <c r="O174" t="s">
        <v>27</v>
      </c>
      <c r="P174" t="s">
        <v>28</v>
      </c>
      <c r="Q174" t="s">
        <v>28</v>
      </c>
      <c r="R174" t="s">
        <v>264</v>
      </c>
      <c r="U174" t="s">
        <v>188</v>
      </c>
      <c r="V174" t="s">
        <v>803</v>
      </c>
      <c r="W174" t="s">
        <v>747</v>
      </c>
    </row>
    <row r="175" spans="1:23" hidden="1" x14ac:dyDescent="0.25">
      <c r="A175" s="2">
        <v>9780300240429</v>
      </c>
      <c r="B175" t="s">
        <v>203</v>
      </c>
      <c r="C175" t="s">
        <v>804</v>
      </c>
      <c r="D175" t="s">
        <v>805</v>
      </c>
      <c r="F175" t="s">
        <v>24</v>
      </c>
      <c r="G175">
        <v>2018</v>
      </c>
      <c r="H175" s="1">
        <v>43382</v>
      </c>
      <c r="I175" t="s">
        <v>806</v>
      </c>
      <c r="J175">
        <v>1</v>
      </c>
      <c r="K175" t="s">
        <v>211</v>
      </c>
      <c r="M175">
        <v>50.95</v>
      </c>
      <c r="N175">
        <v>50.95</v>
      </c>
      <c r="O175" t="s">
        <v>27</v>
      </c>
      <c r="P175" t="s">
        <v>28</v>
      </c>
      <c r="Q175" t="s">
        <v>28</v>
      </c>
      <c r="R175" t="s">
        <v>212</v>
      </c>
      <c r="U175" t="s">
        <v>188</v>
      </c>
      <c r="V175" t="s">
        <v>807</v>
      </c>
    </row>
    <row r="176" spans="1:23" hidden="1" x14ac:dyDescent="0.25">
      <c r="A176" s="2">
        <v>9789048543526</v>
      </c>
      <c r="B176" t="s">
        <v>213</v>
      </c>
      <c r="C176" t="s">
        <v>808</v>
      </c>
      <c r="D176" t="s">
        <v>809</v>
      </c>
      <c r="F176" t="s">
        <v>24</v>
      </c>
      <c r="G176">
        <v>2018</v>
      </c>
      <c r="H176" s="1">
        <v>43419</v>
      </c>
      <c r="I176" t="s">
        <v>810</v>
      </c>
      <c r="J176">
        <v>1</v>
      </c>
      <c r="K176" t="s">
        <v>688</v>
      </c>
      <c r="M176">
        <v>60</v>
      </c>
      <c r="N176">
        <v>60</v>
      </c>
      <c r="O176" t="s">
        <v>27</v>
      </c>
      <c r="P176" t="s">
        <v>28</v>
      </c>
      <c r="Q176" t="s">
        <v>28</v>
      </c>
      <c r="R176" t="s">
        <v>264</v>
      </c>
      <c r="U176" t="s">
        <v>188</v>
      </c>
      <c r="V176" t="s">
        <v>811</v>
      </c>
      <c r="W176" t="s">
        <v>747</v>
      </c>
    </row>
    <row r="177" spans="1:23" hidden="1" x14ac:dyDescent="0.25">
      <c r="A177" s="2">
        <v>9780824856052</v>
      </c>
      <c r="B177" t="s">
        <v>741</v>
      </c>
      <c r="C177" t="s">
        <v>812</v>
      </c>
      <c r="D177" t="s">
        <v>813</v>
      </c>
      <c r="F177" t="s">
        <v>24</v>
      </c>
      <c r="G177">
        <v>2019</v>
      </c>
      <c r="H177" s="1">
        <v>43524</v>
      </c>
      <c r="I177" t="s">
        <v>814</v>
      </c>
      <c r="J177">
        <v>1</v>
      </c>
      <c r="M177">
        <v>52.95</v>
      </c>
      <c r="N177">
        <v>52.95</v>
      </c>
      <c r="O177" t="s">
        <v>27</v>
      </c>
      <c r="P177" t="s">
        <v>28</v>
      </c>
      <c r="Q177" t="s">
        <v>28</v>
      </c>
      <c r="R177" t="s">
        <v>34</v>
      </c>
      <c r="U177" t="s">
        <v>188</v>
      </c>
      <c r="V177" t="s">
        <v>815</v>
      </c>
    </row>
    <row r="178" spans="1:23" hidden="1" x14ac:dyDescent="0.25">
      <c r="A178" s="2">
        <v>9780824879839</v>
      </c>
      <c r="B178" t="s">
        <v>741</v>
      </c>
      <c r="C178" t="s">
        <v>816</v>
      </c>
      <c r="D178" t="s">
        <v>817</v>
      </c>
      <c r="F178" t="s">
        <v>24</v>
      </c>
      <c r="G178">
        <v>2019</v>
      </c>
      <c r="H178" s="1">
        <v>43738</v>
      </c>
      <c r="I178" t="s">
        <v>818</v>
      </c>
      <c r="J178">
        <v>1</v>
      </c>
      <c r="K178" t="s">
        <v>819</v>
      </c>
      <c r="M178">
        <v>52.95</v>
      </c>
      <c r="N178">
        <v>52.95</v>
      </c>
      <c r="O178" t="s">
        <v>27</v>
      </c>
      <c r="P178" t="s">
        <v>173</v>
      </c>
      <c r="Q178" t="s">
        <v>537</v>
      </c>
      <c r="R178" t="s">
        <v>538</v>
      </c>
      <c r="U178" t="s">
        <v>188</v>
      </c>
      <c r="V178" t="s">
        <v>820</v>
      </c>
    </row>
    <row r="179" spans="1:23" hidden="1" x14ac:dyDescent="0.25">
      <c r="A179" s="2">
        <v>9781442621015</v>
      </c>
      <c r="B179" t="s">
        <v>754</v>
      </c>
      <c r="C179" t="s">
        <v>821</v>
      </c>
      <c r="D179" t="s">
        <v>822</v>
      </c>
      <c r="F179" t="s">
        <v>24</v>
      </c>
      <c r="G179">
        <v>2018</v>
      </c>
      <c r="H179" s="1">
        <v>43437</v>
      </c>
      <c r="I179" t="s">
        <v>823</v>
      </c>
      <c r="J179">
        <v>1</v>
      </c>
      <c r="M179">
        <v>100.95</v>
      </c>
      <c r="N179">
        <v>100.95</v>
      </c>
      <c r="O179" t="s">
        <v>27</v>
      </c>
      <c r="P179" t="s">
        <v>28</v>
      </c>
      <c r="Q179" t="s">
        <v>28</v>
      </c>
      <c r="R179" t="s">
        <v>264</v>
      </c>
      <c r="U179" t="s">
        <v>188</v>
      </c>
      <c r="V179" t="s">
        <v>824</v>
      </c>
    </row>
    <row r="180" spans="1:23" hidden="1" x14ac:dyDescent="0.25">
      <c r="A180" s="2">
        <v>9789048532131</v>
      </c>
      <c r="B180" t="s">
        <v>213</v>
      </c>
      <c r="C180" t="s">
        <v>825</v>
      </c>
      <c r="D180" t="s">
        <v>826</v>
      </c>
      <c r="F180" t="s">
        <v>24</v>
      </c>
      <c r="G180">
        <v>2018</v>
      </c>
      <c r="H180" s="1">
        <v>43336</v>
      </c>
      <c r="I180" t="s">
        <v>827</v>
      </c>
      <c r="J180">
        <v>1</v>
      </c>
      <c r="K180" t="s">
        <v>828</v>
      </c>
      <c r="L180" t="s">
        <v>664</v>
      </c>
      <c r="M180">
        <v>148.5</v>
      </c>
      <c r="N180">
        <v>148.5</v>
      </c>
      <c r="O180" t="s">
        <v>27</v>
      </c>
      <c r="P180" t="s">
        <v>28</v>
      </c>
      <c r="Q180" t="s">
        <v>28</v>
      </c>
      <c r="R180" t="s">
        <v>264</v>
      </c>
      <c r="U180" t="s">
        <v>188</v>
      </c>
      <c r="V180" t="s">
        <v>829</v>
      </c>
      <c r="W180" t="s">
        <v>747</v>
      </c>
    </row>
    <row r="181" spans="1:23" hidden="1" x14ac:dyDescent="0.25">
      <c r="A181" s="2">
        <v>9789048529186</v>
      </c>
      <c r="B181" t="s">
        <v>213</v>
      </c>
      <c r="C181" t="s">
        <v>830</v>
      </c>
      <c r="D181" t="s">
        <v>831</v>
      </c>
      <c r="F181" t="s">
        <v>24</v>
      </c>
      <c r="G181">
        <v>2018</v>
      </c>
      <c r="H181" s="1">
        <v>43333</v>
      </c>
      <c r="I181" t="s">
        <v>832</v>
      </c>
      <c r="J181">
        <v>1</v>
      </c>
      <c r="K181" t="s">
        <v>833</v>
      </c>
      <c r="L181" t="s">
        <v>769</v>
      </c>
      <c r="M181">
        <v>148.5</v>
      </c>
      <c r="N181">
        <v>148.5</v>
      </c>
      <c r="O181" t="s">
        <v>27</v>
      </c>
      <c r="P181" t="s">
        <v>28</v>
      </c>
      <c r="Q181" t="s">
        <v>28</v>
      </c>
      <c r="R181" t="s">
        <v>264</v>
      </c>
      <c r="U181" t="s">
        <v>188</v>
      </c>
      <c r="V181" t="s">
        <v>834</v>
      </c>
      <c r="W181" t="s">
        <v>747</v>
      </c>
    </row>
    <row r="182" spans="1:23" hidden="1" x14ac:dyDescent="0.25">
      <c r="A182" s="2">
        <v>9783035619072</v>
      </c>
      <c r="B182" t="s">
        <v>193</v>
      </c>
      <c r="C182" t="s">
        <v>835</v>
      </c>
      <c r="D182" t="s">
        <v>836</v>
      </c>
      <c r="F182" t="s">
        <v>24</v>
      </c>
      <c r="G182">
        <v>2020</v>
      </c>
      <c r="H182" s="1">
        <v>44104</v>
      </c>
      <c r="I182" t="s">
        <v>837</v>
      </c>
      <c r="J182">
        <v>1</v>
      </c>
      <c r="M182">
        <v>59.95</v>
      </c>
      <c r="N182">
        <v>59.95</v>
      </c>
      <c r="O182" t="s">
        <v>27</v>
      </c>
      <c r="P182" t="s">
        <v>173</v>
      </c>
      <c r="Q182" t="s">
        <v>244</v>
      </c>
      <c r="R182" t="s">
        <v>392</v>
      </c>
      <c r="S182" t="s">
        <v>838</v>
      </c>
      <c r="U182" t="s">
        <v>30</v>
      </c>
    </row>
    <row r="183" spans="1:23" hidden="1" x14ac:dyDescent="0.25">
      <c r="A183" s="2">
        <v>9780300224146</v>
      </c>
      <c r="B183" t="s">
        <v>203</v>
      </c>
      <c r="C183" t="s">
        <v>840</v>
      </c>
      <c r="D183" t="s">
        <v>841</v>
      </c>
      <c r="F183" t="s">
        <v>24</v>
      </c>
      <c r="G183">
        <v>2018</v>
      </c>
      <c r="H183" s="1">
        <v>43263</v>
      </c>
      <c r="I183" t="s">
        <v>842</v>
      </c>
      <c r="J183">
        <v>1</v>
      </c>
      <c r="M183">
        <v>66.95</v>
      </c>
      <c r="N183">
        <v>66.95</v>
      </c>
      <c r="O183" t="s">
        <v>27</v>
      </c>
      <c r="P183" t="s">
        <v>28</v>
      </c>
      <c r="Q183" t="s">
        <v>28</v>
      </c>
      <c r="R183" t="s">
        <v>843</v>
      </c>
      <c r="U183" t="s">
        <v>188</v>
      </c>
      <c r="V183" t="s">
        <v>844</v>
      </c>
    </row>
    <row r="184" spans="1:23" hidden="1" x14ac:dyDescent="0.25">
      <c r="A184" s="2">
        <v>9783839446683</v>
      </c>
      <c r="B184" t="s">
        <v>100</v>
      </c>
      <c r="C184" t="s">
        <v>845</v>
      </c>
      <c r="D184" t="s">
        <v>846</v>
      </c>
      <c r="F184" t="s">
        <v>24</v>
      </c>
      <c r="G184">
        <v>2018</v>
      </c>
      <c r="H184" s="1">
        <v>43423</v>
      </c>
      <c r="I184" t="s">
        <v>847</v>
      </c>
      <c r="J184">
        <v>1</v>
      </c>
      <c r="K184" t="s">
        <v>272</v>
      </c>
      <c r="L184" t="s">
        <v>848</v>
      </c>
      <c r="M184">
        <v>59.99</v>
      </c>
      <c r="N184">
        <v>59.99</v>
      </c>
      <c r="O184" t="s">
        <v>27</v>
      </c>
      <c r="P184" t="s">
        <v>28</v>
      </c>
      <c r="Q184" t="s">
        <v>28</v>
      </c>
      <c r="R184" t="s">
        <v>45</v>
      </c>
      <c r="U184" t="s">
        <v>188</v>
      </c>
      <c r="V184" t="s">
        <v>849</v>
      </c>
    </row>
    <row r="185" spans="1:23" hidden="1" x14ac:dyDescent="0.25">
      <c r="A185" s="2">
        <v>9783955534615</v>
      </c>
      <c r="B185" t="s">
        <v>172</v>
      </c>
      <c r="C185" t="s">
        <v>850</v>
      </c>
      <c r="D185" t="s">
        <v>851</v>
      </c>
      <c r="F185" t="s">
        <v>24</v>
      </c>
      <c r="G185">
        <v>2019</v>
      </c>
      <c r="H185" s="1">
        <v>43570</v>
      </c>
      <c r="I185" t="s">
        <v>852</v>
      </c>
      <c r="J185">
        <v>1</v>
      </c>
      <c r="K185" t="s">
        <v>243</v>
      </c>
      <c r="L185" t="s">
        <v>853</v>
      </c>
      <c r="M185">
        <v>39.9</v>
      </c>
      <c r="N185">
        <v>39.9</v>
      </c>
      <c r="O185" t="s">
        <v>27</v>
      </c>
      <c r="P185" t="s">
        <v>173</v>
      </c>
      <c r="Q185" t="s">
        <v>244</v>
      </c>
      <c r="R185" t="s">
        <v>323</v>
      </c>
      <c r="S185" t="s">
        <v>854</v>
      </c>
      <c r="T185" s="1">
        <v>43570</v>
      </c>
      <c r="U185" t="s">
        <v>188</v>
      </c>
      <c r="V185" t="s">
        <v>855</v>
      </c>
    </row>
    <row r="186" spans="1:23" hidden="1" x14ac:dyDescent="0.25">
      <c r="A186" s="2">
        <v>9783035619096</v>
      </c>
      <c r="B186" t="s">
        <v>193</v>
      </c>
      <c r="C186" t="s">
        <v>856</v>
      </c>
      <c r="F186" t="s">
        <v>24</v>
      </c>
      <c r="G186">
        <v>2020</v>
      </c>
      <c r="H186" s="1">
        <v>44048</v>
      </c>
      <c r="I186" t="s">
        <v>857</v>
      </c>
      <c r="J186">
        <v>1</v>
      </c>
      <c r="M186">
        <v>69.95</v>
      </c>
      <c r="N186">
        <v>69.95</v>
      </c>
      <c r="O186" t="s">
        <v>27</v>
      </c>
      <c r="P186" t="s">
        <v>173</v>
      </c>
      <c r="Q186" t="s">
        <v>244</v>
      </c>
      <c r="R186" t="s">
        <v>392</v>
      </c>
      <c r="S186" t="s">
        <v>858</v>
      </c>
      <c r="T186" s="1">
        <v>43913</v>
      </c>
      <c r="U186" t="s">
        <v>30</v>
      </c>
    </row>
    <row r="187" spans="1:23" hidden="1" x14ac:dyDescent="0.25">
      <c r="A187" s="2">
        <v>9783035618624</v>
      </c>
      <c r="B187" t="s">
        <v>193</v>
      </c>
      <c r="C187" t="s">
        <v>860</v>
      </c>
      <c r="D187" t="s">
        <v>861</v>
      </c>
      <c r="F187" t="s">
        <v>24</v>
      </c>
      <c r="G187">
        <v>2019</v>
      </c>
      <c r="H187" s="1">
        <v>43573</v>
      </c>
      <c r="I187" t="s">
        <v>862</v>
      </c>
      <c r="J187">
        <v>1</v>
      </c>
      <c r="K187" t="s">
        <v>863</v>
      </c>
      <c r="L187" t="s">
        <v>864</v>
      </c>
      <c r="M187">
        <v>49.95</v>
      </c>
      <c r="N187">
        <v>49.95</v>
      </c>
      <c r="O187" t="s">
        <v>27</v>
      </c>
      <c r="P187" t="s">
        <v>173</v>
      </c>
      <c r="Q187" t="s">
        <v>560</v>
      </c>
      <c r="R187" t="s">
        <v>320</v>
      </c>
      <c r="S187" t="s">
        <v>865</v>
      </c>
      <c r="T187" s="1">
        <v>43570</v>
      </c>
      <c r="U187" t="s">
        <v>188</v>
      </c>
      <c r="V187" t="s">
        <v>866</v>
      </c>
    </row>
    <row r="188" spans="1:23" hidden="1" x14ac:dyDescent="0.25">
      <c r="A188" s="2">
        <v>9783035618648</v>
      </c>
      <c r="B188" t="s">
        <v>193</v>
      </c>
      <c r="C188" t="s">
        <v>867</v>
      </c>
      <c r="D188" t="s">
        <v>868</v>
      </c>
      <c r="F188" t="s">
        <v>24</v>
      </c>
      <c r="G188">
        <v>2019</v>
      </c>
      <c r="H188" s="1">
        <v>43437</v>
      </c>
      <c r="I188" t="s">
        <v>869</v>
      </c>
      <c r="J188">
        <v>1</v>
      </c>
      <c r="M188">
        <v>29.95</v>
      </c>
      <c r="N188">
        <v>29.95</v>
      </c>
      <c r="O188" t="s">
        <v>27</v>
      </c>
      <c r="P188" t="s">
        <v>173</v>
      </c>
      <c r="Q188" t="s">
        <v>244</v>
      </c>
      <c r="R188" t="s">
        <v>392</v>
      </c>
      <c r="S188" t="s">
        <v>870</v>
      </c>
      <c r="T188" s="1">
        <v>43437</v>
      </c>
      <c r="U188" t="s">
        <v>188</v>
      </c>
      <c r="V188" t="s">
        <v>871</v>
      </c>
    </row>
    <row r="189" spans="1:23" hidden="1" x14ac:dyDescent="0.25">
      <c r="A189" s="2">
        <v>9783035618686</v>
      </c>
      <c r="B189" t="s">
        <v>193</v>
      </c>
      <c r="C189" t="s">
        <v>872</v>
      </c>
      <c r="D189" t="s">
        <v>873</v>
      </c>
      <c r="F189" t="s">
        <v>24</v>
      </c>
      <c r="G189">
        <v>2019</v>
      </c>
      <c r="H189" s="1">
        <v>43759</v>
      </c>
      <c r="I189" t="s">
        <v>859</v>
      </c>
      <c r="J189">
        <v>1</v>
      </c>
      <c r="M189">
        <v>39.950000000000003</v>
      </c>
      <c r="N189">
        <v>39.950000000000003</v>
      </c>
      <c r="O189" t="s">
        <v>27</v>
      </c>
      <c r="P189" t="s">
        <v>173</v>
      </c>
      <c r="Q189" t="s">
        <v>174</v>
      </c>
      <c r="S189" t="s">
        <v>874</v>
      </c>
      <c r="T189" s="1">
        <v>43759</v>
      </c>
      <c r="U189" t="s">
        <v>188</v>
      </c>
      <c r="V189" t="s">
        <v>875</v>
      </c>
    </row>
    <row r="190" spans="1:23" hidden="1" x14ac:dyDescent="0.25">
      <c r="A190" s="2">
        <v>9783035618860</v>
      </c>
      <c r="B190" t="s">
        <v>193</v>
      </c>
      <c r="C190" t="s">
        <v>876</v>
      </c>
      <c r="D190" t="s">
        <v>877</v>
      </c>
      <c r="F190" t="s">
        <v>24</v>
      </c>
      <c r="G190">
        <v>2020</v>
      </c>
      <c r="H190" s="1">
        <v>43899</v>
      </c>
      <c r="I190" t="s">
        <v>878</v>
      </c>
      <c r="J190">
        <v>1</v>
      </c>
      <c r="M190">
        <v>59.95</v>
      </c>
      <c r="N190">
        <v>59.95</v>
      </c>
      <c r="O190" t="s">
        <v>27</v>
      </c>
      <c r="P190" t="s">
        <v>173</v>
      </c>
      <c r="Q190" t="s">
        <v>240</v>
      </c>
      <c r="R190" t="s">
        <v>241</v>
      </c>
      <c r="S190" t="s">
        <v>879</v>
      </c>
      <c r="T190" s="1">
        <v>43899</v>
      </c>
      <c r="U190" t="s">
        <v>188</v>
      </c>
      <c r="V190" t="s">
        <v>880</v>
      </c>
    </row>
    <row r="191" spans="1:23" hidden="1" x14ac:dyDescent="0.25">
      <c r="A191" s="2">
        <v>9783035618778</v>
      </c>
      <c r="B191" t="s">
        <v>193</v>
      </c>
      <c r="C191" t="s">
        <v>882</v>
      </c>
      <c r="D191" t="s">
        <v>883</v>
      </c>
      <c r="F191" t="s">
        <v>24</v>
      </c>
      <c r="G191">
        <v>2019</v>
      </c>
      <c r="H191" s="1">
        <v>43479</v>
      </c>
      <c r="I191" t="s">
        <v>884</v>
      </c>
      <c r="J191">
        <v>1</v>
      </c>
      <c r="M191">
        <v>29.95</v>
      </c>
      <c r="N191">
        <v>29.95</v>
      </c>
      <c r="O191" t="s">
        <v>27</v>
      </c>
      <c r="P191" t="s">
        <v>173</v>
      </c>
      <c r="Q191" t="s">
        <v>319</v>
      </c>
      <c r="R191" t="s">
        <v>392</v>
      </c>
      <c r="S191" t="s">
        <v>885</v>
      </c>
      <c r="T191" s="1">
        <v>43479</v>
      </c>
      <c r="U191" t="s">
        <v>188</v>
      </c>
      <c r="V191" t="s">
        <v>886</v>
      </c>
    </row>
    <row r="192" spans="1:23" hidden="1" x14ac:dyDescent="0.25">
      <c r="A192" s="2">
        <v>9783955534639</v>
      </c>
      <c r="B192" t="s">
        <v>172</v>
      </c>
      <c r="C192" t="s">
        <v>887</v>
      </c>
      <c r="D192" t="s">
        <v>888</v>
      </c>
      <c r="F192" t="s">
        <v>24</v>
      </c>
      <c r="G192">
        <v>2019</v>
      </c>
      <c r="H192" s="1">
        <v>43633</v>
      </c>
      <c r="I192" t="s">
        <v>889</v>
      </c>
      <c r="J192">
        <v>1</v>
      </c>
      <c r="K192" t="s">
        <v>243</v>
      </c>
      <c r="L192" t="s">
        <v>890</v>
      </c>
      <c r="M192">
        <v>69.900000000000006</v>
      </c>
      <c r="N192">
        <v>69.900000000000006</v>
      </c>
      <c r="O192" t="s">
        <v>27</v>
      </c>
      <c r="P192" t="s">
        <v>173</v>
      </c>
      <c r="Q192" t="s">
        <v>198</v>
      </c>
      <c r="R192" t="s">
        <v>323</v>
      </c>
      <c r="S192" t="s">
        <v>891</v>
      </c>
      <c r="T192" s="1">
        <v>43682</v>
      </c>
      <c r="U192" t="s">
        <v>188</v>
      </c>
      <c r="V192" t="s">
        <v>892</v>
      </c>
    </row>
    <row r="193" spans="1:23" hidden="1" x14ac:dyDescent="0.25">
      <c r="A193" s="2">
        <v>9783035618754</v>
      </c>
      <c r="B193" t="s">
        <v>193</v>
      </c>
      <c r="C193" t="s">
        <v>894</v>
      </c>
      <c r="D193" t="s">
        <v>895</v>
      </c>
      <c r="F193" t="s">
        <v>24</v>
      </c>
      <c r="G193">
        <v>2020</v>
      </c>
      <c r="H193" s="1">
        <v>43969</v>
      </c>
      <c r="I193" t="s">
        <v>896</v>
      </c>
      <c r="J193">
        <v>2</v>
      </c>
      <c r="M193">
        <v>44.95</v>
      </c>
      <c r="N193">
        <v>44.95</v>
      </c>
      <c r="O193" t="s">
        <v>27</v>
      </c>
      <c r="P193" t="s">
        <v>173</v>
      </c>
      <c r="Q193" t="s">
        <v>644</v>
      </c>
      <c r="R193" t="s">
        <v>241</v>
      </c>
      <c r="S193" t="s">
        <v>897</v>
      </c>
      <c r="U193" t="s">
        <v>30</v>
      </c>
    </row>
    <row r="194" spans="1:23" hidden="1" x14ac:dyDescent="0.25">
      <c r="A194" s="2">
        <v>9780691188751</v>
      </c>
      <c r="B194" t="s">
        <v>80</v>
      </c>
      <c r="C194" t="s">
        <v>899</v>
      </c>
      <c r="D194" t="s">
        <v>900</v>
      </c>
      <c r="F194" t="s">
        <v>24</v>
      </c>
      <c r="G194">
        <v>2018</v>
      </c>
      <c r="H194" s="1">
        <v>43410</v>
      </c>
      <c r="I194" t="s">
        <v>901</v>
      </c>
      <c r="J194">
        <v>1</v>
      </c>
      <c r="M194">
        <v>73.95</v>
      </c>
      <c r="N194">
        <v>73.95</v>
      </c>
      <c r="O194" t="s">
        <v>27</v>
      </c>
      <c r="P194" t="s">
        <v>28</v>
      </c>
      <c r="Q194" t="s">
        <v>28</v>
      </c>
      <c r="R194" t="s">
        <v>34</v>
      </c>
      <c r="U194" t="s">
        <v>188</v>
      </c>
      <c r="V194" t="s">
        <v>902</v>
      </c>
    </row>
    <row r="195" spans="1:23" hidden="1" x14ac:dyDescent="0.25">
      <c r="A195" s="2">
        <v>9789048535859</v>
      </c>
      <c r="B195" t="s">
        <v>213</v>
      </c>
      <c r="C195" t="s">
        <v>903</v>
      </c>
      <c r="D195" t="s">
        <v>904</v>
      </c>
      <c r="F195" t="s">
        <v>24</v>
      </c>
      <c r="G195">
        <v>2017</v>
      </c>
      <c r="H195" s="1">
        <v>43069</v>
      </c>
      <c r="I195" t="s">
        <v>905</v>
      </c>
      <c r="J195">
        <v>1</v>
      </c>
      <c r="K195" t="s">
        <v>906</v>
      </c>
      <c r="M195">
        <v>133.5</v>
      </c>
      <c r="N195">
        <v>133.5</v>
      </c>
      <c r="O195" t="s">
        <v>27</v>
      </c>
      <c r="P195" t="s">
        <v>28</v>
      </c>
      <c r="Q195" t="s">
        <v>28</v>
      </c>
      <c r="R195" t="s">
        <v>264</v>
      </c>
      <c r="U195" t="s">
        <v>188</v>
      </c>
      <c r="V195" t="s">
        <v>907</v>
      </c>
      <c r="W195" t="s">
        <v>747</v>
      </c>
    </row>
    <row r="196" spans="1:23" hidden="1" x14ac:dyDescent="0.25">
      <c r="A196" s="2">
        <v>9789048529964</v>
      </c>
      <c r="B196" t="s">
        <v>213</v>
      </c>
      <c r="C196" t="s">
        <v>908</v>
      </c>
      <c r="D196" t="s">
        <v>909</v>
      </c>
      <c r="F196" t="s">
        <v>24</v>
      </c>
      <c r="G196">
        <v>2017</v>
      </c>
      <c r="H196" s="1">
        <v>42614</v>
      </c>
      <c r="I196" t="s">
        <v>910</v>
      </c>
      <c r="J196">
        <v>1</v>
      </c>
      <c r="K196" t="s">
        <v>294</v>
      </c>
      <c r="L196" t="s">
        <v>911</v>
      </c>
      <c r="M196">
        <v>172.5</v>
      </c>
      <c r="N196">
        <v>172.5</v>
      </c>
      <c r="O196" t="s">
        <v>27</v>
      </c>
      <c r="P196" t="s">
        <v>28</v>
      </c>
      <c r="Q196" t="s">
        <v>28</v>
      </c>
      <c r="R196" t="s">
        <v>264</v>
      </c>
      <c r="U196" t="s">
        <v>188</v>
      </c>
      <c r="V196" t="s">
        <v>912</v>
      </c>
      <c r="W196" t="s">
        <v>747</v>
      </c>
    </row>
    <row r="197" spans="1:23" hidden="1" x14ac:dyDescent="0.25">
      <c r="A197" s="2">
        <v>9789048534517</v>
      </c>
      <c r="B197" t="s">
        <v>213</v>
      </c>
      <c r="C197" t="s">
        <v>913</v>
      </c>
      <c r="D197" t="s">
        <v>914</v>
      </c>
      <c r="F197" t="s">
        <v>24</v>
      </c>
      <c r="G197">
        <v>2018</v>
      </c>
      <c r="H197" s="1">
        <v>43171</v>
      </c>
      <c r="I197" t="s">
        <v>915</v>
      </c>
      <c r="J197">
        <v>1</v>
      </c>
      <c r="K197" t="s">
        <v>353</v>
      </c>
      <c r="M197">
        <v>148.5</v>
      </c>
      <c r="N197">
        <v>148.5</v>
      </c>
      <c r="O197" t="s">
        <v>27</v>
      </c>
      <c r="P197" t="s">
        <v>28</v>
      </c>
      <c r="Q197" t="s">
        <v>28</v>
      </c>
      <c r="R197" t="s">
        <v>264</v>
      </c>
      <c r="U197" t="s">
        <v>188</v>
      </c>
      <c r="V197" t="s">
        <v>916</v>
      </c>
      <c r="W197" t="s">
        <v>747</v>
      </c>
    </row>
    <row r="198" spans="1:23" hidden="1" x14ac:dyDescent="0.25">
      <c r="A198" s="2">
        <v>9789048526734</v>
      </c>
      <c r="B198" t="s">
        <v>213</v>
      </c>
      <c r="C198" t="s">
        <v>917</v>
      </c>
      <c r="D198" t="s">
        <v>918</v>
      </c>
      <c r="F198" t="s">
        <v>24</v>
      </c>
      <c r="G198">
        <v>2018</v>
      </c>
      <c r="H198" s="1">
        <v>42982</v>
      </c>
      <c r="I198" t="s">
        <v>919</v>
      </c>
      <c r="J198">
        <v>1</v>
      </c>
      <c r="K198" t="s">
        <v>920</v>
      </c>
      <c r="M198">
        <v>70.5</v>
      </c>
      <c r="N198">
        <v>70.5</v>
      </c>
      <c r="O198" t="s">
        <v>27</v>
      </c>
      <c r="P198" t="s">
        <v>28</v>
      </c>
      <c r="Q198" t="s">
        <v>28</v>
      </c>
      <c r="R198" t="s">
        <v>264</v>
      </c>
      <c r="U198" t="s">
        <v>188</v>
      </c>
      <c r="V198" t="s">
        <v>921</v>
      </c>
      <c r="W198" t="s">
        <v>747</v>
      </c>
    </row>
    <row r="199" spans="1:23" hidden="1" x14ac:dyDescent="0.25">
      <c r="A199" s="2">
        <v>9789048524808</v>
      </c>
      <c r="B199" t="s">
        <v>213</v>
      </c>
      <c r="C199" t="s">
        <v>922</v>
      </c>
      <c r="D199" t="s">
        <v>923</v>
      </c>
      <c r="F199" t="s">
        <v>24</v>
      </c>
      <c r="G199">
        <v>2017</v>
      </c>
      <c r="H199" s="1">
        <v>42671</v>
      </c>
      <c r="I199" t="s">
        <v>924</v>
      </c>
      <c r="J199">
        <v>1</v>
      </c>
      <c r="M199">
        <v>127.5</v>
      </c>
      <c r="N199">
        <v>127.5</v>
      </c>
      <c r="O199" t="s">
        <v>27</v>
      </c>
      <c r="P199" t="s">
        <v>28</v>
      </c>
      <c r="Q199" t="s">
        <v>28</v>
      </c>
      <c r="R199" t="s">
        <v>264</v>
      </c>
      <c r="U199" t="s">
        <v>188</v>
      </c>
      <c r="V199" t="s">
        <v>925</v>
      </c>
      <c r="W199" t="s">
        <v>747</v>
      </c>
    </row>
    <row r="200" spans="1:23" hidden="1" x14ac:dyDescent="0.25">
      <c r="A200" s="2">
        <v>9789048532988</v>
      </c>
      <c r="B200" t="s">
        <v>213</v>
      </c>
      <c r="C200" t="s">
        <v>926</v>
      </c>
      <c r="D200" t="s">
        <v>927</v>
      </c>
      <c r="F200" t="s">
        <v>24</v>
      </c>
      <c r="G200">
        <v>2018</v>
      </c>
      <c r="H200" s="1">
        <v>43194</v>
      </c>
      <c r="I200" t="s">
        <v>928</v>
      </c>
      <c r="J200">
        <v>1</v>
      </c>
      <c r="K200" t="s">
        <v>688</v>
      </c>
      <c r="M200">
        <v>61.5</v>
      </c>
      <c r="N200">
        <v>61.5</v>
      </c>
      <c r="O200" t="s">
        <v>27</v>
      </c>
      <c r="P200" t="s">
        <v>28</v>
      </c>
      <c r="Q200" t="s">
        <v>28</v>
      </c>
      <c r="R200" t="s">
        <v>264</v>
      </c>
      <c r="U200" t="s">
        <v>188</v>
      </c>
      <c r="V200" t="s">
        <v>929</v>
      </c>
      <c r="W200" t="s">
        <v>747</v>
      </c>
    </row>
    <row r="201" spans="1:23" hidden="1" x14ac:dyDescent="0.25">
      <c r="A201" s="2">
        <v>9789048532940</v>
      </c>
      <c r="B201" t="s">
        <v>213</v>
      </c>
      <c r="C201" t="s">
        <v>931</v>
      </c>
      <c r="D201" t="s">
        <v>932</v>
      </c>
      <c r="F201" t="s">
        <v>24</v>
      </c>
      <c r="G201">
        <v>2017</v>
      </c>
      <c r="H201" s="1">
        <v>42905</v>
      </c>
      <c r="I201" t="s">
        <v>933</v>
      </c>
      <c r="J201">
        <v>1</v>
      </c>
      <c r="K201" t="s">
        <v>353</v>
      </c>
      <c r="L201" t="s">
        <v>934</v>
      </c>
      <c r="M201">
        <v>172.5</v>
      </c>
      <c r="N201">
        <v>172.5</v>
      </c>
      <c r="O201" t="s">
        <v>27</v>
      </c>
      <c r="P201" t="s">
        <v>28</v>
      </c>
      <c r="Q201" t="s">
        <v>28</v>
      </c>
      <c r="R201" t="s">
        <v>264</v>
      </c>
      <c r="U201" t="s">
        <v>188</v>
      </c>
      <c r="V201" t="s">
        <v>935</v>
      </c>
      <c r="W201" t="s">
        <v>747</v>
      </c>
    </row>
    <row r="202" spans="1:23" hidden="1" x14ac:dyDescent="0.25">
      <c r="A202" s="2">
        <v>9789048538638</v>
      </c>
      <c r="B202" t="s">
        <v>213</v>
      </c>
      <c r="C202" t="s">
        <v>936</v>
      </c>
      <c r="D202" t="s">
        <v>937</v>
      </c>
      <c r="F202" t="s">
        <v>24</v>
      </c>
      <c r="G202">
        <v>2018</v>
      </c>
      <c r="H202" s="1">
        <v>43245</v>
      </c>
      <c r="I202" t="s">
        <v>938</v>
      </c>
      <c r="J202">
        <v>1</v>
      </c>
      <c r="K202" t="s">
        <v>353</v>
      </c>
      <c r="M202">
        <v>148.5</v>
      </c>
      <c r="N202">
        <v>148.5</v>
      </c>
      <c r="O202" t="s">
        <v>27</v>
      </c>
      <c r="P202" t="s">
        <v>28</v>
      </c>
      <c r="Q202" t="s">
        <v>28</v>
      </c>
      <c r="R202" t="s">
        <v>264</v>
      </c>
      <c r="U202" t="s">
        <v>188</v>
      </c>
      <c r="V202" t="s">
        <v>939</v>
      </c>
      <c r="W202" t="s">
        <v>747</v>
      </c>
    </row>
    <row r="203" spans="1:23" hidden="1" x14ac:dyDescent="0.25">
      <c r="A203" s="2">
        <v>9789048530687</v>
      </c>
      <c r="B203" t="s">
        <v>213</v>
      </c>
      <c r="C203" t="s">
        <v>941</v>
      </c>
      <c r="D203" t="s">
        <v>942</v>
      </c>
      <c r="F203" t="s">
        <v>24</v>
      </c>
      <c r="G203">
        <v>2017</v>
      </c>
      <c r="H203" s="1">
        <v>42902</v>
      </c>
      <c r="I203" t="s">
        <v>943</v>
      </c>
      <c r="J203">
        <v>1</v>
      </c>
      <c r="K203" t="s">
        <v>828</v>
      </c>
      <c r="L203" t="s">
        <v>371</v>
      </c>
      <c r="M203">
        <v>157.5</v>
      </c>
      <c r="N203">
        <v>157.5</v>
      </c>
      <c r="O203" t="s">
        <v>27</v>
      </c>
      <c r="P203" t="s">
        <v>28</v>
      </c>
      <c r="Q203" t="s">
        <v>28</v>
      </c>
      <c r="R203" t="s">
        <v>323</v>
      </c>
      <c r="U203" t="s">
        <v>188</v>
      </c>
      <c r="V203" t="s">
        <v>944</v>
      </c>
      <c r="W203" t="s">
        <v>747</v>
      </c>
    </row>
    <row r="204" spans="1:23" hidden="1" x14ac:dyDescent="0.25">
      <c r="A204" s="2">
        <v>9783035618358</v>
      </c>
      <c r="B204" t="s">
        <v>193</v>
      </c>
      <c r="C204" t="s">
        <v>945</v>
      </c>
      <c r="D204" t="s">
        <v>946</v>
      </c>
      <c r="F204" t="s">
        <v>24</v>
      </c>
      <c r="G204">
        <v>2019</v>
      </c>
      <c r="H204" s="1">
        <v>43591</v>
      </c>
      <c r="I204" t="s">
        <v>947</v>
      </c>
      <c r="J204">
        <v>1</v>
      </c>
      <c r="K204" t="s">
        <v>524</v>
      </c>
      <c r="L204" t="s">
        <v>259</v>
      </c>
      <c r="M204">
        <v>51.95</v>
      </c>
      <c r="N204">
        <v>51.95</v>
      </c>
      <c r="O204" t="s">
        <v>27</v>
      </c>
      <c r="P204" t="s">
        <v>173</v>
      </c>
      <c r="Q204" t="s">
        <v>723</v>
      </c>
      <c r="R204" t="s">
        <v>948</v>
      </c>
      <c r="S204" t="s">
        <v>949</v>
      </c>
      <c r="T204" s="1">
        <v>43591</v>
      </c>
      <c r="U204" t="s">
        <v>188</v>
      </c>
      <c r="V204" t="s">
        <v>950</v>
      </c>
    </row>
    <row r="205" spans="1:23" hidden="1" x14ac:dyDescent="0.25">
      <c r="A205" s="2">
        <v>9783035618310</v>
      </c>
      <c r="B205" t="s">
        <v>193</v>
      </c>
      <c r="C205" t="s">
        <v>951</v>
      </c>
      <c r="D205" t="s">
        <v>952</v>
      </c>
      <c r="F205" t="s">
        <v>24</v>
      </c>
      <c r="G205">
        <v>2020</v>
      </c>
      <c r="H205" s="1">
        <v>43731</v>
      </c>
      <c r="I205" t="s">
        <v>953</v>
      </c>
      <c r="J205">
        <v>1</v>
      </c>
      <c r="K205" t="s">
        <v>839</v>
      </c>
      <c r="L205" t="s">
        <v>445</v>
      </c>
      <c r="M205">
        <v>29.95</v>
      </c>
      <c r="N205">
        <v>29.95</v>
      </c>
      <c r="O205" t="s">
        <v>27</v>
      </c>
      <c r="P205" t="s">
        <v>173</v>
      </c>
      <c r="Q205" t="s">
        <v>198</v>
      </c>
      <c r="R205" t="s">
        <v>144</v>
      </c>
      <c r="S205" t="s">
        <v>954</v>
      </c>
      <c r="T205" s="1">
        <v>43731</v>
      </c>
      <c r="U205" t="s">
        <v>188</v>
      </c>
      <c r="V205" t="s">
        <v>955</v>
      </c>
    </row>
    <row r="206" spans="1:23" hidden="1" x14ac:dyDescent="0.25">
      <c r="A206" s="2">
        <v>9789048526994</v>
      </c>
      <c r="B206" t="s">
        <v>213</v>
      </c>
      <c r="C206" t="s">
        <v>956</v>
      </c>
      <c r="D206" t="s">
        <v>957</v>
      </c>
      <c r="F206" t="s">
        <v>24</v>
      </c>
      <c r="G206">
        <v>2017</v>
      </c>
      <c r="H206" s="1">
        <v>42871</v>
      </c>
      <c r="I206" t="s">
        <v>958</v>
      </c>
      <c r="J206">
        <v>1</v>
      </c>
      <c r="K206" t="s">
        <v>225</v>
      </c>
      <c r="L206" t="s">
        <v>259</v>
      </c>
      <c r="M206">
        <v>148.5</v>
      </c>
      <c r="N206">
        <v>148.5</v>
      </c>
      <c r="O206" t="s">
        <v>27</v>
      </c>
      <c r="P206" t="s">
        <v>28</v>
      </c>
      <c r="Q206" t="s">
        <v>28</v>
      </c>
      <c r="R206" t="s">
        <v>264</v>
      </c>
      <c r="U206" t="s">
        <v>188</v>
      </c>
      <c r="V206" t="s">
        <v>959</v>
      </c>
      <c r="W206" t="s">
        <v>747</v>
      </c>
    </row>
    <row r="207" spans="1:23" hidden="1" x14ac:dyDescent="0.25">
      <c r="A207" s="2">
        <v>9789048524112</v>
      </c>
      <c r="B207" t="s">
        <v>213</v>
      </c>
      <c r="C207" t="s">
        <v>960</v>
      </c>
      <c r="D207" t="s">
        <v>961</v>
      </c>
      <c r="F207" t="s">
        <v>24</v>
      </c>
      <c r="G207">
        <v>2017</v>
      </c>
      <c r="H207" s="1">
        <v>42689</v>
      </c>
      <c r="I207" t="s">
        <v>962</v>
      </c>
      <c r="J207">
        <v>1</v>
      </c>
      <c r="K207" t="s">
        <v>963</v>
      </c>
      <c r="M207">
        <v>178.5</v>
      </c>
      <c r="N207">
        <v>178.5</v>
      </c>
      <c r="O207" t="s">
        <v>27</v>
      </c>
      <c r="P207" t="s">
        <v>28</v>
      </c>
      <c r="Q207" t="s">
        <v>28</v>
      </c>
      <c r="R207" t="s">
        <v>264</v>
      </c>
      <c r="U207" t="s">
        <v>188</v>
      </c>
      <c r="V207" t="s">
        <v>964</v>
      </c>
      <c r="W207" t="s">
        <v>747</v>
      </c>
    </row>
    <row r="208" spans="1:23" hidden="1" x14ac:dyDescent="0.25">
      <c r="A208" s="2">
        <v>9783035618402</v>
      </c>
      <c r="B208" t="s">
        <v>193</v>
      </c>
      <c r="C208" t="s">
        <v>965</v>
      </c>
      <c r="D208" t="s">
        <v>966</v>
      </c>
      <c r="F208" t="s">
        <v>24</v>
      </c>
      <c r="G208">
        <v>2019</v>
      </c>
      <c r="H208" s="1">
        <v>43437</v>
      </c>
      <c r="I208" t="s">
        <v>898</v>
      </c>
      <c r="J208">
        <v>1</v>
      </c>
      <c r="M208">
        <v>49.95</v>
      </c>
      <c r="N208">
        <v>49.95</v>
      </c>
      <c r="O208" t="s">
        <v>27</v>
      </c>
      <c r="P208" t="s">
        <v>173</v>
      </c>
      <c r="Q208" t="s">
        <v>644</v>
      </c>
      <c r="R208" t="s">
        <v>241</v>
      </c>
      <c r="S208" t="s">
        <v>967</v>
      </c>
      <c r="T208" s="1">
        <v>43437</v>
      </c>
      <c r="U208" t="s">
        <v>188</v>
      </c>
      <c r="V208" t="s">
        <v>968</v>
      </c>
    </row>
    <row r="209" spans="1:22" hidden="1" x14ac:dyDescent="0.25">
      <c r="A209" s="2">
        <v>9783035617818</v>
      </c>
      <c r="B209" t="s">
        <v>193</v>
      </c>
      <c r="C209" t="s">
        <v>969</v>
      </c>
      <c r="D209" t="s">
        <v>970</v>
      </c>
      <c r="F209" t="s">
        <v>24</v>
      </c>
      <c r="G209">
        <v>2019</v>
      </c>
      <c r="H209" s="1">
        <v>43605</v>
      </c>
      <c r="I209" t="s">
        <v>971</v>
      </c>
      <c r="J209">
        <v>3</v>
      </c>
      <c r="M209">
        <v>86.95</v>
      </c>
      <c r="N209">
        <v>86.95</v>
      </c>
      <c r="O209" t="s">
        <v>27</v>
      </c>
      <c r="P209" t="s">
        <v>173</v>
      </c>
      <c r="Q209" t="s">
        <v>240</v>
      </c>
      <c r="S209" t="s">
        <v>972</v>
      </c>
      <c r="T209" s="1">
        <v>43605</v>
      </c>
      <c r="U209" t="s">
        <v>188</v>
      </c>
      <c r="V209" t="s">
        <v>973</v>
      </c>
    </row>
    <row r="210" spans="1:22" hidden="1" x14ac:dyDescent="0.25">
      <c r="A210" s="2">
        <v>9783035617795</v>
      </c>
      <c r="B210" t="s">
        <v>193</v>
      </c>
      <c r="C210" t="s">
        <v>974</v>
      </c>
      <c r="D210" t="s">
        <v>975</v>
      </c>
      <c r="F210" t="s">
        <v>24</v>
      </c>
      <c r="G210">
        <v>2019</v>
      </c>
      <c r="H210" s="1">
        <v>43633</v>
      </c>
      <c r="I210" t="s">
        <v>971</v>
      </c>
      <c r="J210">
        <v>2</v>
      </c>
      <c r="M210">
        <v>59.95</v>
      </c>
      <c r="N210">
        <v>59.95</v>
      </c>
      <c r="O210" t="s">
        <v>27</v>
      </c>
      <c r="P210" t="s">
        <v>173</v>
      </c>
      <c r="Q210" t="s">
        <v>240</v>
      </c>
      <c r="R210" t="s">
        <v>241</v>
      </c>
      <c r="S210" t="s">
        <v>976</v>
      </c>
      <c r="T210" s="1">
        <v>43633</v>
      </c>
      <c r="U210" t="s">
        <v>188</v>
      </c>
      <c r="V210" t="s">
        <v>977</v>
      </c>
    </row>
    <row r="211" spans="1:22" hidden="1" x14ac:dyDescent="0.25">
      <c r="A211" s="2">
        <v>9781400890347</v>
      </c>
      <c r="B211" t="s">
        <v>80</v>
      </c>
      <c r="C211" t="s">
        <v>978</v>
      </c>
      <c r="F211" t="s">
        <v>24</v>
      </c>
      <c r="G211">
        <v>2018</v>
      </c>
      <c r="H211" s="1">
        <v>43214</v>
      </c>
      <c r="I211" t="s">
        <v>979</v>
      </c>
      <c r="J211">
        <v>1</v>
      </c>
      <c r="K211" t="s">
        <v>980</v>
      </c>
      <c r="M211">
        <v>39.950000000000003</v>
      </c>
      <c r="N211">
        <v>39.950000000000003</v>
      </c>
      <c r="O211" t="s">
        <v>27</v>
      </c>
      <c r="P211" t="s">
        <v>28</v>
      </c>
      <c r="Q211" t="s">
        <v>28</v>
      </c>
      <c r="R211" t="s">
        <v>981</v>
      </c>
      <c r="U211" t="s">
        <v>188</v>
      </c>
      <c r="V211" t="s">
        <v>982</v>
      </c>
    </row>
    <row r="212" spans="1:22" hidden="1" x14ac:dyDescent="0.25">
      <c r="A212" s="2">
        <v>9783035618372</v>
      </c>
      <c r="B212" t="s">
        <v>193</v>
      </c>
      <c r="C212" t="s">
        <v>983</v>
      </c>
      <c r="D212" t="s">
        <v>984</v>
      </c>
      <c r="F212" t="s">
        <v>24</v>
      </c>
      <c r="G212">
        <v>2019</v>
      </c>
      <c r="H212" s="1">
        <v>43654</v>
      </c>
      <c r="I212" t="s">
        <v>985</v>
      </c>
      <c r="J212">
        <v>1</v>
      </c>
      <c r="M212">
        <v>49.95</v>
      </c>
      <c r="N212">
        <v>49.95</v>
      </c>
      <c r="O212" t="s">
        <v>27</v>
      </c>
      <c r="P212" t="s">
        <v>232</v>
      </c>
      <c r="Q212" t="s">
        <v>986</v>
      </c>
      <c r="R212" t="s">
        <v>234</v>
      </c>
      <c r="S212" t="s">
        <v>987</v>
      </c>
      <c r="T212" s="1">
        <v>43654</v>
      </c>
      <c r="U212" t="s">
        <v>188</v>
      </c>
      <c r="V212" t="s">
        <v>988</v>
      </c>
    </row>
    <row r="213" spans="1:22" hidden="1" x14ac:dyDescent="0.25">
      <c r="A213" s="2">
        <v>9780231540346</v>
      </c>
      <c r="B213" t="s">
        <v>356</v>
      </c>
      <c r="C213" t="s">
        <v>989</v>
      </c>
      <c r="D213" t="s">
        <v>990</v>
      </c>
      <c r="F213" t="s">
        <v>24</v>
      </c>
      <c r="G213">
        <v>2018</v>
      </c>
      <c r="H213" s="1">
        <v>43367</v>
      </c>
      <c r="I213" t="s">
        <v>991</v>
      </c>
      <c r="J213">
        <v>1</v>
      </c>
      <c r="K213" t="s">
        <v>360</v>
      </c>
      <c r="M213">
        <v>26.95</v>
      </c>
      <c r="N213">
        <v>26.95</v>
      </c>
      <c r="O213" t="s">
        <v>27</v>
      </c>
      <c r="P213" t="s">
        <v>28</v>
      </c>
      <c r="Q213" t="s">
        <v>28</v>
      </c>
      <c r="R213" t="s">
        <v>45</v>
      </c>
      <c r="U213" t="s">
        <v>188</v>
      </c>
      <c r="V213" t="s">
        <v>992</v>
      </c>
    </row>
    <row r="214" spans="1:22" hidden="1" x14ac:dyDescent="0.25">
      <c r="A214" s="2">
        <v>9783035618112</v>
      </c>
      <c r="B214" t="s">
        <v>193</v>
      </c>
      <c r="C214" t="s">
        <v>993</v>
      </c>
      <c r="D214" t="s">
        <v>994</v>
      </c>
      <c r="F214" t="s">
        <v>24</v>
      </c>
      <c r="G214">
        <v>2020</v>
      </c>
      <c r="H214" s="1">
        <v>43850</v>
      </c>
      <c r="I214" t="s">
        <v>995</v>
      </c>
      <c r="J214">
        <v>1</v>
      </c>
      <c r="M214">
        <v>39.950000000000003</v>
      </c>
      <c r="N214">
        <v>39.950000000000003</v>
      </c>
      <c r="O214" t="s">
        <v>27</v>
      </c>
      <c r="P214" t="s">
        <v>101</v>
      </c>
      <c r="Q214" t="s">
        <v>426</v>
      </c>
      <c r="S214" t="s">
        <v>996</v>
      </c>
      <c r="T214" s="1">
        <v>43850</v>
      </c>
      <c r="U214" t="s">
        <v>188</v>
      </c>
      <c r="V214" t="s">
        <v>997</v>
      </c>
    </row>
    <row r="215" spans="1:22" hidden="1" x14ac:dyDescent="0.25">
      <c r="A215" s="2">
        <v>9783035618174</v>
      </c>
      <c r="B215" t="s">
        <v>193</v>
      </c>
      <c r="C215" t="s">
        <v>998</v>
      </c>
      <c r="D215" t="s">
        <v>999</v>
      </c>
      <c r="F215" t="s">
        <v>24</v>
      </c>
      <c r="G215">
        <v>2019</v>
      </c>
      <c r="H215" s="1">
        <v>43620</v>
      </c>
      <c r="I215" t="s">
        <v>940</v>
      </c>
      <c r="J215">
        <v>1</v>
      </c>
      <c r="M215">
        <v>39.950000000000003</v>
      </c>
      <c r="N215">
        <v>39.950000000000003</v>
      </c>
      <c r="O215" t="s">
        <v>27</v>
      </c>
      <c r="P215" t="s">
        <v>173</v>
      </c>
      <c r="Q215" t="s">
        <v>537</v>
      </c>
      <c r="R215" t="s">
        <v>538</v>
      </c>
      <c r="S215" t="s">
        <v>1000</v>
      </c>
      <c r="T215" s="1">
        <v>43620</v>
      </c>
      <c r="U215" t="s">
        <v>188</v>
      </c>
      <c r="V215" t="s">
        <v>1001</v>
      </c>
    </row>
    <row r="216" spans="1:22" hidden="1" x14ac:dyDescent="0.25">
      <c r="A216" s="2">
        <v>9783035617665</v>
      </c>
      <c r="B216" t="s">
        <v>193</v>
      </c>
      <c r="C216" t="s">
        <v>1002</v>
      </c>
      <c r="D216" t="s">
        <v>1003</v>
      </c>
      <c r="F216" t="s">
        <v>24</v>
      </c>
      <c r="G216">
        <v>2019</v>
      </c>
      <c r="H216" s="1">
        <v>43528</v>
      </c>
      <c r="I216" t="s">
        <v>1004</v>
      </c>
      <c r="J216">
        <v>1</v>
      </c>
      <c r="M216">
        <v>49.95</v>
      </c>
      <c r="N216">
        <v>49.95</v>
      </c>
      <c r="O216" t="s">
        <v>27</v>
      </c>
      <c r="P216" t="s">
        <v>173</v>
      </c>
      <c r="Q216" t="s">
        <v>198</v>
      </c>
      <c r="R216" t="s">
        <v>144</v>
      </c>
      <c r="S216" t="s">
        <v>1005</v>
      </c>
      <c r="T216" s="1">
        <v>43528</v>
      </c>
      <c r="U216" t="s">
        <v>188</v>
      </c>
      <c r="V216" t="s">
        <v>1006</v>
      </c>
    </row>
    <row r="217" spans="1:22" hidden="1" x14ac:dyDescent="0.25">
      <c r="A217" s="2">
        <v>9781400890194</v>
      </c>
      <c r="B217" t="s">
        <v>80</v>
      </c>
      <c r="C217" t="s">
        <v>1007</v>
      </c>
      <c r="F217" t="s">
        <v>24</v>
      </c>
      <c r="G217">
        <v>2018</v>
      </c>
      <c r="H217" s="1">
        <v>43256</v>
      </c>
      <c r="I217" t="s">
        <v>1008</v>
      </c>
      <c r="J217">
        <v>1</v>
      </c>
      <c r="M217">
        <v>106.95</v>
      </c>
      <c r="N217">
        <v>106.95</v>
      </c>
      <c r="O217" t="s">
        <v>27</v>
      </c>
      <c r="P217" t="s">
        <v>28</v>
      </c>
      <c r="Q217" t="s">
        <v>28</v>
      </c>
      <c r="R217" t="s">
        <v>45</v>
      </c>
      <c r="U217" t="s">
        <v>188</v>
      </c>
      <c r="V217" t="s">
        <v>1009</v>
      </c>
    </row>
    <row r="218" spans="1:22" hidden="1" x14ac:dyDescent="0.25">
      <c r="A218" s="2">
        <v>9783035617429</v>
      </c>
      <c r="B218" t="s">
        <v>193</v>
      </c>
      <c r="C218" t="s">
        <v>1010</v>
      </c>
      <c r="F218" t="s">
        <v>24</v>
      </c>
      <c r="G218">
        <v>2019</v>
      </c>
      <c r="H218" s="1">
        <v>43409</v>
      </c>
      <c r="I218" t="s">
        <v>1011</v>
      </c>
      <c r="J218">
        <v>1</v>
      </c>
      <c r="K218" t="s">
        <v>424</v>
      </c>
      <c r="L218" t="s">
        <v>1012</v>
      </c>
      <c r="M218">
        <v>39.950000000000003</v>
      </c>
      <c r="N218">
        <v>39.950000000000003</v>
      </c>
      <c r="O218" t="s">
        <v>27</v>
      </c>
      <c r="P218" t="s">
        <v>101</v>
      </c>
      <c r="Q218" t="s">
        <v>103</v>
      </c>
      <c r="R218" t="s">
        <v>278</v>
      </c>
      <c r="S218" t="s">
        <v>1013</v>
      </c>
      <c r="T218" s="1">
        <v>43409</v>
      </c>
      <c r="U218" t="s">
        <v>188</v>
      </c>
      <c r="V218" t="s">
        <v>1014</v>
      </c>
    </row>
    <row r="219" spans="1:22" hidden="1" x14ac:dyDescent="0.25">
      <c r="A219" s="2">
        <v>9781400888832</v>
      </c>
      <c r="B219" t="s">
        <v>80</v>
      </c>
      <c r="C219" t="s">
        <v>1016</v>
      </c>
      <c r="D219" t="s">
        <v>1017</v>
      </c>
      <c r="F219" t="s">
        <v>24</v>
      </c>
      <c r="G219">
        <v>2017</v>
      </c>
      <c r="H219" s="1">
        <v>42969</v>
      </c>
      <c r="I219" t="s">
        <v>1018</v>
      </c>
      <c r="J219">
        <v>1</v>
      </c>
      <c r="M219">
        <v>61.95</v>
      </c>
      <c r="N219">
        <v>61.95</v>
      </c>
      <c r="O219" t="s">
        <v>27</v>
      </c>
      <c r="P219" t="s">
        <v>28</v>
      </c>
      <c r="Q219" t="s">
        <v>28</v>
      </c>
      <c r="R219" t="s">
        <v>144</v>
      </c>
      <c r="U219" t="s">
        <v>188</v>
      </c>
      <c r="V219" t="s">
        <v>1019</v>
      </c>
    </row>
    <row r="220" spans="1:22" hidden="1" x14ac:dyDescent="0.25">
      <c r="A220" s="2">
        <v>9781400889044</v>
      </c>
      <c r="B220" t="s">
        <v>80</v>
      </c>
      <c r="C220" t="s">
        <v>1020</v>
      </c>
      <c r="D220" t="s">
        <v>1021</v>
      </c>
      <c r="F220" t="s">
        <v>24</v>
      </c>
      <c r="G220">
        <v>2018</v>
      </c>
      <c r="H220" s="1">
        <v>43032</v>
      </c>
      <c r="I220" t="s">
        <v>1022</v>
      </c>
      <c r="J220">
        <v>1</v>
      </c>
      <c r="M220">
        <v>81.95</v>
      </c>
      <c r="N220">
        <v>81.95</v>
      </c>
      <c r="O220" t="s">
        <v>27</v>
      </c>
      <c r="P220" t="s">
        <v>28</v>
      </c>
      <c r="Q220" t="s">
        <v>28</v>
      </c>
      <c r="R220" t="s">
        <v>1023</v>
      </c>
      <c r="U220" t="s">
        <v>188</v>
      </c>
      <c r="V220" t="s">
        <v>1024</v>
      </c>
    </row>
    <row r="221" spans="1:22" hidden="1" x14ac:dyDescent="0.25">
      <c r="A221" s="2">
        <v>9783839443774</v>
      </c>
      <c r="B221" t="s">
        <v>100</v>
      </c>
      <c r="C221" t="s">
        <v>1025</v>
      </c>
      <c r="D221" t="s">
        <v>1026</v>
      </c>
      <c r="F221" t="s">
        <v>24</v>
      </c>
      <c r="G221">
        <v>2018</v>
      </c>
      <c r="H221" s="1">
        <v>43381</v>
      </c>
      <c r="I221" t="s">
        <v>1027</v>
      </c>
      <c r="J221">
        <v>1</v>
      </c>
      <c r="K221" t="s">
        <v>101</v>
      </c>
      <c r="L221" t="s">
        <v>1028</v>
      </c>
      <c r="M221">
        <v>44.99</v>
      </c>
      <c r="N221">
        <v>44.99</v>
      </c>
      <c r="O221" t="s">
        <v>27</v>
      </c>
      <c r="P221" t="s">
        <v>101</v>
      </c>
      <c r="Q221" t="s">
        <v>103</v>
      </c>
      <c r="R221" t="s">
        <v>104</v>
      </c>
      <c r="U221" t="s">
        <v>188</v>
      </c>
      <c r="V221" t="s">
        <v>1029</v>
      </c>
    </row>
    <row r="222" spans="1:22" hidden="1" x14ac:dyDescent="0.25">
      <c r="A222" s="2">
        <v>9783035616354</v>
      </c>
      <c r="B222" t="s">
        <v>193</v>
      </c>
      <c r="C222" t="s">
        <v>1030</v>
      </c>
      <c r="D222" t="s">
        <v>1031</v>
      </c>
      <c r="F222" t="s">
        <v>24</v>
      </c>
      <c r="G222">
        <v>2019</v>
      </c>
      <c r="H222" s="1">
        <v>43494</v>
      </c>
      <c r="I222" t="s">
        <v>1032</v>
      </c>
      <c r="J222">
        <v>1</v>
      </c>
      <c r="M222">
        <v>59.95</v>
      </c>
      <c r="N222">
        <v>59.95</v>
      </c>
      <c r="O222" t="s">
        <v>27</v>
      </c>
      <c r="P222" t="s">
        <v>173</v>
      </c>
      <c r="Q222" t="s">
        <v>560</v>
      </c>
      <c r="R222" t="s">
        <v>144</v>
      </c>
      <c r="S222" t="s">
        <v>1033</v>
      </c>
      <c r="T222" s="1">
        <v>43494</v>
      </c>
      <c r="U222" t="s">
        <v>188</v>
      </c>
      <c r="V222" t="s">
        <v>1034</v>
      </c>
    </row>
    <row r="223" spans="1:22" hidden="1" x14ac:dyDescent="0.25">
      <c r="A223" s="2">
        <v>9783035618051</v>
      </c>
      <c r="B223" t="s">
        <v>193</v>
      </c>
      <c r="C223" t="s">
        <v>1035</v>
      </c>
      <c r="F223" t="s">
        <v>24</v>
      </c>
      <c r="G223">
        <v>2019</v>
      </c>
      <c r="H223" s="1">
        <v>43556</v>
      </c>
      <c r="I223" t="s">
        <v>930</v>
      </c>
      <c r="J223">
        <v>1</v>
      </c>
      <c r="M223">
        <v>34.950000000000003</v>
      </c>
      <c r="N223">
        <v>34.950000000000003</v>
      </c>
      <c r="O223" t="s">
        <v>27</v>
      </c>
      <c r="P223" t="s">
        <v>173</v>
      </c>
      <c r="Q223" t="s">
        <v>198</v>
      </c>
      <c r="S223" t="s">
        <v>1036</v>
      </c>
      <c r="T223" s="1">
        <v>43556</v>
      </c>
      <c r="U223" t="s">
        <v>188</v>
      </c>
      <c r="V223" t="s">
        <v>1037</v>
      </c>
    </row>
    <row r="224" spans="1:22" hidden="1" x14ac:dyDescent="0.25">
      <c r="A224" s="2">
        <v>9783035617917</v>
      </c>
      <c r="B224" t="s">
        <v>193</v>
      </c>
      <c r="C224" t="s">
        <v>1040</v>
      </c>
      <c r="D224" t="s">
        <v>1041</v>
      </c>
      <c r="E224" t="s">
        <v>196</v>
      </c>
      <c r="F224" t="s">
        <v>24</v>
      </c>
      <c r="G224">
        <v>2019</v>
      </c>
      <c r="H224" s="1">
        <v>43633</v>
      </c>
      <c r="I224" t="s">
        <v>1039</v>
      </c>
      <c r="J224">
        <v>1</v>
      </c>
      <c r="M224" s="3">
        <v>29.95</v>
      </c>
      <c r="N224" s="3">
        <v>29.95</v>
      </c>
      <c r="O224" t="s">
        <v>27</v>
      </c>
      <c r="P224" t="s">
        <v>173</v>
      </c>
      <c r="Q224" t="s">
        <v>240</v>
      </c>
      <c r="S224" t="s">
        <v>1042</v>
      </c>
      <c r="T224" s="1">
        <v>43633</v>
      </c>
      <c r="U224" t="s">
        <v>188</v>
      </c>
      <c r="V224" t="s">
        <v>1043</v>
      </c>
    </row>
    <row r="225" spans="1:22" hidden="1" x14ac:dyDescent="0.25">
      <c r="A225" s="2">
        <v>9783955534257</v>
      </c>
      <c r="B225" t="s">
        <v>172</v>
      </c>
      <c r="C225" t="s">
        <v>1045</v>
      </c>
      <c r="D225" t="s">
        <v>1046</v>
      </c>
      <c r="F225" t="s">
        <v>24</v>
      </c>
      <c r="G225">
        <v>2019</v>
      </c>
      <c r="H225" s="1">
        <v>43731</v>
      </c>
      <c r="I225" t="s">
        <v>1047</v>
      </c>
      <c r="J225">
        <v>1</v>
      </c>
      <c r="K225" t="s">
        <v>243</v>
      </c>
      <c r="L225" t="s">
        <v>1048</v>
      </c>
      <c r="M225">
        <v>49.9</v>
      </c>
      <c r="N225">
        <v>49.9</v>
      </c>
      <c r="O225" t="s">
        <v>27</v>
      </c>
      <c r="P225" t="s">
        <v>173</v>
      </c>
      <c r="Q225" t="s">
        <v>668</v>
      </c>
      <c r="R225" t="s">
        <v>669</v>
      </c>
      <c r="S225" t="s">
        <v>1049</v>
      </c>
      <c r="T225" s="1">
        <v>43759</v>
      </c>
      <c r="U225" t="s">
        <v>188</v>
      </c>
      <c r="V225" t="s">
        <v>1050</v>
      </c>
    </row>
    <row r="226" spans="1:22" hidden="1" x14ac:dyDescent="0.25">
      <c r="A226" s="2">
        <v>9783035616941</v>
      </c>
      <c r="B226" t="s">
        <v>193</v>
      </c>
      <c r="C226" t="s">
        <v>1051</v>
      </c>
      <c r="E226" t="s">
        <v>196</v>
      </c>
      <c r="F226" t="s">
        <v>24</v>
      </c>
      <c r="G226">
        <v>2019</v>
      </c>
      <c r="H226" s="1">
        <v>43570</v>
      </c>
      <c r="I226" t="s">
        <v>1052</v>
      </c>
      <c r="J226">
        <v>1</v>
      </c>
      <c r="K226" t="s">
        <v>282</v>
      </c>
      <c r="M226" s="3">
        <v>150</v>
      </c>
      <c r="N226" s="3">
        <f>M226*(1-50%)</f>
        <v>75</v>
      </c>
      <c r="O226" t="s">
        <v>27</v>
      </c>
      <c r="P226" t="s">
        <v>173</v>
      </c>
      <c r="Q226" t="s">
        <v>319</v>
      </c>
      <c r="R226" t="s">
        <v>320</v>
      </c>
      <c r="S226" t="s">
        <v>1053</v>
      </c>
      <c r="T226" s="1">
        <v>43570</v>
      </c>
      <c r="U226" t="s">
        <v>188</v>
      </c>
      <c r="V226" t="s">
        <v>1054</v>
      </c>
    </row>
    <row r="227" spans="1:22" hidden="1" x14ac:dyDescent="0.25">
      <c r="A227" s="2">
        <v>9783035617436</v>
      </c>
      <c r="B227" t="s">
        <v>193</v>
      </c>
      <c r="C227" t="s">
        <v>1055</v>
      </c>
      <c r="D227" t="s">
        <v>1056</v>
      </c>
      <c r="F227" t="s">
        <v>24</v>
      </c>
      <c r="G227">
        <v>2019</v>
      </c>
      <c r="H227" s="1">
        <v>43633</v>
      </c>
      <c r="I227" t="s">
        <v>1057</v>
      </c>
      <c r="J227">
        <v>1</v>
      </c>
      <c r="M227">
        <v>59.95</v>
      </c>
      <c r="N227">
        <v>59.95</v>
      </c>
      <c r="O227" t="s">
        <v>27</v>
      </c>
      <c r="P227" t="s">
        <v>173</v>
      </c>
      <c r="Q227" t="s">
        <v>244</v>
      </c>
      <c r="R227" t="s">
        <v>392</v>
      </c>
      <c r="S227" t="s">
        <v>1058</v>
      </c>
      <c r="T227" s="1">
        <v>43633</v>
      </c>
      <c r="U227" t="s">
        <v>188</v>
      </c>
      <c r="V227" t="s">
        <v>1059</v>
      </c>
    </row>
    <row r="228" spans="1:22" hidden="1" x14ac:dyDescent="0.25">
      <c r="A228" s="2">
        <v>9783035617634</v>
      </c>
      <c r="B228" t="s">
        <v>193</v>
      </c>
      <c r="C228" t="s">
        <v>1061</v>
      </c>
      <c r="D228" t="s">
        <v>1062</v>
      </c>
      <c r="F228" t="s">
        <v>24</v>
      </c>
      <c r="G228">
        <v>2019</v>
      </c>
      <c r="H228" s="1">
        <v>43528</v>
      </c>
      <c r="I228" t="s">
        <v>1063</v>
      </c>
      <c r="J228">
        <v>1</v>
      </c>
      <c r="M228">
        <v>38.950000000000003</v>
      </c>
      <c r="N228">
        <v>38.950000000000003</v>
      </c>
      <c r="O228" t="s">
        <v>27</v>
      </c>
      <c r="P228" t="s">
        <v>173</v>
      </c>
      <c r="Q228" t="s">
        <v>244</v>
      </c>
      <c r="S228" t="s">
        <v>1064</v>
      </c>
      <c r="T228" s="1">
        <v>43528</v>
      </c>
      <c r="U228" t="s">
        <v>188</v>
      </c>
      <c r="V228" t="s">
        <v>1065</v>
      </c>
    </row>
    <row r="229" spans="1:22" hidden="1" x14ac:dyDescent="0.25">
      <c r="A229" s="2">
        <v>9783035617764</v>
      </c>
      <c r="B229" t="s">
        <v>193</v>
      </c>
      <c r="C229" t="s">
        <v>1066</v>
      </c>
      <c r="D229" t="s">
        <v>1067</v>
      </c>
      <c r="F229" t="s">
        <v>24</v>
      </c>
      <c r="G229">
        <v>2019</v>
      </c>
      <c r="H229" s="1">
        <v>43696</v>
      </c>
      <c r="I229" t="s">
        <v>1068</v>
      </c>
      <c r="J229">
        <v>1</v>
      </c>
      <c r="K229" t="s">
        <v>839</v>
      </c>
      <c r="L229" t="s">
        <v>350</v>
      </c>
      <c r="M229">
        <v>29.95</v>
      </c>
      <c r="N229">
        <v>29.95</v>
      </c>
      <c r="O229" t="s">
        <v>27</v>
      </c>
      <c r="P229" t="s">
        <v>173</v>
      </c>
      <c r="Q229" t="s">
        <v>244</v>
      </c>
      <c r="R229" t="s">
        <v>392</v>
      </c>
      <c r="S229" t="s">
        <v>1069</v>
      </c>
      <c r="T229" s="1">
        <v>43696</v>
      </c>
      <c r="U229" t="s">
        <v>188</v>
      </c>
      <c r="V229" t="s">
        <v>1070</v>
      </c>
    </row>
    <row r="230" spans="1:22" hidden="1" x14ac:dyDescent="0.25">
      <c r="A230" s="2">
        <v>9783035617528</v>
      </c>
      <c r="B230" t="s">
        <v>193</v>
      </c>
      <c r="C230" t="s">
        <v>1072</v>
      </c>
      <c r="D230" t="s">
        <v>1073</v>
      </c>
      <c r="F230" t="s">
        <v>24</v>
      </c>
      <c r="G230">
        <v>2020</v>
      </c>
      <c r="H230" s="1">
        <v>44105</v>
      </c>
      <c r="I230" t="s">
        <v>1071</v>
      </c>
      <c r="J230">
        <v>1</v>
      </c>
      <c r="M230">
        <v>69.95</v>
      </c>
      <c r="N230">
        <v>69.95</v>
      </c>
      <c r="O230" t="s">
        <v>27</v>
      </c>
      <c r="P230" t="s">
        <v>173</v>
      </c>
      <c r="Q230" t="s">
        <v>174</v>
      </c>
      <c r="R230" t="s">
        <v>724</v>
      </c>
      <c r="S230" t="s">
        <v>1074</v>
      </c>
      <c r="U230" t="s">
        <v>30</v>
      </c>
    </row>
    <row r="231" spans="1:22" hidden="1" x14ac:dyDescent="0.25">
      <c r="A231" s="2">
        <v>9783035616538</v>
      </c>
      <c r="B231" t="s">
        <v>193</v>
      </c>
      <c r="C231" t="s">
        <v>1075</v>
      </c>
      <c r="F231" t="s">
        <v>24</v>
      </c>
      <c r="G231">
        <v>2018</v>
      </c>
      <c r="H231" s="1">
        <v>43353</v>
      </c>
      <c r="I231" t="s">
        <v>1076</v>
      </c>
      <c r="J231">
        <v>1</v>
      </c>
      <c r="M231">
        <v>39.950000000000003</v>
      </c>
      <c r="N231">
        <v>39.950000000000003</v>
      </c>
      <c r="O231" t="s">
        <v>27</v>
      </c>
      <c r="P231" t="s">
        <v>173</v>
      </c>
      <c r="Q231" t="s">
        <v>723</v>
      </c>
      <c r="R231" t="s">
        <v>596</v>
      </c>
      <c r="S231" t="s">
        <v>1077</v>
      </c>
      <c r="T231" s="1">
        <v>43353</v>
      </c>
      <c r="U231" t="s">
        <v>188</v>
      </c>
      <c r="V231" t="s">
        <v>1078</v>
      </c>
    </row>
    <row r="232" spans="1:22" hidden="1" x14ac:dyDescent="0.25">
      <c r="A232" s="2">
        <v>9783035616330</v>
      </c>
      <c r="B232" t="s">
        <v>193</v>
      </c>
      <c r="C232" t="s">
        <v>1079</v>
      </c>
      <c r="D232" t="s">
        <v>1080</v>
      </c>
      <c r="F232" t="s">
        <v>24</v>
      </c>
      <c r="G232">
        <v>2019</v>
      </c>
      <c r="H232" s="1">
        <v>43494</v>
      </c>
      <c r="I232" t="s">
        <v>1081</v>
      </c>
      <c r="J232">
        <v>1</v>
      </c>
      <c r="M232">
        <v>49.95</v>
      </c>
      <c r="N232">
        <v>49.95</v>
      </c>
      <c r="O232" t="s">
        <v>27</v>
      </c>
      <c r="P232" t="s">
        <v>173</v>
      </c>
      <c r="Q232" t="s">
        <v>240</v>
      </c>
      <c r="R232" t="s">
        <v>241</v>
      </c>
      <c r="S232" t="s">
        <v>1082</v>
      </c>
      <c r="T232" s="1">
        <v>43304</v>
      </c>
      <c r="U232" t="s">
        <v>188</v>
      </c>
      <c r="V232" t="s">
        <v>1083</v>
      </c>
    </row>
    <row r="233" spans="1:22" hidden="1" x14ac:dyDescent="0.25">
      <c r="A233" s="2">
        <v>9783839442012</v>
      </c>
      <c r="B233" t="s">
        <v>100</v>
      </c>
      <c r="C233" t="s">
        <v>1084</v>
      </c>
      <c r="D233" t="s">
        <v>1085</v>
      </c>
      <c r="F233" t="s">
        <v>24</v>
      </c>
      <c r="G233">
        <v>2018</v>
      </c>
      <c r="H233" s="1">
        <v>43290</v>
      </c>
      <c r="I233" t="s">
        <v>1086</v>
      </c>
      <c r="J233">
        <v>1</v>
      </c>
      <c r="K233" t="s">
        <v>101</v>
      </c>
      <c r="L233" t="s">
        <v>1087</v>
      </c>
      <c r="M233">
        <v>34.99</v>
      </c>
      <c r="N233">
        <v>34.99</v>
      </c>
      <c r="O233" t="s">
        <v>27</v>
      </c>
      <c r="P233" t="s">
        <v>101</v>
      </c>
      <c r="Q233" t="s">
        <v>103</v>
      </c>
      <c r="R233" t="s">
        <v>104</v>
      </c>
      <c r="U233" t="s">
        <v>188</v>
      </c>
      <c r="V233" t="s">
        <v>1088</v>
      </c>
    </row>
    <row r="234" spans="1:22" hidden="1" x14ac:dyDescent="0.25">
      <c r="A234" s="2">
        <v>9780231543217</v>
      </c>
      <c r="B234" t="s">
        <v>356</v>
      </c>
      <c r="C234" t="s">
        <v>1091</v>
      </c>
      <c r="D234" t="s">
        <v>1092</v>
      </c>
      <c r="F234" t="s">
        <v>24</v>
      </c>
      <c r="G234">
        <v>2018</v>
      </c>
      <c r="H234" s="1">
        <v>43123</v>
      </c>
      <c r="I234" t="s">
        <v>1093</v>
      </c>
      <c r="J234">
        <v>1</v>
      </c>
      <c r="K234" t="s">
        <v>1094</v>
      </c>
      <c r="M234">
        <v>26.95</v>
      </c>
      <c r="N234">
        <v>26.95</v>
      </c>
      <c r="O234" t="s">
        <v>27</v>
      </c>
      <c r="P234" t="s">
        <v>28</v>
      </c>
      <c r="Q234" t="s">
        <v>28</v>
      </c>
      <c r="R234" t="s">
        <v>45</v>
      </c>
      <c r="U234" t="s">
        <v>188</v>
      </c>
      <c r="V234" t="s">
        <v>1095</v>
      </c>
    </row>
    <row r="235" spans="1:22" hidden="1" x14ac:dyDescent="0.25">
      <c r="A235" s="2">
        <v>9783035616491</v>
      </c>
      <c r="B235" t="s">
        <v>193</v>
      </c>
      <c r="C235" t="s">
        <v>1096</v>
      </c>
      <c r="D235" t="s">
        <v>1097</v>
      </c>
      <c r="F235" t="s">
        <v>24</v>
      </c>
      <c r="G235">
        <v>2019</v>
      </c>
      <c r="H235" s="1">
        <v>43451</v>
      </c>
      <c r="I235" t="s">
        <v>1098</v>
      </c>
      <c r="J235">
        <v>1</v>
      </c>
      <c r="M235">
        <v>39.950000000000003</v>
      </c>
      <c r="N235">
        <v>39.950000000000003</v>
      </c>
      <c r="O235" t="s">
        <v>27</v>
      </c>
      <c r="P235" t="s">
        <v>173</v>
      </c>
      <c r="Q235" t="s">
        <v>537</v>
      </c>
      <c r="R235" t="s">
        <v>538</v>
      </c>
      <c r="S235" t="s">
        <v>1099</v>
      </c>
      <c r="T235" s="1">
        <v>43451</v>
      </c>
      <c r="U235" t="s">
        <v>188</v>
      </c>
      <c r="V235" t="s">
        <v>1100</v>
      </c>
    </row>
    <row r="236" spans="1:22" hidden="1" x14ac:dyDescent="0.25">
      <c r="A236" s="2">
        <v>9783035617337</v>
      </c>
      <c r="B236" t="s">
        <v>193</v>
      </c>
      <c r="C236" t="s">
        <v>1101</v>
      </c>
      <c r="D236" t="s">
        <v>1102</v>
      </c>
      <c r="F236" t="s">
        <v>24</v>
      </c>
      <c r="G236">
        <v>2019</v>
      </c>
      <c r="H236" s="1">
        <v>43479</v>
      </c>
      <c r="I236" t="s">
        <v>1103</v>
      </c>
      <c r="J236">
        <v>1</v>
      </c>
      <c r="M236">
        <v>49.95</v>
      </c>
      <c r="N236">
        <v>49.95</v>
      </c>
      <c r="O236" t="s">
        <v>27</v>
      </c>
      <c r="P236" t="s">
        <v>173</v>
      </c>
      <c r="Q236" t="s">
        <v>198</v>
      </c>
      <c r="R236" t="s">
        <v>144</v>
      </c>
      <c r="S236" t="s">
        <v>1104</v>
      </c>
      <c r="T236" s="1">
        <v>43479</v>
      </c>
      <c r="U236" t="s">
        <v>188</v>
      </c>
      <c r="V236" t="s">
        <v>1105</v>
      </c>
    </row>
    <row r="237" spans="1:22" hidden="1" x14ac:dyDescent="0.25">
      <c r="A237" s="2">
        <v>9783035617207</v>
      </c>
      <c r="B237" t="s">
        <v>193</v>
      </c>
      <c r="C237" t="s">
        <v>1106</v>
      </c>
      <c r="D237" t="s">
        <v>1107</v>
      </c>
      <c r="F237" t="s">
        <v>24</v>
      </c>
      <c r="G237">
        <v>2019</v>
      </c>
      <c r="H237" s="1">
        <v>43620</v>
      </c>
      <c r="I237" t="s">
        <v>1108</v>
      </c>
      <c r="J237">
        <v>1</v>
      </c>
      <c r="M237">
        <v>59.95</v>
      </c>
      <c r="N237">
        <v>59.95</v>
      </c>
      <c r="O237" t="s">
        <v>27</v>
      </c>
      <c r="P237" t="s">
        <v>232</v>
      </c>
      <c r="Q237" t="s">
        <v>277</v>
      </c>
      <c r="R237" t="s">
        <v>144</v>
      </c>
      <c r="S237" t="s">
        <v>1109</v>
      </c>
      <c r="T237" s="1">
        <v>43620</v>
      </c>
      <c r="U237" t="s">
        <v>188</v>
      </c>
      <c r="V237" t="s">
        <v>1110</v>
      </c>
    </row>
    <row r="238" spans="1:22" hidden="1" x14ac:dyDescent="0.25">
      <c r="A238" s="2">
        <v>9783035617085</v>
      </c>
      <c r="B238" t="s">
        <v>193</v>
      </c>
      <c r="C238" t="s">
        <v>1113</v>
      </c>
      <c r="E238" t="s">
        <v>196</v>
      </c>
      <c r="F238" t="s">
        <v>24</v>
      </c>
      <c r="G238">
        <v>2019</v>
      </c>
      <c r="H238" s="1">
        <v>43423</v>
      </c>
      <c r="I238" t="s">
        <v>971</v>
      </c>
      <c r="J238">
        <v>5</v>
      </c>
      <c r="M238" s="3">
        <v>86.95</v>
      </c>
      <c r="N238" s="3">
        <v>86.95</v>
      </c>
      <c r="O238" t="s">
        <v>27</v>
      </c>
      <c r="P238" t="s">
        <v>173</v>
      </c>
      <c r="Q238" t="s">
        <v>240</v>
      </c>
      <c r="R238" t="s">
        <v>241</v>
      </c>
      <c r="S238" t="s">
        <v>1114</v>
      </c>
      <c r="T238" s="1">
        <v>43423</v>
      </c>
      <c r="U238" t="s">
        <v>188</v>
      </c>
      <c r="V238" t="s">
        <v>1115</v>
      </c>
    </row>
    <row r="239" spans="1:22" hidden="1" x14ac:dyDescent="0.25">
      <c r="A239" s="2">
        <v>9783955534493</v>
      </c>
      <c r="B239" t="s">
        <v>172</v>
      </c>
      <c r="C239" t="s">
        <v>1116</v>
      </c>
      <c r="D239" t="s">
        <v>1117</v>
      </c>
      <c r="F239" t="s">
        <v>24</v>
      </c>
      <c r="G239">
        <v>2018</v>
      </c>
      <c r="H239" s="1">
        <v>43423</v>
      </c>
      <c r="I239" t="s">
        <v>245</v>
      </c>
      <c r="J239">
        <v>1</v>
      </c>
      <c r="K239" t="s">
        <v>243</v>
      </c>
      <c r="L239" t="s">
        <v>1118</v>
      </c>
      <c r="M239">
        <v>49.9</v>
      </c>
      <c r="N239">
        <v>49.9</v>
      </c>
      <c r="O239" t="s">
        <v>27</v>
      </c>
      <c r="P239" t="s">
        <v>173</v>
      </c>
      <c r="Q239" t="s">
        <v>240</v>
      </c>
      <c r="R239" t="s">
        <v>241</v>
      </c>
      <c r="S239" t="s">
        <v>1119</v>
      </c>
      <c r="T239" s="1">
        <v>43437</v>
      </c>
      <c r="U239" t="s">
        <v>188</v>
      </c>
      <c r="V239" t="s">
        <v>1120</v>
      </c>
    </row>
    <row r="240" spans="1:22" hidden="1" x14ac:dyDescent="0.25">
      <c r="A240" s="2">
        <v>9783035617061</v>
      </c>
      <c r="B240" t="s">
        <v>193</v>
      </c>
      <c r="C240" t="s">
        <v>1122</v>
      </c>
      <c r="D240" t="s">
        <v>1123</v>
      </c>
      <c r="F240" t="s">
        <v>24</v>
      </c>
      <c r="G240">
        <v>2019</v>
      </c>
      <c r="H240" s="1">
        <v>43573</v>
      </c>
      <c r="I240" t="s">
        <v>1124</v>
      </c>
      <c r="J240">
        <v>1</v>
      </c>
      <c r="M240">
        <v>49.95</v>
      </c>
      <c r="N240">
        <v>49.95</v>
      </c>
      <c r="O240" t="s">
        <v>27</v>
      </c>
      <c r="P240" t="s">
        <v>173</v>
      </c>
      <c r="Q240" t="s">
        <v>644</v>
      </c>
      <c r="R240" t="s">
        <v>241</v>
      </c>
      <c r="S240" t="s">
        <v>1125</v>
      </c>
      <c r="T240" s="1">
        <v>43570</v>
      </c>
      <c r="U240" t="s">
        <v>188</v>
      </c>
      <c r="V240" t="s">
        <v>1126</v>
      </c>
    </row>
    <row r="241" spans="1:22" hidden="1" x14ac:dyDescent="0.25">
      <c r="A241" s="2">
        <v>9783035616811</v>
      </c>
      <c r="B241" t="s">
        <v>193</v>
      </c>
      <c r="C241" t="s">
        <v>1111</v>
      </c>
      <c r="D241" t="s">
        <v>1127</v>
      </c>
      <c r="F241" t="s">
        <v>24</v>
      </c>
      <c r="G241">
        <v>2018</v>
      </c>
      <c r="H241" s="1">
        <v>43304</v>
      </c>
      <c r="I241" t="s">
        <v>1112</v>
      </c>
      <c r="J241">
        <v>3</v>
      </c>
      <c r="M241">
        <v>44.95</v>
      </c>
      <c r="N241">
        <v>44.95</v>
      </c>
      <c r="O241" t="s">
        <v>27</v>
      </c>
      <c r="P241" t="s">
        <v>173</v>
      </c>
      <c r="Q241" t="s">
        <v>244</v>
      </c>
      <c r="R241" t="s">
        <v>596</v>
      </c>
      <c r="S241" t="s">
        <v>1128</v>
      </c>
      <c r="T241" s="1">
        <v>43304</v>
      </c>
      <c r="U241" t="s">
        <v>188</v>
      </c>
      <c r="V241" t="s">
        <v>1129</v>
      </c>
    </row>
    <row r="242" spans="1:22" hidden="1" x14ac:dyDescent="0.25">
      <c r="A242" s="2">
        <v>9783035615678</v>
      </c>
      <c r="B242" t="s">
        <v>193</v>
      </c>
      <c r="C242" t="s">
        <v>1130</v>
      </c>
      <c r="D242" t="s">
        <v>1131</v>
      </c>
      <c r="F242" t="s">
        <v>24</v>
      </c>
      <c r="G242">
        <v>2020</v>
      </c>
      <c r="H242" s="1">
        <v>44116</v>
      </c>
      <c r="I242" t="s">
        <v>1132</v>
      </c>
      <c r="J242">
        <v>1</v>
      </c>
      <c r="M242">
        <v>39.950000000000003</v>
      </c>
      <c r="N242">
        <v>39.950000000000003</v>
      </c>
      <c r="O242" t="s">
        <v>27</v>
      </c>
      <c r="P242" t="s">
        <v>232</v>
      </c>
      <c r="Q242" t="s">
        <v>986</v>
      </c>
      <c r="R242" t="s">
        <v>234</v>
      </c>
      <c r="S242" t="s">
        <v>1133</v>
      </c>
      <c r="U242" t="s">
        <v>30</v>
      </c>
    </row>
    <row r="243" spans="1:22" hidden="1" x14ac:dyDescent="0.25">
      <c r="A243" s="2">
        <v>9783035615784</v>
      </c>
      <c r="B243" t="s">
        <v>193</v>
      </c>
      <c r="C243" t="s">
        <v>1134</v>
      </c>
      <c r="D243" t="s">
        <v>1135</v>
      </c>
      <c r="F243" t="s">
        <v>24</v>
      </c>
      <c r="G243">
        <v>2018</v>
      </c>
      <c r="H243" s="1">
        <v>43178</v>
      </c>
      <c r="I243" t="s">
        <v>1136</v>
      </c>
      <c r="J243">
        <v>1</v>
      </c>
      <c r="M243">
        <v>34.950000000000003</v>
      </c>
      <c r="N243">
        <v>34.950000000000003</v>
      </c>
      <c r="O243" t="s">
        <v>27</v>
      </c>
      <c r="P243" t="s">
        <v>173</v>
      </c>
      <c r="Q243" t="s">
        <v>198</v>
      </c>
      <c r="R243" t="s">
        <v>144</v>
      </c>
      <c r="S243" t="s">
        <v>1137</v>
      </c>
      <c r="T243" s="1">
        <v>43178</v>
      </c>
      <c r="U243" t="s">
        <v>188</v>
      </c>
      <c r="V243" t="s">
        <v>1138</v>
      </c>
    </row>
    <row r="244" spans="1:22" hidden="1" x14ac:dyDescent="0.25">
      <c r="A244" s="2">
        <v>9783035615692</v>
      </c>
      <c r="B244" t="s">
        <v>193</v>
      </c>
      <c r="C244" t="s">
        <v>1139</v>
      </c>
      <c r="D244" t="s">
        <v>1140</v>
      </c>
      <c r="F244" t="s">
        <v>24</v>
      </c>
      <c r="G244">
        <v>2019</v>
      </c>
      <c r="H244" s="1">
        <v>43515</v>
      </c>
      <c r="I244" t="s">
        <v>1141</v>
      </c>
      <c r="J244">
        <v>1</v>
      </c>
      <c r="M244">
        <v>39.950000000000003</v>
      </c>
      <c r="N244">
        <v>39.950000000000003</v>
      </c>
      <c r="O244" t="s">
        <v>27</v>
      </c>
      <c r="P244" t="s">
        <v>173</v>
      </c>
      <c r="Q244" t="s">
        <v>668</v>
      </c>
      <c r="R244" t="s">
        <v>669</v>
      </c>
      <c r="S244" t="s">
        <v>1142</v>
      </c>
      <c r="T244" s="1">
        <v>43515</v>
      </c>
      <c r="U244" t="s">
        <v>188</v>
      </c>
      <c r="V244" t="s">
        <v>1143</v>
      </c>
    </row>
    <row r="245" spans="1:22" hidden="1" x14ac:dyDescent="0.25">
      <c r="A245" s="2">
        <v>9783955533984</v>
      </c>
      <c r="B245" t="s">
        <v>172</v>
      </c>
      <c r="C245" t="s">
        <v>1144</v>
      </c>
      <c r="F245" t="s">
        <v>24</v>
      </c>
      <c r="G245">
        <v>2018</v>
      </c>
      <c r="H245" s="1">
        <v>43276</v>
      </c>
      <c r="I245" t="s">
        <v>1145</v>
      </c>
      <c r="J245">
        <v>1</v>
      </c>
      <c r="K245" t="s">
        <v>697</v>
      </c>
      <c r="M245">
        <v>52.9</v>
      </c>
      <c r="N245">
        <v>52.9</v>
      </c>
      <c r="O245" t="s">
        <v>27</v>
      </c>
      <c r="P245" t="s">
        <v>173</v>
      </c>
      <c r="Q245" t="s">
        <v>174</v>
      </c>
      <c r="R245" t="s">
        <v>175</v>
      </c>
      <c r="S245" t="s">
        <v>1146</v>
      </c>
      <c r="T245" s="1">
        <v>43262</v>
      </c>
      <c r="U245" t="s">
        <v>188</v>
      </c>
      <c r="V245" t="s">
        <v>1147</v>
      </c>
    </row>
    <row r="246" spans="1:22" hidden="1" x14ac:dyDescent="0.25">
      <c r="A246" s="2">
        <v>9783035615388</v>
      </c>
      <c r="B246" t="s">
        <v>193</v>
      </c>
      <c r="C246" t="s">
        <v>1148</v>
      </c>
      <c r="F246" t="s">
        <v>24</v>
      </c>
      <c r="G246">
        <v>2019</v>
      </c>
      <c r="H246" s="1">
        <v>43409</v>
      </c>
      <c r="I246" t="s">
        <v>1149</v>
      </c>
      <c r="J246">
        <v>2</v>
      </c>
      <c r="M246">
        <v>39.950000000000003</v>
      </c>
      <c r="N246">
        <v>39.950000000000003</v>
      </c>
      <c r="O246" t="s">
        <v>27</v>
      </c>
      <c r="P246" t="s">
        <v>173</v>
      </c>
      <c r="Q246" t="s">
        <v>668</v>
      </c>
      <c r="R246" t="s">
        <v>320</v>
      </c>
      <c r="S246" t="s">
        <v>1150</v>
      </c>
      <c r="T246" s="1">
        <v>43409</v>
      </c>
      <c r="U246" t="s">
        <v>188</v>
      </c>
      <c r="V246" t="s">
        <v>1151</v>
      </c>
    </row>
    <row r="247" spans="1:22" hidden="1" x14ac:dyDescent="0.25">
      <c r="A247" s="2">
        <v>9783035615418</v>
      </c>
      <c r="B247" t="s">
        <v>193</v>
      </c>
      <c r="C247" t="s">
        <v>1152</v>
      </c>
      <c r="D247" t="s">
        <v>1153</v>
      </c>
      <c r="F247" t="s">
        <v>24</v>
      </c>
      <c r="G247">
        <v>2019</v>
      </c>
      <c r="H247" s="1">
        <v>43654</v>
      </c>
      <c r="I247" t="s">
        <v>1154</v>
      </c>
      <c r="J247">
        <v>1</v>
      </c>
      <c r="M247">
        <v>38.950000000000003</v>
      </c>
      <c r="N247">
        <v>38.950000000000003</v>
      </c>
      <c r="O247" t="s">
        <v>27</v>
      </c>
      <c r="P247" t="s">
        <v>173</v>
      </c>
      <c r="Q247" t="s">
        <v>244</v>
      </c>
      <c r="R247" t="s">
        <v>392</v>
      </c>
      <c r="S247" t="s">
        <v>1155</v>
      </c>
      <c r="T247" s="1">
        <v>43654</v>
      </c>
      <c r="U247" t="s">
        <v>188</v>
      </c>
      <c r="V247" t="s">
        <v>1156</v>
      </c>
    </row>
    <row r="248" spans="1:22" hidden="1" x14ac:dyDescent="0.25">
      <c r="A248" s="2">
        <v>9783035615258</v>
      </c>
      <c r="B248" t="s">
        <v>193</v>
      </c>
      <c r="C248" t="s">
        <v>1157</v>
      </c>
      <c r="D248" t="s">
        <v>1158</v>
      </c>
      <c r="F248" t="s">
        <v>24</v>
      </c>
      <c r="G248">
        <v>2018</v>
      </c>
      <c r="H248" s="1">
        <v>43213</v>
      </c>
      <c r="I248" t="s">
        <v>1159</v>
      </c>
      <c r="J248">
        <v>1</v>
      </c>
      <c r="M248">
        <v>49.95</v>
      </c>
      <c r="N248">
        <v>49.95</v>
      </c>
      <c r="O248" t="s">
        <v>27</v>
      </c>
      <c r="P248" t="s">
        <v>173</v>
      </c>
      <c r="Q248" t="s">
        <v>198</v>
      </c>
      <c r="R248" t="s">
        <v>144</v>
      </c>
      <c r="S248" t="s">
        <v>1160</v>
      </c>
      <c r="T248" s="1">
        <v>43213</v>
      </c>
      <c r="U248" t="s">
        <v>188</v>
      </c>
      <c r="V248" t="s">
        <v>1161</v>
      </c>
    </row>
    <row r="249" spans="1:22" hidden="1" x14ac:dyDescent="0.25">
      <c r="A249" s="2">
        <v>9783035615159</v>
      </c>
      <c r="B249" t="s">
        <v>193</v>
      </c>
      <c r="C249" t="s">
        <v>1162</v>
      </c>
      <c r="D249" t="s">
        <v>1163</v>
      </c>
      <c r="F249" t="s">
        <v>24</v>
      </c>
      <c r="G249">
        <v>2018</v>
      </c>
      <c r="H249" s="1">
        <v>43367</v>
      </c>
      <c r="I249" t="s">
        <v>1164</v>
      </c>
      <c r="J249">
        <v>1</v>
      </c>
      <c r="M249">
        <v>51.95</v>
      </c>
      <c r="N249">
        <v>51.95</v>
      </c>
      <c r="O249" t="s">
        <v>27</v>
      </c>
      <c r="P249" t="s">
        <v>173</v>
      </c>
      <c r="Q249" t="s">
        <v>244</v>
      </c>
      <c r="R249" t="s">
        <v>392</v>
      </c>
      <c r="S249" t="s">
        <v>1165</v>
      </c>
      <c r="T249" s="1">
        <v>43367</v>
      </c>
      <c r="U249" t="s">
        <v>188</v>
      </c>
      <c r="V249" t="s">
        <v>1166</v>
      </c>
    </row>
    <row r="250" spans="1:22" hidden="1" x14ac:dyDescent="0.25">
      <c r="A250" s="2">
        <v>9783035615838</v>
      </c>
      <c r="B250" t="s">
        <v>193</v>
      </c>
      <c r="C250" t="s">
        <v>1169</v>
      </c>
      <c r="D250" t="s">
        <v>1170</v>
      </c>
      <c r="F250" t="s">
        <v>24</v>
      </c>
      <c r="G250">
        <v>2020</v>
      </c>
      <c r="H250" s="1">
        <v>43913</v>
      </c>
      <c r="I250" t="s">
        <v>1171</v>
      </c>
      <c r="J250">
        <v>1</v>
      </c>
      <c r="M250">
        <v>49.95</v>
      </c>
      <c r="N250">
        <v>49.95</v>
      </c>
      <c r="O250" t="s">
        <v>27</v>
      </c>
      <c r="P250" t="s">
        <v>232</v>
      </c>
      <c r="Q250" t="s">
        <v>233</v>
      </c>
      <c r="R250" t="s">
        <v>234</v>
      </c>
      <c r="S250" t="s">
        <v>1172</v>
      </c>
      <c r="T250" s="1">
        <v>43927</v>
      </c>
      <c r="U250" t="s">
        <v>188</v>
      </c>
      <c r="V250" t="s">
        <v>1173</v>
      </c>
    </row>
    <row r="251" spans="1:22" hidden="1" x14ac:dyDescent="0.25">
      <c r="A251" s="2">
        <v>9783035615814</v>
      </c>
      <c r="B251" t="s">
        <v>193</v>
      </c>
      <c r="C251" t="s">
        <v>1175</v>
      </c>
      <c r="E251" t="s">
        <v>196</v>
      </c>
      <c r="F251" t="s">
        <v>24</v>
      </c>
      <c r="G251">
        <v>2018</v>
      </c>
      <c r="H251" s="1">
        <v>43262</v>
      </c>
      <c r="I251" t="s">
        <v>750</v>
      </c>
      <c r="J251">
        <v>1</v>
      </c>
      <c r="K251" t="s">
        <v>282</v>
      </c>
      <c r="M251" s="3">
        <v>150</v>
      </c>
      <c r="N251" s="3">
        <f>M251*(1-50%)</f>
        <v>75</v>
      </c>
      <c r="O251" t="s">
        <v>27</v>
      </c>
      <c r="P251" t="s">
        <v>173</v>
      </c>
      <c r="Q251" t="s">
        <v>319</v>
      </c>
      <c r="S251" t="s">
        <v>1176</v>
      </c>
      <c r="T251" s="1">
        <v>43262</v>
      </c>
      <c r="U251" t="s">
        <v>188</v>
      </c>
      <c r="V251" t="s">
        <v>1177</v>
      </c>
    </row>
    <row r="252" spans="1:22" hidden="1" x14ac:dyDescent="0.25">
      <c r="A252" s="2">
        <v>9783955533953</v>
      </c>
      <c r="B252" t="s">
        <v>172</v>
      </c>
      <c r="C252" t="s">
        <v>1178</v>
      </c>
      <c r="F252" t="s">
        <v>24</v>
      </c>
      <c r="G252">
        <v>2018</v>
      </c>
      <c r="H252" s="1">
        <v>43367</v>
      </c>
      <c r="I252" t="s">
        <v>1179</v>
      </c>
      <c r="J252">
        <v>1</v>
      </c>
      <c r="K252" t="s">
        <v>239</v>
      </c>
      <c r="M252">
        <v>99.9</v>
      </c>
      <c r="N252">
        <v>99.9</v>
      </c>
      <c r="O252" t="s">
        <v>27</v>
      </c>
      <c r="P252" t="s">
        <v>173</v>
      </c>
      <c r="Q252" t="s">
        <v>240</v>
      </c>
      <c r="R252" t="s">
        <v>241</v>
      </c>
      <c r="S252" t="s">
        <v>1180</v>
      </c>
      <c r="T252" s="1">
        <v>43262</v>
      </c>
      <c r="U252" t="s">
        <v>188</v>
      </c>
      <c r="V252" t="s">
        <v>1181</v>
      </c>
    </row>
    <row r="253" spans="1:22" hidden="1" x14ac:dyDescent="0.25">
      <c r="A253" s="2">
        <v>9783035615067</v>
      </c>
      <c r="B253" t="s">
        <v>193</v>
      </c>
      <c r="C253" t="s">
        <v>1182</v>
      </c>
      <c r="D253" t="s">
        <v>1183</v>
      </c>
      <c r="F253" t="s">
        <v>24</v>
      </c>
      <c r="G253">
        <v>2018</v>
      </c>
      <c r="H253" s="1">
        <v>43381</v>
      </c>
      <c r="I253" t="s">
        <v>1184</v>
      </c>
      <c r="J253">
        <v>1</v>
      </c>
      <c r="K253" t="s">
        <v>881</v>
      </c>
      <c r="L253" t="s">
        <v>1185</v>
      </c>
      <c r="M253">
        <v>39.950000000000003</v>
      </c>
      <c r="N253">
        <v>39.950000000000003</v>
      </c>
      <c r="O253" t="s">
        <v>27</v>
      </c>
      <c r="P253" t="s">
        <v>173</v>
      </c>
      <c r="Q253" t="s">
        <v>537</v>
      </c>
      <c r="R253" t="s">
        <v>144</v>
      </c>
      <c r="S253" t="s">
        <v>1186</v>
      </c>
      <c r="T253" s="1">
        <v>43381</v>
      </c>
      <c r="U253" t="s">
        <v>188</v>
      </c>
      <c r="V253" t="s">
        <v>1187</v>
      </c>
    </row>
    <row r="254" spans="1:22" hidden="1" x14ac:dyDescent="0.25">
      <c r="A254" s="2">
        <v>9783035615111</v>
      </c>
      <c r="B254" t="s">
        <v>193</v>
      </c>
      <c r="C254" t="s">
        <v>1188</v>
      </c>
      <c r="D254" t="s">
        <v>1189</v>
      </c>
      <c r="F254" t="s">
        <v>24</v>
      </c>
      <c r="G254">
        <v>2020</v>
      </c>
      <c r="H254" s="1">
        <v>43850</v>
      </c>
      <c r="I254" t="s">
        <v>1190</v>
      </c>
      <c r="J254">
        <v>1</v>
      </c>
      <c r="M254">
        <v>68.95</v>
      </c>
      <c r="N254">
        <v>68.95</v>
      </c>
      <c r="O254" t="s">
        <v>27</v>
      </c>
      <c r="P254" t="s">
        <v>173</v>
      </c>
      <c r="Q254" t="s">
        <v>240</v>
      </c>
      <c r="S254" t="s">
        <v>1191</v>
      </c>
      <c r="T254" s="1">
        <v>43850</v>
      </c>
      <c r="U254" t="s">
        <v>188</v>
      </c>
      <c r="V254" t="s">
        <v>1192</v>
      </c>
    </row>
    <row r="255" spans="1:22" hidden="1" x14ac:dyDescent="0.25">
      <c r="A255" s="2">
        <v>9783839441350</v>
      </c>
      <c r="B255" t="s">
        <v>100</v>
      </c>
      <c r="C255" t="s">
        <v>1193</v>
      </c>
      <c r="D255" t="s">
        <v>1194</v>
      </c>
      <c r="F255" t="s">
        <v>24</v>
      </c>
      <c r="G255">
        <v>2019</v>
      </c>
      <c r="H255" s="1">
        <v>43668</v>
      </c>
      <c r="I255" t="s">
        <v>1195</v>
      </c>
      <c r="J255">
        <v>1</v>
      </c>
      <c r="K255" t="s">
        <v>272</v>
      </c>
      <c r="L255" t="s">
        <v>1196</v>
      </c>
      <c r="M255">
        <v>34.99</v>
      </c>
      <c r="N255">
        <v>34.99</v>
      </c>
      <c r="O255" t="s">
        <v>27</v>
      </c>
      <c r="P255" t="s">
        <v>28</v>
      </c>
      <c r="Q255" t="s">
        <v>28</v>
      </c>
      <c r="R255" t="s">
        <v>45</v>
      </c>
      <c r="U255" t="s">
        <v>188</v>
      </c>
      <c r="V255" t="s">
        <v>1197</v>
      </c>
    </row>
    <row r="256" spans="1:22" hidden="1" x14ac:dyDescent="0.25">
      <c r="A256" s="2">
        <v>9783035614961</v>
      </c>
      <c r="B256" t="s">
        <v>193</v>
      </c>
      <c r="C256" t="s">
        <v>1199</v>
      </c>
      <c r="D256" t="s">
        <v>1200</v>
      </c>
      <c r="F256" t="s">
        <v>24</v>
      </c>
      <c r="G256">
        <v>2018</v>
      </c>
      <c r="H256" s="1">
        <v>43164</v>
      </c>
      <c r="I256" t="s">
        <v>1201</v>
      </c>
      <c r="J256">
        <v>1</v>
      </c>
      <c r="M256">
        <v>20.95</v>
      </c>
      <c r="N256">
        <v>20.95</v>
      </c>
      <c r="O256" t="s">
        <v>27</v>
      </c>
      <c r="P256" t="s">
        <v>173</v>
      </c>
      <c r="Q256" t="s">
        <v>668</v>
      </c>
      <c r="R256" t="s">
        <v>1202</v>
      </c>
      <c r="S256" t="s">
        <v>1203</v>
      </c>
      <c r="T256" s="1">
        <v>43164</v>
      </c>
      <c r="U256" t="s">
        <v>188</v>
      </c>
      <c r="V256" t="s">
        <v>1204</v>
      </c>
    </row>
    <row r="257" spans="1:22" hidden="1" x14ac:dyDescent="0.25">
      <c r="A257" s="2">
        <v>9783035615029</v>
      </c>
      <c r="B257" t="s">
        <v>193</v>
      </c>
      <c r="C257" t="s">
        <v>1167</v>
      </c>
      <c r="D257" t="s">
        <v>1205</v>
      </c>
      <c r="F257" t="s">
        <v>24</v>
      </c>
      <c r="G257">
        <v>2020</v>
      </c>
      <c r="H257" s="1">
        <v>43787</v>
      </c>
      <c r="I257" t="s">
        <v>1168</v>
      </c>
      <c r="J257">
        <v>1</v>
      </c>
      <c r="M257">
        <v>39.950000000000003</v>
      </c>
      <c r="N257">
        <v>39.950000000000003</v>
      </c>
      <c r="O257" t="s">
        <v>27</v>
      </c>
      <c r="P257" t="s">
        <v>173</v>
      </c>
      <c r="Q257" t="s">
        <v>240</v>
      </c>
      <c r="R257" t="s">
        <v>241</v>
      </c>
      <c r="S257" t="s">
        <v>1206</v>
      </c>
      <c r="T257" s="1">
        <v>43815</v>
      </c>
      <c r="U257" t="s">
        <v>188</v>
      </c>
      <c r="V257" t="s">
        <v>1207</v>
      </c>
    </row>
    <row r="258" spans="1:22" hidden="1" x14ac:dyDescent="0.25">
      <c r="A258" s="2">
        <v>9783035614732</v>
      </c>
      <c r="B258" t="s">
        <v>193</v>
      </c>
      <c r="C258" t="s">
        <v>1209</v>
      </c>
      <c r="D258" t="s">
        <v>1210</v>
      </c>
      <c r="F258" t="s">
        <v>24</v>
      </c>
      <c r="G258">
        <v>2018</v>
      </c>
      <c r="H258" s="1">
        <v>43353</v>
      </c>
      <c r="I258" t="s">
        <v>322</v>
      </c>
      <c r="J258">
        <v>1</v>
      </c>
      <c r="M258">
        <v>39.950000000000003</v>
      </c>
      <c r="N258">
        <v>39.950000000000003</v>
      </c>
      <c r="O258" t="s">
        <v>27</v>
      </c>
      <c r="P258" t="s">
        <v>173</v>
      </c>
      <c r="Q258" t="s">
        <v>319</v>
      </c>
      <c r="R258" t="s">
        <v>320</v>
      </c>
      <c r="S258" t="s">
        <v>1211</v>
      </c>
      <c r="T258" s="1">
        <v>43353</v>
      </c>
      <c r="U258" t="s">
        <v>188</v>
      </c>
      <c r="V258" t="s">
        <v>1212</v>
      </c>
    </row>
    <row r="259" spans="1:22" hidden="1" x14ac:dyDescent="0.25">
      <c r="A259" s="2">
        <v>9781400885084</v>
      </c>
      <c r="B259" t="s">
        <v>80</v>
      </c>
      <c r="C259" t="s">
        <v>1213</v>
      </c>
      <c r="F259" t="s">
        <v>24</v>
      </c>
      <c r="G259">
        <v>2017</v>
      </c>
      <c r="H259" s="1">
        <v>42829</v>
      </c>
      <c r="I259" t="s">
        <v>1214</v>
      </c>
      <c r="J259">
        <v>1</v>
      </c>
      <c r="K259" t="s">
        <v>1215</v>
      </c>
      <c r="L259" t="s">
        <v>1216</v>
      </c>
      <c r="M259">
        <v>39.950000000000003</v>
      </c>
      <c r="N259">
        <v>39.950000000000003</v>
      </c>
      <c r="O259" t="s">
        <v>27</v>
      </c>
      <c r="P259" t="s">
        <v>28</v>
      </c>
      <c r="Q259" t="s">
        <v>28</v>
      </c>
      <c r="R259" t="s">
        <v>596</v>
      </c>
      <c r="U259" t="s">
        <v>188</v>
      </c>
      <c r="V259" t="s">
        <v>1217</v>
      </c>
    </row>
    <row r="260" spans="1:22" hidden="1" x14ac:dyDescent="0.25">
      <c r="A260" s="2">
        <v>9780300224696</v>
      </c>
      <c r="B260" t="s">
        <v>203</v>
      </c>
      <c r="C260" t="s">
        <v>1218</v>
      </c>
      <c r="D260" t="s">
        <v>1219</v>
      </c>
      <c r="F260" t="s">
        <v>24</v>
      </c>
      <c r="G260">
        <v>2017</v>
      </c>
      <c r="H260" s="1">
        <v>42738</v>
      </c>
      <c r="I260" t="s">
        <v>1220</v>
      </c>
      <c r="J260">
        <v>1</v>
      </c>
      <c r="M260">
        <v>51.95</v>
      </c>
      <c r="N260">
        <v>51.95</v>
      </c>
      <c r="O260" t="s">
        <v>27</v>
      </c>
      <c r="P260" t="s">
        <v>28</v>
      </c>
      <c r="Q260" t="s">
        <v>28</v>
      </c>
      <c r="R260" t="s">
        <v>212</v>
      </c>
      <c r="U260" t="s">
        <v>188</v>
      </c>
      <c r="V260" t="s">
        <v>1221</v>
      </c>
    </row>
    <row r="261" spans="1:22" hidden="1" x14ac:dyDescent="0.25">
      <c r="A261" s="2">
        <v>9783035613704</v>
      </c>
      <c r="B261" t="s">
        <v>193</v>
      </c>
      <c r="C261" t="s">
        <v>1223</v>
      </c>
      <c r="D261" t="s">
        <v>1224</v>
      </c>
      <c r="F261" t="s">
        <v>24</v>
      </c>
      <c r="G261">
        <v>2019</v>
      </c>
      <c r="H261" s="1">
        <v>43633</v>
      </c>
      <c r="I261" t="s">
        <v>1225</v>
      </c>
      <c r="J261">
        <v>1</v>
      </c>
      <c r="M261">
        <v>39.950000000000003</v>
      </c>
      <c r="N261">
        <v>39.950000000000003</v>
      </c>
      <c r="O261" t="s">
        <v>27</v>
      </c>
      <c r="P261" t="s">
        <v>101</v>
      </c>
      <c r="Q261" t="s">
        <v>426</v>
      </c>
      <c r="R261" t="s">
        <v>427</v>
      </c>
      <c r="S261" t="s">
        <v>1226</v>
      </c>
      <c r="T261" s="1">
        <v>43633</v>
      </c>
      <c r="U261" t="s">
        <v>188</v>
      </c>
      <c r="V261" t="s">
        <v>1227</v>
      </c>
    </row>
    <row r="262" spans="1:22" hidden="1" x14ac:dyDescent="0.25">
      <c r="A262" s="2">
        <v>9783035613940</v>
      </c>
      <c r="B262" t="s">
        <v>193</v>
      </c>
      <c r="C262" t="s">
        <v>1230</v>
      </c>
      <c r="E262" t="s">
        <v>196</v>
      </c>
      <c r="F262" t="s">
        <v>24</v>
      </c>
      <c r="G262">
        <v>2018</v>
      </c>
      <c r="H262" s="1">
        <v>43150</v>
      </c>
      <c r="I262" t="s">
        <v>1231</v>
      </c>
      <c r="J262">
        <v>1</v>
      </c>
      <c r="K262" t="s">
        <v>282</v>
      </c>
      <c r="M262" s="3">
        <v>150</v>
      </c>
      <c r="N262" s="3">
        <f>M262*(1-50%)</f>
        <v>75</v>
      </c>
      <c r="O262" t="s">
        <v>27</v>
      </c>
      <c r="P262" t="s">
        <v>173</v>
      </c>
      <c r="Q262" t="s">
        <v>174</v>
      </c>
      <c r="R262" t="s">
        <v>241</v>
      </c>
      <c r="S262" t="s">
        <v>1232</v>
      </c>
      <c r="T262" s="1">
        <v>43150</v>
      </c>
      <c r="U262" t="s">
        <v>188</v>
      </c>
      <c r="V262" t="s">
        <v>1233</v>
      </c>
    </row>
    <row r="263" spans="1:22" hidden="1" x14ac:dyDescent="0.25">
      <c r="A263" s="2">
        <v>9783035614404</v>
      </c>
      <c r="B263" t="s">
        <v>193</v>
      </c>
      <c r="C263" t="s">
        <v>1234</v>
      </c>
      <c r="F263" t="s">
        <v>24</v>
      </c>
      <c r="G263">
        <v>2017</v>
      </c>
      <c r="H263" s="1">
        <v>43164</v>
      </c>
      <c r="I263" t="s">
        <v>1235</v>
      </c>
      <c r="J263">
        <v>1</v>
      </c>
      <c r="M263">
        <v>39.950000000000003</v>
      </c>
      <c r="N263">
        <v>39.950000000000003</v>
      </c>
      <c r="O263" t="s">
        <v>27</v>
      </c>
      <c r="P263" t="s">
        <v>173</v>
      </c>
      <c r="Q263" t="s">
        <v>198</v>
      </c>
      <c r="R263" t="s">
        <v>144</v>
      </c>
      <c r="S263" t="s">
        <v>1236</v>
      </c>
      <c r="T263" s="1">
        <v>43164</v>
      </c>
      <c r="U263" t="s">
        <v>188</v>
      </c>
      <c r="V263" t="s">
        <v>1237</v>
      </c>
    </row>
    <row r="264" spans="1:22" hidden="1" x14ac:dyDescent="0.25">
      <c r="A264" s="2">
        <v>9783035613773</v>
      </c>
      <c r="B264" t="s">
        <v>193</v>
      </c>
      <c r="C264" t="s">
        <v>1238</v>
      </c>
      <c r="D264" t="s">
        <v>1239</v>
      </c>
      <c r="F264" t="s">
        <v>24</v>
      </c>
      <c r="G264">
        <v>2018</v>
      </c>
      <c r="H264" s="1">
        <v>43199</v>
      </c>
      <c r="I264" t="s">
        <v>1240</v>
      </c>
      <c r="J264">
        <v>1</v>
      </c>
      <c r="M264">
        <v>77.95</v>
      </c>
      <c r="N264">
        <v>77.95</v>
      </c>
      <c r="O264" t="s">
        <v>27</v>
      </c>
      <c r="P264" t="s">
        <v>173</v>
      </c>
      <c r="Q264" t="s">
        <v>723</v>
      </c>
      <c r="R264" t="s">
        <v>596</v>
      </c>
      <c r="S264" t="s">
        <v>1241</v>
      </c>
      <c r="T264" s="1">
        <v>43199</v>
      </c>
      <c r="U264" t="s">
        <v>188</v>
      </c>
      <c r="V264" t="s">
        <v>1242</v>
      </c>
    </row>
    <row r="265" spans="1:22" hidden="1" x14ac:dyDescent="0.25">
      <c r="A265" s="2">
        <v>9783035614688</v>
      </c>
      <c r="B265" t="s">
        <v>193</v>
      </c>
      <c r="C265" t="s">
        <v>1243</v>
      </c>
      <c r="D265" t="s">
        <v>1244</v>
      </c>
      <c r="F265" t="s">
        <v>24</v>
      </c>
      <c r="G265">
        <v>2017</v>
      </c>
      <c r="H265" s="1">
        <v>42898</v>
      </c>
      <c r="I265" t="s">
        <v>1245</v>
      </c>
      <c r="J265">
        <v>1</v>
      </c>
      <c r="K265" t="s">
        <v>881</v>
      </c>
      <c r="L265" t="s">
        <v>1246</v>
      </c>
      <c r="M265">
        <v>49.95</v>
      </c>
      <c r="N265">
        <v>49.95</v>
      </c>
      <c r="O265" t="s">
        <v>27</v>
      </c>
      <c r="P265" t="s">
        <v>173</v>
      </c>
      <c r="Q265" t="s">
        <v>319</v>
      </c>
      <c r="R265" t="s">
        <v>323</v>
      </c>
      <c r="S265" t="s">
        <v>1247</v>
      </c>
      <c r="T265" s="1">
        <v>42898</v>
      </c>
      <c r="U265" t="s">
        <v>188</v>
      </c>
      <c r="V265" t="s">
        <v>1248</v>
      </c>
    </row>
    <row r="266" spans="1:22" hidden="1" x14ac:dyDescent="0.25">
      <c r="A266" s="2">
        <v>9783035613926</v>
      </c>
      <c r="B266" t="s">
        <v>193</v>
      </c>
      <c r="C266" t="s">
        <v>1249</v>
      </c>
      <c r="E266" t="s">
        <v>196</v>
      </c>
      <c r="F266" t="s">
        <v>24</v>
      </c>
      <c r="G266">
        <v>2018</v>
      </c>
      <c r="H266" s="1">
        <v>43109</v>
      </c>
      <c r="I266" t="s">
        <v>1229</v>
      </c>
      <c r="J266">
        <v>1</v>
      </c>
      <c r="K266" t="s">
        <v>282</v>
      </c>
      <c r="M266" s="3">
        <v>150</v>
      </c>
      <c r="N266" s="3">
        <f>M266*(1-50%)</f>
        <v>75</v>
      </c>
      <c r="O266" t="s">
        <v>27</v>
      </c>
      <c r="P266" t="s">
        <v>173</v>
      </c>
      <c r="Q266" t="s">
        <v>240</v>
      </c>
      <c r="R266" t="s">
        <v>241</v>
      </c>
      <c r="S266" t="s">
        <v>1250</v>
      </c>
      <c r="T266" s="1">
        <v>43109</v>
      </c>
      <c r="U266" t="s">
        <v>188</v>
      </c>
      <c r="V266" t="s">
        <v>1251</v>
      </c>
    </row>
    <row r="267" spans="1:22" hidden="1" x14ac:dyDescent="0.25">
      <c r="A267" s="2">
        <v>9783035614114</v>
      </c>
      <c r="B267" t="s">
        <v>193</v>
      </c>
      <c r="C267" t="s">
        <v>1252</v>
      </c>
      <c r="D267" t="s">
        <v>1253</v>
      </c>
      <c r="E267" t="s">
        <v>196</v>
      </c>
      <c r="F267" t="s">
        <v>24</v>
      </c>
      <c r="G267">
        <v>2017</v>
      </c>
      <c r="H267" s="1">
        <v>43031</v>
      </c>
      <c r="I267" t="s">
        <v>1254</v>
      </c>
      <c r="J267">
        <v>1</v>
      </c>
      <c r="M267" s="3">
        <v>79.95</v>
      </c>
      <c r="N267" s="3">
        <v>79.95</v>
      </c>
      <c r="O267" t="s">
        <v>27</v>
      </c>
      <c r="P267" t="s">
        <v>173</v>
      </c>
      <c r="Q267" t="s">
        <v>240</v>
      </c>
      <c r="R267" t="s">
        <v>323</v>
      </c>
      <c r="S267" t="s">
        <v>1255</v>
      </c>
      <c r="T267" s="1">
        <v>43031</v>
      </c>
      <c r="U267" t="s">
        <v>188</v>
      </c>
      <c r="V267" t="s">
        <v>1256</v>
      </c>
    </row>
    <row r="268" spans="1:22" hidden="1" x14ac:dyDescent="0.25">
      <c r="A268" s="2">
        <v>9783035614213</v>
      </c>
      <c r="B268" t="s">
        <v>193</v>
      </c>
      <c r="C268" t="s">
        <v>1257</v>
      </c>
      <c r="D268" t="s">
        <v>1258</v>
      </c>
      <c r="F268" t="s">
        <v>24</v>
      </c>
      <c r="G268">
        <v>2017</v>
      </c>
      <c r="H268" s="1">
        <v>42940</v>
      </c>
      <c r="I268" t="s">
        <v>1259</v>
      </c>
      <c r="J268">
        <v>1</v>
      </c>
      <c r="K268" t="s">
        <v>863</v>
      </c>
      <c r="L268" t="s">
        <v>354</v>
      </c>
      <c r="M268">
        <v>39.950000000000003</v>
      </c>
      <c r="N268">
        <v>39.950000000000003</v>
      </c>
      <c r="O268" t="s">
        <v>27</v>
      </c>
      <c r="P268" t="s">
        <v>173</v>
      </c>
      <c r="Q268" t="s">
        <v>560</v>
      </c>
      <c r="S268" t="s">
        <v>1260</v>
      </c>
      <c r="T268" s="1">
        <v>42940</v>
      </c>
      <c r="U268" t="s">
        <v>188</v>
      </c>
      <c r="V268" t="s">
        <v>1261</v>
      </c>
    </row>
    <row r="269" spans="1:22" hidden="1" x14ac:dyDescent="0.25">
      <c r="A269" s="2">
        <v>9783035614152</v>
      </c>
      <c r="B269" t="s">
        <v>193</v>
      </c>
      <c r="C269" t="s">
        <v>1262</v>
      </c>
      <c r="F269" t="s">
        <v>24</v>
      </c>
      <c r="G269">
        <v>2017</v>
      </c>
      <c r="H269" s="1">
        <v>43003</v>
      </c>
      <c r="I269" t="s">
        <v>1263</v>
      </c>
      <c r="J269">
        <v>2</v>
      </c>
      <c r="M269">
        <v>19.95</v>
      </c>
      <c r="N269">
        <v>19.95</v>
      </c>
      <c r="O269" t="s">
        <v>27</v>
      </c>
      <c r="P269" t="s">
        <v>173</v>
      </c>
      <c r="Q269" t="s">
        <v>668</v>
      </c>
      <c r="S269" t="s">
        <v>1264</v>
      </c>
      <c r="T269" s="1">
        <v>43003</v>
      </c>
      <c r="U269" t="s">
        <v>188</v>
      </c>
      <c r="V269" t="s">
        <v>1265</v>
      </c>
    </row>
    <row r="270" spans="1:22" hidden="1" x14ac:dyDescent="0.25">
      <c r="A270" s="2">
        <v>9783035613292</v>
      </c>
      <c r="B270" t="s">
        <v>193</v>
      </c>
      <c r="C270" t="s">
        <v>1268</v>
      </c>
      <c r="D270" t="s">
        <v>1269</v>
      </c>
      <c r="F270" t="s">
        <v>24</v>
      </c>
      <c r="G270">
        <v>2018</v>
      </c>
      <c r="H270" s="1">
        <v>43031</v>
      </c>
      <c r="I270" t="s">
        <v>1270</v>
      </c>
      <c r="J270">
        <v>1</v>
      </c>
      <c r="M270">
        <v>59.95</v>
      </c>
      <c r="N270">
        <v>59.95</v>
      </c>
      <c r="O270" t="s">
        <v>27</v>
      </c>
      <c r="P270" t="s">
        <v>173</v>
      </c>
      <c r="Q270" t="s">
        <v>560</v>
      </c>
      <c r="R270" t="s">
        <v>320</v>
      </c>
      <c r="S270" t="s">
        <v>1271</v>
      </c>
      <c r="T270" s="1">
        <v>43031</v>
      </c>
      <c r="U270" t="s">
        <v>188</v>
      </c>
      <c r="V270" t="s">
        <v>1272</v>
      </c>
    </row>
    <row r="271" spans="1:22" hidden="1" x14ac:dyDescent="0.25">
      <c r="A271" s="2">
        <v>9781400885138</v>
      </c>
      <c r="B271" t="s">
        <v>80</v>
      </c>
      <c r="C271" t="s">
        <v>1274</v>
      </c>
      <c r="D271" t="s">
        <v>1275</v>
      </c>
      <c r="F271" t="s">
        <v>24</v>
      </c>
      <c r="G271">
        <v>2017</v>
      </c>
      <c r="H271" s="1">
        <v>42885</v>
      </c>
      <c r="I271" t="s">
        <v>1276</v>
      </c>
      <c r="J271">
        <v>1</v>
      </c>
      <c r="K271" t="s">
        <v>1277</v>
      </c>
      <c r="L271" t="s">
        <v>664</v>
      </c>
      <c r="M271">
        <v>81.95</v>
      </c>
      <c r="N271">
        <v>81.95</v>
      </c>
      <c r="O271" t="s">
        <v>27</v>
      </c>
      <c r="P271" t="s">
        <v>28</v>
      </c>
      <c r="Q271" t="s">
        <v>28</v>
      </c>
      <c r="R271" t="s">
        <v>596</v>
      </c>
      <c r="U271" t="s">
        <v>188</v>
      </c>
      <c r="V271" t="s">
        <v>1278</v>
      </c>
    </row>
    <row r="272" spans="1:22" hidden="1" x14ac:dyDescent="0.25">
      <c r="A272" s="2">
        <v>9783035612912</v>
      </c>
      <c r="B272" t="s">
        <v>193</v>
      </c>
      <c r="C272" t="s">
        <v>1279</v>
      </c>
      <c r="E272" t="s">
        <v>196</v>
      </c>
      <c r="F272" t="s">
        <v>24</v>
      </c>
      <c r="G272">
        <v>2017</v>
      </c>
      <c r="H272" s="1">
        <v>42877</v>
      </c>
      <c r="I272" t="s">
        <v>1280</v>
      </c>
      <c r="J272">
        <v>1</v>
      </c>
      <c r="K272" t="s">
        <v>282</v>
      </c>
      <c r="M272" s="3">
        <v>150</v>
      </c>
      <c r="N272" s="3">
        <f>M272*(1-50%)</f>
        <v>75</v>
      </c>
      <c r="O272" t="s">
        <v>27</v>
      </c>
      <c r="P272" t="s">
        <v>173</v>
      </c>
      <c r="Q272" t="s">
        <v>240</v>
      </c>
      <c r="R272" t="s">
        <v>241</v>
      </c>
      <c r="S272" t="s">
        <v>1281</v>
      </c>
      <c r="T272" s="1">
        <v>42877</v>
      </c>
      <c r="U272" t="s">
        <v>188</v>
      </c>
      <c r="V272" t="s">
        <v>1282</v>
      </c>
    </row>
    <row r="273" spans="1:22" hidden="1" x14ac:dyDescent="0.25">
      <c r="A273" s="2">
        <v>9783035613476</v>
      </c>
      <c r="B273" t="s">
        <v>193</v>
      </c>
      <c r="C273" t="s">
        <v>1283</v>
      </c>
      <c r="D273" t="s">
        <v>1284</v>
      </c>
      <c r="F273" t="s">
        <v>24</v>
      </c>
      <c r="G273">
        <v>2019</v>
      </c>
      <c r="H273" s="1">
        <v>43620</v>
      </c>
      <c r="I273" t="s">
        <v>1285</v>
      </c>
      <c r="J273">
        <v>1</v>
      </c>
      <c r="M273">
        <v>77.95</v>
      </c>
      <c r="N273">
        <v>77.95</v>
      </c>
      <c r="O273" t="s">
        <v>27</v>
      </c>
      <c r="P273" t="s">
        <v>173</v>
      </c>
      <c r="Q273" t="s">
        <v>319</v>
      </c>
      <c r="R273" t="s">
        <v>669</v>
      </c>
      <c r="S273" t="s">
        <v>1286</v>
      </c>
      <c r="T273" s="1">
        <v>43633</v>
      </c>
      <c r="U273" t="s">
        <v>188</v>
      </c>
      <c r="V273" t="s">
        <v>1287</v>
      </c>
    </row>
    <row r="274" spans="1:22" hidden="1" x14ac:dyDescent="0.25">
      <c r="A274" s="2">
        <v>9783035613629</v>
      </c>
      <c r="B274" t="s">
        <v>193</v>
      </c>
      <c r="C274" t="s">
        <v>1222</v>
      </c>
      <c r="D274" t="s">
        <v>1288</v>
      </c>
      <c r="F274" t="s">
        <v>24</v>
      </c>
      <c r="G274">
        <v>2020</v>
      </c>
      <c r="H274" s="1">
        <v>43815</v>
      </c>
      <c r="I274" t="s">
        <v>1289</v>
      </c>
      <c r="J274">
        <v>1</v>
      </c>
      <c r="M274">
        <v>59.95</v>
      </c>
      <c r="N274">
        <v>59.95</v>
      </c>
      <c r="O274" t="s">
        <v>27</v>
      </c>
      <c r="P274" t="s">
        <v>173</v>
      </c>
      <c r="Q274" t="s">
        <v>240</v>
      </c>
      <c r="R274" t="s">
        <v>241</v>
      </c>
      <c r="S274" t="s">
        <v>1290</v>
      </c>
      <c r="T274" s="1">
        <v>43817</v>
      </c>
      <c r="U274" t="s">
        <v>188</v>
      </c>
      <c r="V274" t="s">
        <v>1291</v>
      </c>
    </row>
    <row r="275" spans="1:22" hidden="1" x14ac:dyDescent="0.25">
      <c r="A275" s="2">
        <v>9783035613728</v>
      </c>
      <c r="B275" t="s">
        <v>193</v>
      </c>
      <c r="C275" t="s">
        <v>1292</v>
      </c>
      <c r="D275" t="s">
        <v>1293</v>
      </c>
      <c r="E275" t="s">
        <v>196</v>
      </c>
      <c r="F275" t="s">
        <v>24</v>
      </c>
      <c r="G275">
        <v>2019</v>
      </c>
      <c r="H275" s="1">
        <v>43409</v>
      </c>
      <c r="I275" t="s">
        <v>1294</v>
      </c>
      <c r="J275">
        <v>1</v>
      </c>
      <c r="M275" s="3">
        <v>39.950000000000003</v>
      </c>
      <c r="N275" s="3">
        <v>39.950000000000003</v>
      </c>
      <c r="O275" t="s">
        <v>27</v>
      </c>
      <c r="P275" t="s">
        <v>173</v>
      </c>
      <c r="Q275" t="s">
        <v>319</v>
      </c>
      <c r="R275" t="s">
        <v>320</v>
      </c>
      <c r="S275" t="s">
        <v>1295</v>
      </c>
      <c r="T275" s="1">
        <v>43409</v>
      </c>
      <c r="U275" t="s">
        <v>188</v>
      </c>
      <c r="V275" t="s">
        <v>1296</v>
      </c>
    </row>
    <row r="276" spans="1:22" hidden="1" x14ac:dyDescent="0.25">
      <c r="A276" s="2">
        <v>9783035612417</v>
      </c>
      <c r="B276" t="s">
        <v>193</v>
      </c>
      <c r="C276" t="s">
        <v>1297</v>
      </c>
      <c r="E276" t="s">
        <v>196</v>
      </c>
      <c r="F276" t="s">
        <v>24</v>
      </c>
      <c r="G276">
        <v>2017</v>
      </c>
      <c r="H276" s="1">
        <v>42877</v>
      </c>
      <c r="I276" t="s">
        <v>1298</v>
      </c>
      <c r="J276">
        <v>1</v>
      </c>
      <c r="K276" t="s">
        <v>282</v>
      </c>
      <c r="M276" s="3">
        <v>150</v>
      </c>
      <c r="N276" s="3">
        <f>M276*(1-50%)</f>
        <v>75</v>
      </c>
      <c r="O276" t="s">
        <v>27</v>
      </c>
      <c r="P276" t="s">
        <v>173</v>
      </c>
      <c r="Q276" t="s">
        <v>668</v>
      </c>
      <c r="R276" t="s">
        <v>323</v>
      </c>
      <c r="S276" t="s">
        <v>1299</v>
      </c>
      <c r="T276" s="1">
        <v>39042</v>
      </c>
      <c r="U276" t="s">
        <v>188</v>
      </c>
      <c r="V276" t="s">
        <v>1300</v>
      </c>
    </row>
    <row r="277" spans="1:22" hidden="1" x14ac:dyDescent="0.25">
      <c r="A277" s="2">
        <v>9783035613445</v>
      </c>
      <c r="B277" t="s">
        <v>193</v>
      </c>
      <c r="C277" t="s">
        <v>1301</v>
      </c>
      <c r="D277" t="s">
        <v>1302</v>
      </c>
      <c r="F277" t="s">
        <v>24</v>
      </c>
      <c r="G277">
        <v>2018</v>
      </c>
      <c r="H277" s="1">
        <v>43199</v>
      </c>
      <c r="I277" t="s">
        <v>1303</v>
      </c>
      <c r="J277">
        <v>1</v>
      </c>
      <c r="M277">
        <v>69.95</v>
      </c>
      <c r="N277">
        <v>69.95</v>
      </c>
      <c r="O277" t="s">
        <v>27</v>
      </c>
      <c r="P277" t="s">
        <v>173</v>
      </c>
      <c r="Q277" t="s">
        <v>560</v>
      </c>
      <c r="R277" t="s">
        <v>320</v>
      </c>
      <c r="S277" t="s">
        <v>1304</v>
      </c>
      <c r="T277" s="1">
        <v>43199</v>
      </c>
      <c r="U277" t="s">
        <v>188</v>
      </c>
      <c r="V277" t="s">
        <v>1305</v>
      </c>
    </row>
    <row r="278" spans="1:22" hidden="1" x14ac:dyDescent="0.25">
      <c r="A278" s="2">
        <v>9781400884315</v>
      </c>
      <c r="B278" t="s">
        <v>80</v>
      </c>
      <c r="C278" t="s">
        <v>1306</v>
      </c>
      <c r="D278" t="s">
        <v>1307</v>
      </c>
      <c r="F278" t="s">
        <v>24</v>
      </c>
      <c r="G278">
        <v>2017</v>
      </c>
      <c r="H278" s="1">
        <v>42688</v>
      </c>
      <c r="I278" t="s">
        <v>1308</v>
      </c>
      <c r="J278">
        <v>1</v>
      </c>
      <c r="M278">
        <v>73.95</v>
      </c>
      <c r="N278">
        <v>73.95</v>
      </c>
      <c r="O278" t="s">
        <v>27</v>
      </c>
      <c r="P278" t="s">
        <v>28</v>
      </c>
      <c r="Q278" t="s">
        <v>28</v>
      </c>
      <c r="R278" t="s">
        <v>144</v>
      </c>
      <c r="U278" t="s">
        <v>188</v>
      </c>
      <c r="V278" t="s">
        <v>1309</v>
      </c>
    </row>
    <row r="279" spans="1:22" hidden="1" x14ac:dyDescent="0.25">
      <c r="A279" s="2">
        <v>9783955533700</v>
      </c>
      <c r="B279" t="s">
        <v>172</v>
      </c>
      <c r="C279" t="s">
        <v>1310</v>
      </c>
      <c r="F279" t="s">
        <v>24</v>
      </c>
      <c r="G279">
        <v>2017</v>
      </c>
      <c r="H279" s="1">
        <v>43143</v>
      </c>
      <c r="I279" t="s">
        <v>1311</v>
      </c>
      <c r="J279">
        <v>2</v>
      </c>
      <c r="K279" t="s">
        <v>239</v>
      </c>
      <c r="M279">
        <v>99.9</v>
      </c>
      <c r="N279">
        <v>99.9</v>
      </c>
      <c r="O279" t="s">
        <v>27</v>
      </c>
      <c r="P279" t="s">
        <v>173</v>
      </c>
      <c r="Q279" t="s">
        <v>644</v>
      </c>
      <c r="S279" t="s">
        <v>1312</v>
      </c>
      <c r="T279" s="1">
        <v>42993</v>
      </c>
      <c r="U279" t="s">
        <v>188</v>
      </c>
      <c r="V279" t="s">
        <v>1313</v>
      </c>
    </row>
    <row r="280" spans="1:22" hidden="1" x14ac:dyDescent="0.25">
      <c r="A280" s="2">
        <v>9783955533915</v>
      </c>
      <c r="B280" t="s">
        <v>172</v>
      </c>
      <c r="C280" t="s">
        <v>1314</v>
      </c>
      <c r="D280" t="s">
        <v>1315</v>
      </c>
      <c r="F280" t="s">
        <v>24</v>
      </c>
      <c r="G280">
        <v>2017</v>
      </c>
      <c r="H280" s="1">
        <v>43178</v>
      </c>
      <c r="I280" t="s">
        <v>1316</v>
      </c>
      <c r="J280">
        <v>1</v>
      </c>
      <c r="K280" t="s">
        <v>243</v>
      </c>
      <c r="L280" t="s">
        <v>656</v>
      </c>
      <c r="M280">
        <v>49.9</v>
      </c>
      <c r="N280">
        <v>49.9</v>
      </c>
      <c r="O280" t="s">
        <v>27</v>
      </c>
      <c r="P280" t="s">
        <v>173</v>
      </c>
      <c r="Q280" t="s">
        <v>644</v>
      </c>
      <c r="R280" t="s">
        <v>241</v>
      </c>
      <c r="S280" t="s">
        <v>1317</v>
      </c>
      <c r="T280" s="1">
        <v>43023</v>
      </c>
      <c r="U280" t="s">
        <v>188</v>
      </c>
      <c r="V280" t="s">
        <v>1318</v>
      </c>
    </row>
    <row r="281" spans="1:22" hidden="1" x14ac:dyDescent="0.25">
      <c r="A281" s="2">
        <v>9783035610635</v>
      </c>
      <c r="B281" t="s">
        <v>193</v>
      </c>
      <c r="C281" t="s">
        <v>1320</v>
      </c>
      <c r="D281" t="s">
        <v>1321</v>
      </c>
      <c r="F281" t="s">
        <v>24</v>
      </c>
      <c r="G281">
        <v>2017</v>
      </c>
      <c r="H281" s="1">
        <v>43003</v>
      </c>
      <c r="I281" t="s">
        <v>1322</v>
      </c>
      <c r="J281">
        <v>1</v>
      </c>
      <c r="M281">
        <v>29.95</v>
      </c>
      <c r="N281">
        <v>29.95</v>
      </c>
      <c r="O281" t="s">
        <v>27</v>
      </c>
      <c r="P281" t="s">
        <v>173</v>
      </c>
      <c r="Q281" t="s">
        <v>244</v>
      </c>
      <c r="R281" t="s">
        <v>392</v>
      </c>
      <c r="S281" t="s">
        <v>1323</v>
      </c>
      <c r="T281" s="1">
        <v>43003</v>
      </c>
      <c r="U281" t="s">
        <v>188</v>
      </c>
      <c r="V281" t="s">
        <v>1324</v>
      </c>
    </row>
    <row r="282" spans="1:22" hidden="1" x14ac:dyDescent="0.25">
      <c r="A282" s="2">
        <v>9783035610604</v>
      </c>
      <c r="B282" t="s">
        <v>193</v>
      </c>
      <c r="C282" t="s">
        <v>1325</v>
      </c>
      <c r="D282" t="s">
        <v>1326</v>
      </c>
      <c r="F282" t="s">
        <v>24</v>
      </c>
      <c r="G282">
        <v>2019</v>
      </c>
      <c r="H282" s="1">
        <v>43276</v>
      </c>
      <c r="I282" t="s">
        <v>1327</v>
      </c>
      <c r="J282">
        <v>1</v>
      </c>
      <c r="M282">
        <v>39.950000000000003</v>
      </c>
      <c r="N282">
        <v>39.950000000000003</v>
      </c>
      <c r="O282" t="s">
        <v>27</v>
      </c>
      <c r="P282" t="s">
        <v>101</v>
      </c>
      <c r="Q282" t="s">
        <v>426</v>
      </c>
      <c r="R282" t="s">
        <v>427</v>
      </c>
      <c r="S282" t="s">
        <v>1328</v>
      </c>
      <c r="T282" s="1">
        <v>43276</v>
      </c>
      <c r="U282" t="s">
        <v>188</v>
      </c>
      <c r="V282" t="s">
        <v>1329</v>
      </c>
    </row>
    <row r="283" spans="1:22" hidden="1" x14ac:dyDescent="0.25">
      <c r="A283" s="2">
        <v>9783035610710</v>
      </c>
      <c r="B283" t="s">
        <v>193</v>
      </c>
      <c r="C283" t="s">
        <v>1330</v>
      </c>
      <c r="D283" t="s">
        <v>1331</v>
      </c>
      <c r="F283" t="s">
        <v>24</v>
      </c>
      <c r="G283">
        <v>2017</v>
      </c>
      <c r="H283" s="1">
        <v>42835</v>
      </c>
      <c r="I283" t="s">
        <v>1332</v>
      </c>
      <c r="J283">
        <v>1</v>
      </c>
      <c r="M283">
        <v>39.950000000000003</v>
      </c>
      <c r="N283">
        <v>39.950000000000003</v>
      </c>
      <c r="O283" t="s">
        <v>27</v>
      </c>
      <c r="P283" t="s">
        <v>173</v>
      </c>
      <c r="Q283" t="s">
        <v>560</v>
      </c>
      <c r="R283" t="s">
        <v>234</v>
      </c>
      <c r="S283" t="s">
        <v>1333</v>
      </c>
      <c r="T283" s="1">
        <v>42835</v>
      </c>
      <c r="U283" t="s">
        <v>188</v>
      </c>
      <c r="V283" t="s">
        <v>1334</v>
      </c>
    </row>
    <row r="284" spans="1:22" hidden="1" x14ac:dyDescent="0.25">
      <c r="A284" s="2">
        <v>9783035610406</v>
      </c>
      <c r="B284" t="s">
        <v>193</v>
      </c>
      <c r="C284" t="s">
        <v>1335</v>
      </c>
      <c r="D284" t="s">
        <v>1336</v>
      </c>
      <c r="F284" t="s">
        <v>24</v>
      </c>
      <c r="G284">
        <v>2018</v>
      </c>
      <c r="H284" s="1">
        <v>43178</v>
      </c>
      <c r="I284" t="s">
        <v>1337</v>
      </c>
      <c r="J284">
        <v>1</v>
      </c>
      <c r="M284">
        <v>59.95</v>
      </c>
      <c r="N284">
        <v>59.95</v>
      </c>
      <c r="O284" t="s">
        <v>27</v>
      </c>
      <c r="P284" t="s">
        <v>173</v>
      </c>
      <c r="Q284" t="s">
        <v>644</v>
      </c>
      <c r="R284" t="s">
        <v>241</v>
      </c>
      <c r="S284" t="s">
        <v>1338</v>
      </c>
      <c r="T284" s="1">
        <v>43178</v>
      </c>
      <c r="U284" t="s">
        <v>188</v>
      </c>
      <c r="V284" t="s">
        <v>1339</v>
      </c>
    </row>
    <row r="285" spans="1:22" hidden="1" x14ac:dyDescent="0.25">
      <c r="A285" s="2">
        <v>9783035610840</v>
      </c>
      <c r="B285" t="s">
        <v>193</v>
      </c>
      <c r="C285" t="s">
        <v>1341</v>
      </c>
      <c r="D285" t="s">
        <v>1342</v>
      </c>
      <c r="F285" t="s">
        <v>24</v>
      </c>
      <c r="G285">
        <v>2017</v>
      </c>
      <c r="H285" s="1">
        <v>42912</v>
      </c>
      <c r="I285" t="s">
        <v>1343</v>
      </c>
      <c r="J285">
        <v>1</v>
      </c>
      <c r="K285" t="s">
        <v>881</v>
      </c>
      <c r="L285" t="s">
        <v>1344</v>
      </c>
      <c r="M285">
        <v>34.950000000000003</v>
      </c>
      <c r="N285">
        <v>34.950000000000003</v>
      </c>
      <c r="O285" t="s">
        <v>27</v>
      </c>
      <c r="P285" t="s">
        <v>173</v>
      </c>
      <c r="Q285" t="s">
        <v>198</v>
      </c>
      <c r="R285" t="s">
        <v>323</v>
      </c>
      <c r="S285" t="s">
        <v>1345</v>
      </c>
      <c r="T285" s="1">
        <v>42912</v>
      </c>
      <c r="U285" t="s">
        <v>188</v>
      </c>
      <c r="V285" t="s">
        <v>1346</v>
      </c>
    </row>
    <row r="286" spans="1:22" hidden="1" x14ac:dyDescent="0.25">
      <c r="A286" s="2">
        <v>9783955533632</v>
      </c>
      <c r="B286" t="s">
        <v>172</v>
      </c>
      <c r="C286" t="s">
        <v>1348</v>
      </c>
      <c r="F286" t="s">
        <v>24</v>
      </c>
      <c r="G286">
        <v>2017</v>
      </c>
      <c r="H286" s="1">
        <v>42912</v>
      </c>
      <c r="I286" t="s">
        <v>1349</v>
      </c>
      <c r="J286">
        <v>1</v>
      </c>
      <c r="K286" t="s">
        <v>1350</v>
      </c>
      <c r="M286">
        <v>59.9</v>
      </c>
      <c r="N286">
        <v>59.9</v>
      </c>
      <c r="O286" t="s">
        <v>27</v>
      </c>
      <c r="P286" t="s">
        <v>173</v>
      </c>
      <c r="Q286" t="s">
        <v>240</v>
      </c>
      <c r="R286" t="s">
        <v>419</v>
      </c>
      <c r="S286" t="s">
        <v>1351</v>
      </c>
      <c r="T286" s="1">
        <v>42912</v>
      </c>
      <c r="U286" t="s">
        <v>188</v>
      </c>
      <c r="V286" t="s">
        <v>1352</v>
      </c>
    </row>
    <row r="287" spans="1:22" hidden="1" x14ac:dyDescent="0.25">
      <c r="A287" s="2">
        <v>9783035612776</v>
      </c>
      <c r="B287" t="s">
        <v>193</v>
      </c>
      <c r="C287" t="s">
        <v>1353</v>
      </c>
      <c r="E287" t="s">
        <v>196</v>
      </c>
      <c r="F287" t="s">
        <v>24</v>
      </c>
      <c r="G287">
        <v>2017</v>
      </c>
      <c r="H287" s="1">
        <v>42877</v>
      </c>
      <c r="I287" t="s">
        <v>1354</v>
      </c>
      <c r="J287">
        <v>1</v>
      </c>
      <c r="K287" t="s">
        <v>282</v>
      </c>
      <c r="M287" s="3">
        <v>150</v>
      </c>
      <c r="N287" s="3">
        <f t="shared" ref="N287:N288" si="0">M287*(1-50%)</f>
        <v>75</v>
      </c>
      <c r="O287" t="s">
        <v>27</v>
      </c>
      <c r="P287" t="s">
        <v>173</v>
      </c>
      <c r="Q287" t="s">
        <v>319</v>
      </c>
      <c r="R287" t="s">
        <v>596</v>
      </c>
      <c r="S287" t="s">
        <v>1355</v>
      </c>
      <c r="T287" s="1">
        <v>39042</v>
      </c>
      <c r="U287" t="s">
        <v>188</v>
      </c>
      <c r="V287" t="s">
        <v>1356</v>
      </c>
    </row>
    <row r="288" spans="1:22" hidden="1" x14ac:dyDescent="0.25">
      <c r="A288" s="2">
        <v>9783035612769</v>
      </c>
      <c r="B288" t="s">
        <v>193</v>
      </c>
      <c r="C288" t="s">
        <v>1357</v>
      </c>
      <c r="E288" t="s">
        <v>196</v>
      </c>
      <c r="F288" t="s">
        <v>24</v>
      </c>
      <c r="G288">
        <v>2017</v>
      </c>
      <c r="H288" s="1">
        <v>42877</v>
      </c>
      <c r="I288" t="s">
        <v>722</v>
      </c>
      <c r="J288">
        <v>1</v>
      </c>
      <c r="K288" t="s">
        <v>282</v>
      </c>
      <c r="M288" s="3">
        <v>150</v>
      </c>
      <c r="N288" s="3">
        <f t="shared" si="0"/>
        <v>75</v>
      </c>
      <c r="O288" t="s">
        <v>27</v>
      </c>
      <c r="P288" t="s">
        <v>173</v>
      </c>
      <c r="Q288" t="s">
        <v>319</v>
      </c>
      <c r="R288" t="s">
        <v>323</v>
      </c>
      <c r="S288" t="s">
        <v>1358</v>
      </c>
      <c r="T288" s="1">
        <v>39738</v>
      </c>
      <c r="U288" t="s">
        <v>188</v>
      </c>
      <c r="V288" t="s">
        <v>1359</v>
      </c>
    </row>
    <row r="289" spans="1:22" hidden="1" x14ac:dyDescent="0.25">
      <c r="A289" s="2">
        <v>9783035610468</v>
      </c>
      <c r="B289" t="s">
        <v>193</v>
      </c>
      <c r="C289" t="s">
        <v>1360</v>
      </c>
      <c r="D289" t="s">
        <v>1361</v>
      </c>
      <c r="F289" t="s">
        <v>24</v>
      </c>
      <c r="G289">
        <v>2018</v>
      </c>
      <c r="H289" s="1">
        <v>43381</v>
      </c>
      <c r="I289" t="s">
        <v>1362</v>
      </c>
      <c r="J289">
        <v>1</v>
      </c>
      <c r="M289">
        <v>69.95</v>
      </c>
      <c r="N289">
        <v>69.95</v>
      </c>
      <c r="O289" t="s">
        <v>27</v>
      </c>
      <c r="P289" t="s">
        <v>232</v>
      </c>
      <c r="Q289" t="s">
        <v>986</v>
      </c>
      <c r="R289" t="s">
        <v>144</v>
      </c>
      <c r="S289" t="s">
        <v>1363</v>
      </c>
      <c r="T289" s="1">
        <v>43381</v>
      </c>
      <c r="U289" t="s">
        <v>188</v>
      </c>
      <c r="V289" t="s">
        <v>1364</v>
      </c>
    </row>
    <row r="290" spans="1:22" hidden="1" x14ac:dyDescent="0.25">
      <c r="A290" s="2">
        <v>9783035612707</v>
      </c>
      <c r="B290" t="s">
        <v>193</v>
      </c>
      <c r="C290" t="s">
        <v>1365</v>
      </c>
      <c r="E290" t="s">
        <v>196</v>
      </c>
      <c r="F290" t="s">
        <v>24</v>
      </c>
      <c r="G290">
        <v>2017</v>
      </c>
      <c r="H290" s="1">
        <v>42877</v>
      </c>
      <c r="I290" t="s">
        <v>1366</v>
      </c>
      <c r="J290">
        <v>1</v>
      </c>
      <c r="K290" t="s">
        <v>282</v>
      </c>
      <c r="M290" s="3">
        <v>150</v>
      </c>
      <c r="N290" s="3">
        <f t="shared" ref="N290:N292" si="1">M290*(1-50%)</f>
        <v>75</v>
      </c>
      <c r="O290" t="s">
        <v>27</v>
      </c>
      <c r="P290" t="s">
        <v>173</v>
      </c>
      <c r="Q290" t="s">
        <v>319</v>
      </c>
      <c r="R290" t="s">
        <v>596</v>
      </c>
      <c r="S290" t="s">
        <v>1367</v>
      </c>
      <c r="T290" s="1">
        <v>39042</v>
      </c>
      <c r="U290" t="s">
        <v>188</v>
      </c>
      <c r="V290" t="s">
        <v>1368</v>
      </c>
    </row>
    <row r="291" spans="1:22" hidden="1" x14ac:dyDescent="0.25">
      <c r="A291" s="2">
        <v>9783035612899</v>
      </c>
      <c r="B291" t="s">
        <v>193</v>
      </c>
      <c r="C291" t="s">
        <v>1370</v>
      </c>
      <c r="E291" t="s">
        <v>196</v>
      </c>
      <c r="F291" t="s">
        <v>24</v>
      </c>
      <c r="G291">
        <v>2017</v>
      </c>
      <c r="H291" s="1">
        <v>42877</v>
      </c>
      <c r="I291" t="s">
        <v>1369</v>
      </c>
      <c r="J291">
        <v>1</v>
      </c>
      <c r="K291" t="s">
        <v>282</v>
      </c>
      <c r="M291" s="3">
        <v>150</v>
      </c>
      <c r="N291" s="3">
        <f t="shared" si="1"/>
        <v>75</v>
      </c>
      <c r="O291" t="s">
        <v>27</v>
      </c>
      <c r="P291" t="s">
        <v>173</v>
      </c>
      <c r="Q291" t="s">
        <v>240</v>
      </c>
      <c r="R291" t="s">
        <v>241</v>
      </c>
      <c r="S291" t="s">
        <v>1371</v>
      </c>
      <c r="T291" s="1">
        <v>42877</v>
      </c>
      <c r="U291" t="s">
        <v>188</v>
      </c>
      <c r="V291" t="s">
        <v>1372</v>
      </c>
    </row>
    <row r="292" spans="1:22" hidden="1" x14ac:dyDescent="0.25">
      <c r="A292" s="2">
        <v>9783035612813</v>
      </c>
      <c r="B292" t="s">
        <v>193</v>
      </c>
      <c r="C292" t="s">
        <v>1373</v>
      </c>
      <c r="E292" t="s">
        <v>196</v>
      </c>
      <c r="F292" t="s">
        <v>24</v>
      </c>
      <c r="G292">
        <v>2017</v>
      </c>
      <c r="H292" s="1">
        <v>42877</v>
      </c>
      <c r="I292" t="s">
        <v>1374</v>
      </c>
      <c r="J292">
        <v>1</v>
      </c>
      <c r="K292" t="s">
        <v>282</v>
      </c>
      <c r="M292" s="3">
        <v>150</v>
      </c>
      <c r="N292" s="3">
        <f t="shared" si="1"/>
        <v>75</v>
      </c>
      <c r="O292" t="s">
        <v>27</v>
      </c>
      <c r="P292" t="s">
        <v>173</v>
      </c>
      <c r="Q292" t="s">
        <v>319</v>
      </c>
      <c r="R292" t="s">
        <v>323</v>
      </c>
      <c r="S292" t="s">
        <v>1375</v>
      </c>
      <c r="T292" s="1">
        <v>39738</v>
      </c>
      <c r="U292" t="s">
        <v>188</v>
      </c>
      <c r="V292" t="s">
        <v>1376</v>
      </c>
    </row>
    <row r="293" spans="1:22" hidden="1" x14ac:dyDescent="0.25">
      <c r="A293" s="2">
        <v>9783035610420</v>
      </c>
      <c r="B293" t="s">
        <v>193</v>
      </c>
      <c r="C293" t="s">
        <v>1378</v>
      </c>
      <c r="D293" t="s">
        <v>1379</v>
      </c>
      <c r="F293" t="s">
        <v>24</v>
      </c>
      <c r="G293">
        <v>2017</v>
      </c>
      <c r="H293" s="1">
        <v>42877</v>
      </c>
      <c r="I293" t="s">
        <v>1380</v>
      </c>
      <c r="J293">
        <v>2</v>
      </c>
      <c r="M293">
        <v>79.95</v>
      </c>
      <c r="N293">
        <v>79.95</v>
      </c>
      <c r="O293" t="s">
        <v>27</v>
      </c>
      <c r="P293" t="s">
        <v>232</v>
      </c>
      <c r="Q293" t="s">
        <v>233</v>
      </c>
      <c r="R293" t="s">
        <v>144</v>
      </c>
      <c r="S293" t="s">
        <v>1381</v>
      </c>
      <c r="T293" s="1">
        <v>42877</v>
      </c>
      <c r="U293" t="s">
        <v>188</v>
      </c>
      <c r="V293" t="s">
        <v>1382</v>
      </c>
    </row>
    <row r="294" spans="1:22" hidden="1" x14ac:dyDescent="0.25">
      <c r="A294" s="2">
        <v>9783035611496</v>
      </c>
      <c r="B294" t="s">
        <v>193</v>
      </c>
      <c r="C294" t="s">
        <v>1385</v>
      </c>
      <c r="F294" t="s">
        <v>24</v>
      </c>
      <c r="G294">
        <v>2018</v>
      </c>
      <c r="H294" s="1">
        <v>43018</v>
      </c>
      <c r="I294" t="s">
        <v>1386</v>
      </c>
      <c r="J294">
        <v>5</v>
      </c>
      <c r="M294">
        <v>79.95</v>
      </c>
      <c r="N294">
        <v>79.95</v>
      </c>
      <c r="O294" t="s">
        <v>27</v>
      </c>
      <c r="P294" t="s">
        <v>173</v>
      </c>
      <c r="Q294" t="s">
        <v>174</v>
      </c>
      <c r="R294" t="s">
        <v>323</v>
      </c>
      <c r="S294" t="s">
        <v>1387</v>
      </c>
      <c r="T294" s="1">
        <v>43031</v>
      </c>
      <c r="U294" t="s">
        <v>188</v>
      </c>
      <c r="V294" t="s">
        <v>1388</v>
      </c>
    </row>
    <row r="295" spans="1:22" hidden="1" x14ac:dyDescent="0.25">
      <c r="A295" s="2">
        <v>9783035610062</v>
      </c>
      <c r="B295" t="s">
        <v>193</v>
      </c>
      <c r="C295" t="s">
        <v>1389</v>
      </c>
      <c r="D295" t="s">
        <v>1390</v>
      </c>
      <c r="F295" t="s">
        <v>24</v>
      </c>
      <c r="G295">
        <v>2017</v>
      </c>
      <c r="H295" s="1">
        <v>42746</v>
      </c>
      <c r="I295" t="s">
        <v>787</v>
      </c>
      <c r="J295">
        <v>1</v>
      </c>
      <c r="M295">
        <v>49.95</v>
      </c>
      <c r="N295">
        <v>49.95</v>
      </c>
      <c r="O295" t="s">
        <v>27</v>
      </c>
      <c r="P295" t="s">
        <v>173</v>
      </c>
      <c r="Q295" t="s">
        <v>244</v>
      </c>
      <c r="R295" t="s">
        <v>392</v>
      </c>
      <c r="S295" t="s">
        <v>1391</v>
      </c>
      <c r="T295" s="1">
        <v>42746</v>
      </c>
      <c r="U295" t="s">
        <v>188</v>
      </c>
      <c r="V295" t="s">
        <v>1392</v>
      </c>
    </row>
    <row r="296" spans="1:22" hidden="1" x14ac:dyDescent="0.25">
      <c r="A296" s="2">
        <v>9783035611724</v>
      </c>
      <c r="B296" t="s">
        <v>193</v>
      </c>
      <c r="C296" t="s">
        <v>1394</v>
      </c>
      <c r="D296" t="s">
        <v>1395</v>
      </c>
      <c r="F296" t="s">
        <v>24</v>
      </c>
      <c r="G296">
        <v>2017</v>
      </c>
      <c r="H296" s="1">
        <v>42912</v>
      </c>
      <c r="I296" t="s">
        <v>1396</v>
      </c>
      <c r="J296">
        <v>1</v>
      </c>
      <c r="M296">
        <v>59.95</v>
      </c>
      <c r="N296">
        <v>59.95</v>
      </c>
      <c r="O296" t="s">
        <v>27</v>
      </c>
      <c r="P296" t="s">
        <v>173</v>
      </c>
      <c r="Q296" t="s">
        <v>244</v>
      </c>
      <c r="R296" t="s">
        <v>551</v>
      </c>
      <c r="S296" t="s">
        <v>1397</v>
      </c>
      <c r="T296" s="1">
        <v>42912</v>
      </c>
      <c r="U296" t="s">
        <v>188</v>
      </c>
      <c r="V296" t="s">
        <v>1398</v>
      </c>
    </row>
    <row r="297" spans="1:22" hidden="1" x14ac:dyDescent="0.25">
      <c r="A297" s="2">
        <v>9783035609769</v>
      </c>
      <c r="B297" t="s">
        <v>193</v>
      </c>
      <c r="C297" t="s">
        <v>1399</v>
      </c>
      <c r="D297" t="s">
        <v>1400</v>
      </c>
      <c r="F297" t="s">
        <v>24</v>
      </c>
      <c r="G297">
        <v>2018</v>
      </c>
      <c r="H297" s="1">
        <v>43031</v>
      </c>
      <c r="I297" t="s">
        <v>1393</v>
      </c>
      <c r="J297">
        <v>2</v>
      </c>
      <c r="M297">
        <v>89.95</v>
      </c>
      <c r="N297">
        <v>89.95</v>
      </c>
      <c r="O297" t="s">
        <v>27</v>
      </c>
      <c r="P297" t="s">
        <v>173</v>
      </c>
      <c r="Q297" t="s">
        <v>174</v>
      </c>
      <c r="R297" t="s">
        <v>175</v>
      </c>
      <c r="S297" t="s">
        <v>1401</v>
      </c>
      <c r="T297" s="1">
        <v>43031</v>
      </c>
      <c r="U297" t="s">
        <v>188</v>
      </c>
      <c r="V297" t="s">
        <v>1402</v>
      </c>
    </row>
    <row r="298" spans="1:22" hidden="1" x14ac:dyDescent="0.25">
      <c r="A298" s="2">
        <v>9783035610444</v>
      </c>
      <c r="B298" t="s">
        <v>193</v>
      </c>
      <c r="C298" t="s">
        <v>1403</v>
      </c>
      <c r="D298" t="s">
        <v>1404</v>
      </c>
      <c r="F298" t="s">
        <v>24</v>
      </c>
      <c r="G298">
        <v>2020</v>
      </c>
      <c r="H298" s="1">
        <v>43367</v>
      </c>
      <c r="I298" t="s">
        <v>1405</v>
      </c>
      <c r="J298">
        <v>1</v>
      </c>
      <c r="M298">
        <v>33.950000000000003</v>
      </c>
      <c r="N298">
        <v>33.950000000000003</v>
      </c>
      <c r="O298" t="s">
        <v>27</v>
      </c>
      <c r="P298" t="s">
        <v>173</v>
      </c>
      <c r="Q298" t="s">
        <v>668</v>
      </c>
      <c r="R298" t="s">
        <v>323</v>
      </c>
      <c r="S298" t="s">
        <v>1406</v>
      </c>
      <c r="T298" s="1">
        <v>43367</v>
      </c>
      <c r="U298" t="s">
        <v>188</v>
      </c>
      <c r="V298" t="s">
        <v>1407</v>
      </c>
    </row>
    <row r="299" spans="1:22" hidden="1" x14ac:dyDescent="0.25">
      <c r="A299" s="2">
        <v>9783035610673</v>
      </c>
      <c r="B299" t="s">
        <v>193</v>
      </c>
      <c r="C299" t="s">
        <v>1408</v>
      </c>
      <c r="D299" t="s">
        <v>1409</v>
      </c>
      <c r="F299" t="s">
        <v>24</v>
      </c>
      <c r="G299">
        <v>2017</v>
      </c>
      <c r="H299" s="1">
        <v>42940</v>
      </c>
      <c r="I299" t="s">
        <v>1410</v>
      </c>
      <c r="J299">
        <v>1</v>
      </c>
      <c r="K299" t="s">
        <v>424</v>
      </c>
      <c r="L299" t="s">
        <v>1319</v>
      </c>
      <c r="M299">
        <v>49.95</v>
      </c>
      <c r="N299">
        <v>49.95</v>
      </c>
      <c r="O299" t="s">
        <v>27</v>
      </c>
      <c r="P299" t="s">
        <v>101</v>
      </c>
      <c r="Q299" t="s">
        <v>277</v>
      </c>
      <c r="R299" t="s">
        <v>278</v>
      </c>
      <c r="S299" t="s">
        <v>1411</v>
      </c>
      <c r="T299" s="1">
        <v>42940</v>
      </c>
      <c r="U299" t="s">
        <v>188</v>
      </c>
      <c r="V299" t="s">
        <v>1412</v>
      </c>
    </row>
    <row r="300" spans="1:22" hidden="1" x14ac:dyDescent="0.25">
      <c r="A300" s="2">
        <v>9783035609493</v>
      </c>
      <c r="B300" t="s">
        <v>193</v>
      </c>
      <c r="C300" t="s">
        <v>1414</v>
      </c>
      <c r="D300" t="s">
        <v>1415</v>
      </c>
      <c r="F300" t="s">
        <v>24</v>
      </c>
      <c r="G300">
        <v>2018</v>
      </c>
      <c r="H300" s="1">
        <v>43227</v>
      </c>
      <c r="I300" t="s">
        <v>1416</v>
      </c>
      <c r="J300">
        <v>1</v>
      </c>
      <c r="M300">
        <v>34.950000000000003</v>
      </c>
      <c r="N300">
        <v>34.950000000000003</v>
      </c>
      <c r="O300" t="s">
        <v>27</v>
      </c>
      <c r="P300" t="s">
        <v>173</v>
      </c>
      <c r="Q300" t="s">
        <v>240</v>
      </c>
      <c r="R300" t="s">
        <v>241</v>
      </c>
      <c r="S300" t="s">
        <v>1417</v>
      </c>
      <c r="T300" s="1">
        <v>43227</v>
      </c>
      <c r="U300" t="s">
        <v>188</v>
      </c>
      <c r="V300" t="s">
        <v>1418</v>
      </c>
    </row>
    <row r="301" spans="1:22" hidden="1" x14ac:dyDescent="0.25">
      <c r="A301" s="2">
        <v>9783035608786</v>
      </c>
      <c r="B301" t="s">
        <v>193</v>
      </c>
      <c r="C301" t="s">
        <v>1420</v>
      </c>
      <c r="D301" t="s">
        <v>1421</v>
      </c>
      <c r="F301" t="s">
        <v>24</v>
      </c>
      <c r="G301">
        <v>2017</v>
      </c>
      <c r="H301" s="1">
        <v>42835</v>
      </c>
      <c r="I301" t="s">
        <v>1422</v>
      </c>
      <c r="J301">
        <v>1</v>
      </c>
      <c r="K301" t="s">
        <v>881</v>
      </c>
      <c r="L301" t="s">
        <v>1423</v>
      </c>
      <c r="M301">
        <v>39.950000000000003</v>
      </c>
      <c r="N301">
        <v>39.950000000000003</v>
      </c>
      <c r="O301" t="s">
        <v>27</v>
      </c>
      <c r="P301" t="s">
        <v>173</v>
      </c>
      <c r="Q301" t="s">
        <v>319</v>
      </c>
      <c r="R301" t="s">
        <v>538</v>
      </c>
      <c r="S301" t="s">
        <v>1424</v>
      </c>
      <c r="T301" s="1">
        <v>42758</v>
      </c>
      <c r="U301" t="s">
        <v>188</v>
      </c>
      <c r="V301" t="s">
        <v>1425</v>
      </c>
    </row>
    <row r="302" spans="1:22" hidden="1" x14ac:dyDescent="0.25">
      <c r="A302" s="2">
        <v>9783035610994</v>
      </c>
      <c r="B302" t="s">
        <v>193</v>
      </c>
      <c r="C302" t="s">
        <v>1426</v>
      </c>
      <c r="D302" t="s">
        <v>1427</v>
      </c>
      <c r="F302" t="s">
        <v>24</v>
      </c>
      <c r="G302">
        <v>2018</v>
      </c>
      <c r="H302" s="1">
        <v>43290</v>
      </c>
      <c r="I302" t="s">
        <v>1428</v>
      </c>
      <c r="J302">
        <v>1</v>
      </c>
      <c r="M302">
        <v>79.95</v>
      </c>
      <c r="N302">
        <v>79.95</v>
      </c>
      <c r="O302" t="s">
        <v>27</v>
      </c>
      <c r="P302" t="s">
        <v>173</v>
      </c>
      <c r="Q302" t="s">
        <v>319</v>
      </c>
      <c r="R302" t="s">
        <v>320</v>
      </c>
      <c r="S302" t="s">
        <v>1429</v>
      </c>
      <c r="T302" s="1">
        <v>43290</v>
      </c>
      <c r="U302" t="s">
        <v>188</v>
      </c>
      <c r="V302" t="s">
        <v>1430</v>
      </c>
    </row>
    <row r="303" spans="1:22" hidden="1" x14ac:dyDescent="0.25">
      <c r="A303" s="2">
        <v>9783035609226</v>
      </c>
      <c r="B303" t="s">
        <v>193</v>
      </c>
      <c r="C303" t="s">
        <v>1431</v>
      </c>
      <c r="D303" t="s">
        <v>1432</v>
      </c>
      <c r="F303" t="s">
        <v>24</v>
      </c>
      <c r="G303">
        <v>2017</v>
      </c>
      <c r="H303" s="1">
        <v>42849</v>
      </c>
      <c r="I303" t="s">
        <v>1413</v>
      </c>
      <c r="J303">
        <v>1</v>
      </c>
      <c r="M303">
        <v>59.95</v>
      </c>
      <c r="N303">
        <v>59.95</v>
      </c>
      <c r="O303" t="s">
        <v>27</v>
      </c>
      <c r="P303" t="s">
        <v>173</v>
      </c>
      <c r="Q303" t="s">
        <v>537</v>
      </c>
      <c r="R303" t="s">
        <v>538</v>
      </c>
      <c r="S303" t="s">
        <v>1433</v>
      </c>
      <c r="T303" s="1">
        <v>42849</v>
      </c>
      <c r="U303" t="s">
        <v>188</v>
      </c>
      <c r="V303" t="s">
        <v>1434</v>
      </c>
    </row>
    <row r="304" spans="1:22" hidden="1" x14ac:dyDescent="0.25">
      <c r="A304" s="2">
        <v>9783035611250</v>
      </c>
      <c r="B304" t="s">
        <v>193</v>
      </c>
      <c r="C304" t="s">
        <v>1435</v>
      </c>
      <c r="D304" t="s">
        <v>1436</v>
      </c>
      <c r="F304" t="s">
        <v>24</v>
      </c>
      <c r="G304">
        <v>2018</v>
      </c>
      <c r="H304" s="1">
        <v>43164</v>
      </c>
      <c r="I304" t="s">
        <v>1437</v>
      </c>
      <c r="J304">
        <v>1</v>
      </c>
      <c r="M304">
        <v>89.95</v>
      </c>
      <c r="N304">
        <v>89.95</v>
      </c>
      <c r="O304" t="s">
        <v>27</v>
      </c>
      <c r="P304" t="s">
        <v>173</v>
      </c>
      <c r="Q304" t="s">
        <v>174</v>
      </c>
      <c r="R304" t="s">
        <v>175</v>
      </c>
      <c r="S304" t="s">
        <v>1438</v>
      </c>
      <c r="T304" s="1">
        <v>43164</v>
      </c>
      <c r="U304" t="s">
        <v>188</v>
      </c>
      <c r="V304" t="s">
        <v>1439</v>
      </c>
    </row>
    <row r="305" spans="1:23" hidden="1" x14ac:dyDescent="0.25">
      <c r="A305" s="2">
        <v>9783839433973</v>
      </c>
      <c r="B305" t="s">
        <v>100</v>
      </c>
      <c r="C305" t="s">
        <v>1440</v>
      </c>
      <c r="D305" t="s">
        <v>1441</v>
      </c>
      <c r="F305" t="s">
        <v>24</v>
      </c>
      <c r="G305">
        <v>2018</v>
      </c>
      <c r="H305" s="1">
        <v>43290</v>
      </c>
      <c r="I305" t="s">
        <v>1442</v>
      </c>
      <c r="J305">
        <v>1</v>
      </c>
      <c r="K305" t="s">
        <v>272</v>
      </c>
      <c r="L305" t="s">
        <v>1443</v>
      </c>
      <c r="M305">
        <v>39.99</v>
      </c>
      <c r="N305">
        <v>39.99</v>
      </c>
      <c r="O305" t="s">
        <v>27</v>
      </c>
      <c r="P305" t="s">
        <v>28</v>
      </c>
      <c r="Q305" t="s">
        <v>28</v>
      </c>
      <c r="R305" t="s">
        <v>45</v>
      </c>
      <c r="U305" t="s">
        <v>188</v>
      </c>
      <c r="V305" t="s">
        <v>1444</v>
      </c>
      <c r="W305" t="s">
        <v>747</v>
      </c>
    </row>
    <row r="306" spans="1:23" hidden="1" x14ac:dyDescent="0.25">
      <c r="A306" s="2">
        <v>9783035608632</v>
      </c>
      <c r="B306" t="s">
        <v>193</v>
      </c>
      <c r="C306" t="s">
        <v>1445</v>
      </c>
      <c r="D306" t="s">
        <v>1446</v>
      </c>
      <c r="F306" t="s">
        <v>24</v>
      </c>
      <c r="G306">
        <v>2019</v>
      </c>
      <c r="H306" s="1">
        <v>42709</v>
      </c>
      <c r="I306" t="s">
        <v>1447</v>
      </c>
      <c r="J306">
        <v>1</v>
      </c>
      <c r="M306">
        <v>29.95</v>
      </c>
      <c r="N306">
        <v>29.95</v>
      </c>
      <c r="O306" t="s">
        <v>27</v>
      </c>
      <c r="P306" t="s">
        <v>173</v>
      </c>
      <c r="Q306" t="s">
        <v>644</v>
      </c>
      <c r="R306" t="s">
        <v>241</v>
      </c>
      <c r="S306" t="s">
        <v>1448</v>
      </c>
      <c r="T306" s="1">
        <v>42709</v>
      </c>
      <c r="U306" t="s">
        <v>188</v>
      </c>
      <c r="V306" t="s">
        <v>1449</v>
      </c>
    </row>
    <row r="307" spans="1:23" hidden="1" x14ac:dyDescent="0.25">
      <c r="A307" s="2">
        <v>9783035608267</v>
      </c>
      <c r="B307" t="s">
        <v>193</v>
      </c>
      <c r="C307" t="s">
        <v>1450</v>
      </c>
      <c r="D307" t="s">
        <v>1451</v>
      </c>
      <c r="F307" t="s">
        <v>24</v>
      </c>
      <c r="G307">
        <v>2017</v>
      </c>
      <c r="H307" s="1">
        <v>42989</v>
      </c>
      <c r="I307" t="s">
        <v>1452</v>
      </c>
      <c r="J307">
        <v>1</v>
      </c>
      <c r="M307">
        <v>49.95</v>
      </c>
      <c r="N307">
        <v>49.95</v>
      </c>
      <c r="O307" t="s">
        <v>27</v>
      </c>
      <c r="P307" t="s">
        <v>173</v>
      </c>
      <c r="Q307" t="s">
        <v>174</v>
      </c>
      <c r="R307" t="s">
        <v>669</v>
      </c>
      <c r="S307" t="s">
        <v>1453</v>
      </c>
      <c r="T307" s="1">
        <v>42989</v>
      </c>
      <c r="U307" t="s">
        <v>188</v>
      </c>
      <c r="V307" t="s">
        <v>1454</v>
      </c>
    </row>
    <row r="308" spans="1:23" hidden="1" x14ac:dyDescent="0.25">
      <c r="A308" s="2">
        <v>9783035608908</v>
      </c>
      <c r="B308" t="s">
        <v>193</v>
      </c>
      <c r="C308" t="s">
        <v>1455</v>
      </c>
      <c r="D308" t="s">
        <v>1456</v>
      </c>
      <c r="F308" t="s">
        <v>24</v>
      </c>
      <c r="G308">
        <v>2017</v>
      </c>
      <c r="H308" s="1">
        <v>42912</v>
      </c>
      <c r="I308" t="s">
        <v>1457</v>
      </c>
      <c r="J308">
        <v>1</v>
      </c>
      <c r="M308">
        <v>79.95</v>
      </c>
      <c r="N308">
        <v>79.95</v>
      </c>
      <c r="O308" t="s">
        <v>27</v>
      </c>
      <c r="P308" t="s">
        <v>173</v>
      </c>
      <c r="Q308" t="s">
        <v>198</v>
      </c>
      <c r="R308" t="s">
        <v>144</v>
      </c>
      <c r="S308" t="s">
        <v>1458</v>
      </c>
      <c r="T308" s="1">
        <v>42912</v>
      </c>
      <c r="U308" t="s">
        <v>188</v>
      </c>
      <c r="V308" t="s">
        <v>1459</v>
      </c>
    </row>
    <row r="309" spans="1:23" hidden="1" x14ac:dyDescent="0.25">
      <c r="A309" s="2">
        <v>9783035608922</v>
      </c>
      <c r="B309" t="s">
        <v>193</v>
      </c>
      <c r="C309" t="s">
        <v>1460</v>
      </c>
      <c r="D309" t="s">
        <v>1461</v>
      </c>
      <c r="F309" t="s">
        <v>24</v>
      </c>
      <c r="G309">
        <v>2017</v>
      </c>
      <c r="H309" s="1">
        <v>42898</v>
      </c>
      <c r="I309" t="s">
        <v>1462</v>
      </c>
      <c r="J309">
        <v>1</v>
      </c>
      <c r="M309">
        <v>59.95</v>
      </c>
      <c r="N309">
        <v>59.95</v>
      </c>
      <c r="O309" t="s">
        <v>27</v>
      </c>
      <c r="P309" t="s">
        <v>173</v>
      </c>
      <c r="Q309" t="s">
        <v>644</v>
      </c>
      <c r="S309" t="s">
        <v>1463</v>
      </c>
      <c r="T309" s="1">
        <v>42898</v>
      </c>
      <c r="U309" t="s">
        <v>188</v>
      </c>
      <c r="V309" t="s">
        <v>1464</v>
      </c>
    </row>
    <row r="310" spans="1:23" hidden="1" x14ac:dyDescent="0.25">
      <c r="A310" s="2">
        <v>9783035608960</v>
      </c>
      <c r="B310" t="s">
        <v>193</v>
      </c>
      <c r="C310" t="s">
        <v>1465</v>
      </c>
      <c r="F310" t="s">
        <v>24</v>
      </c>
      <c r="G310">
        <v>2018</v>
      </c>
      <c r="H310" s="1">
        <v>42562</v>
      </c>
      <c r="I310" t="s">
        <v>1466</v>
      </c>
      <c r="J310">
        <v>2</v>
      </c>
      <c r="M310">
        <v>54.95</v>
      </c>
      <c r="N310">
        <v>54.95</v>
      </c>
      <c r="O310" t="s">
        <v>27</v>
      </c>
      <c r="P310" t="s">
        <v>173</v>
      </c>
      <c r="Q310" t="s">
        <v>244</v>
      </c>
      <c r="R310" t="s">
        <v>392</v>
      </c>
      <c r="S310" t="s">
        <v>1467</v>
      </c>
      <c r="T310" s="1">
        <v>42541</v>
      </c>
      <c r="U310" t="s">
        <v>188</v>
      </c>
      <c r="V310" t="s">
        <v>1468</v>
      </c>
    </row>
    <row r="311" spans="1:23" hidden="1" x14ac:dyDescent="0.25">
      <c r="A311" s="2">
        <v>9783035608151</v>
      </c>
      <c r="B311" t="s">
        <v>193</v>
      </c>
      <c r="C311" t="s">
        <v>1469</v>
      </c>
      <c r="D311" t="s">
        <v>1470</v>
      </c>
      <c r="F311" t="s">
        <v>24</v>
      </c>
      <c r="G311">
        <v>2017</v>
      </c>
      <c r="H311" s="1">
        <v>42723</v>
      </c>
      <c r="I311" t="s">
        <v>1471</v>
      </c>
      <c r="J311">
        <v>1</v>
      </c>
      <c r="K311" t="s">
        <v>1472</v>
      </c>
      <c r="L311" t="s">
        <v>1473</v>
      </c>
      <c r="M311">
        <v>39.950000000000003</v>
      </c>
      <c r="N311">
        <v>39.950000000000003</v>
      </c>
      <c r="O311" t="s">
        <v>27</v>
      </c>
      <c r="P311" t="s">
        <v>173</v>
      </c>
      <c r="Q311" t="s">
        <v>723</v>
      </c>
      <c r="R311" t="s">
        <v>893</v>
      </c>
      <c r="S311" t="s">
        <v>1474</v>
      </c>
      <c r="T311" s="1">
        <v>42723</v>
      </c>
      <c r="U311" t="s">
        <v>188</v>
      </c>
      <c r="V311" t="s">
        <v>1475</v>
      </c>
    </row>
    <row r="312" spans="1:23" hidden="1" x14ac:dyDescent="0.25">
      <c r="A312" s="2">
        <v>9783035608687</v>
      </c>
      <c r="B312" t="s">
        <v>193</v>
      </c>
      <c r="C312" t="s">
        <v>1476</v>
      </c>
      <c r="D312" t="s">
        <v>1477</v>
      </c>
      <c r="F312" t="s">
        <v>24</v>
      </c>
      <c r="G312">
        <v>2017</v>
      </c>
      <c r="H312" s="1">
        <v>42989</v>
      </c>
      <c r="I312" t="s">
        <v>1478</v>
      </c>
      <c r="J312">
        <v>1</v>
      </c>
      <c r="M312">
        <v>79.95</v>
      </c>
      <c r="N312">
        <v>79.95</v>
      </c>
      <c r="O312" t="s">
        <v>27</v>
      </c>
      <c r="P312" t="s">
        <v>173</v>
      </c>
      <c r="Q312" t="s">
        <v>244</v>
      </c>
      <c r="R312" t="s">
        <v>323</v>
      </c>
      <c r="S312" t="s">
        <v>1479</v>
      </c>
      <c r="T312" s="1">
        <v>42989</v>
      </c>
      <c r="U312" t="s">
        <v>188</v>
      </c>
      <c r="V312" t="s">
        <v>1480</v>
      </c>
    </row>
    <row r="313" spans="1:23" hidden="1" x14ac:dyDescent="0.25">
      <c r="A313" s="2">
        <v>9783035609974</v>
      </c>
      <c r="B313" t="s">
        <v>193</v>
      </c>
      <c r="C313" t="s">
        <v>1481</v>
      </c>
      <c r="D313" t="s">
        <v>1482</v>
      </c>
      <c r="F313" t="s">
        <v>24</v>
      </c>
      <c r="G313">
        <v>2020</v>
      </c>
      <c r="H313" s="1">
        <v>43885</v>
      </c>
      <c r="I313" t="s">
        <v>1483</v>
      </c>
      <c r="J313">
        <v>1</v>
      </c>
      <c r="M313">
        <v>59.95</v>
      </c>
      <c r="N313">
        <v>59.95</v>
      </c>
      <c r="O313" t="s">
        <v>27</v>
      </c>
      <c r="P313" t="s">
        <v>232</v>
      </c>
      <c r="Q313" t="s">
        <v>233</v>
      </c>
      <c r="R313" t="s">
        <v>234</v>
      </c>
      <c r="S313" t="s">
        <v>1484</v>
      </c>
      <c r="T313" s="1">
        <v>43885</v>
      </c>
      <c r="U313" t="s">
        <v>188</v>
      </c>
      <c r="V313" t="s">
        <v>1485</v>
      </c>
    </row>
    <row r="314" spans="1:23" hidden="1" x14ac:dyDescent="0.25">
      <c r="A314" s="2">
        <v>9783035610109</v>
      </c>
      <c r="B314" t="s">
        <v>193</v>
      </c>
      <c r="C314" t="s">
        <v>1486</v>
      </c>
      <c r="D314" t="s">
        <v>1487</v>
      </c>
      <c r="F314" t="s">
        <v>24</v>
      </c>
      <c r="G314">
        <v>2017</v>
      </c>
      <c r="H314" s="1">
        <v>42695</v>
      </c>
      <c r="I314" t="s">
        <v>1488</v>
      </c>
      <c r="J314">
        <v>1</v>
      </c>
      <c r="M314">
        <v>79.95</v>
      </c>
      <c r="N314">
        <v>79.95</v>
      </c>
      <c r="O314" t="s">
        <v>27</v>
      </c>
      <c r="P314" t="s">
        <v>173</v>
      </c>
      <c r="Q314" t="s">
        <v>723</v>
      </c>
      <c r="R314" t="s">
        <v>1489</v>
      </c>
      <c r="S314" t="s">
        <v>1490</v>
      </c>
      <c r="T314" s="1">
        <v>42696</v>
      </c>
      <c r="U314" t="s">
        <v>188</v>
      </c>
      <c r="V314" t="s">
        <v>1491</v>
      </c>
    </row>
    <row r="315" spans="1:23" hidden="1" x14ac:dyDescent="0.25">
      <c r="A315" s="2">
        <v>9783035608069</v>
      </c>
      <c r="B315" t="s">
        <v>193</v>
      </c>
      <c r="C315" t="s">
        <v>1493</v>
      </c>
      <c r="D315" t="s">
        <v>1494</v>
      </c>
      <c r="F315" t="s">
        <v>24</v>
      </c>
      <c r="G315">
        <v>2018</v>
      </c>
      <c r="H315" s="1">
        <v>43059</v>
      </c>
      <c r="I315" t="s">
        <v>1492</v>
      </c>
      <c r="J315">
        <v>1</v>
      </c>
      <c r="M315">
        <v>49.95</v>
      </c>
      <c r="N315">
        <v>49.95</v>
      </c>
      <c r="O315" t="s">
        <v>27</v>
      </c>
      <c r="P315" t="s">
        <v>173</v>
      </c>
      <c r="Q315" t="s">
        <v>560</v>
      </c>
      <c r="R315" t="s">
        <v>893</v>
      </c>
      <c r="S315" t="s">
        <v>1495</v>
      </c>
      <c r="T315" s="1">
        <v>43059</v>
      </c>
      <c r="U315" t="s">
        <v>188</v>
      </c>
      <c r="V315" t="s">
        <v>1496</v>
      </c>
    </row>
    <row r="316" spans="1:23" hidden="1" x14ac:dyDescent="0.25">
      <c r="A316" s="2">
        <v>9783035608113</v>
      </c>
      <c r="B316" t="s">
        <v>193</v>
      </c>
      <c r="C316" t="s">
        <v>1497</v>
      </c>
      <c r="D316" t="s">
        <v>1498</v>
      </c>
      <c r="F316" t="s">
        <v>24</v>
      </c>
      <c r="G316">
        <v>2017</v>
      </c>
      <c r="H316" s="1">
        <v>42723</v>
      </c>
      <c r="I316" t="s">
        <v>1499</v>
      </c>
      <c r="J316">
        <v>1</v>
      </c>
      <c r="K316" t="s">
        <v>1472</v>
      </c>
      <c r="L316" t="s">
        <v>1500</v>
      </c>
      <c r="M316">
        <v>39.950000000000003</v>
      </c>
      <c r="N316">
        <v>39.950000000000003</v>
      </c>
      <c r="O316" t="s">
        <v>27</v>
      </c>
      <c r="P316" t="s">
        <v>173</v>
      </c>
      <c r="Q316" t="s">
        <v>723</v>
      </c>
      <c r="R316" t="s">
        <v>893</v>
      </c>
      <c r="S316" t="s">
        <v>1501</v>
      </c>
      <c r="T316" s="1">
        <v>42723</v>
      </c>
      <c r="U316" t="s">
        <v>188</v>
      </c>
      <c r="V316" t="s">
        <v>1502</v>
      </c>
    </row>
    <row r="317" spans="1:23" hidden="1" x14ac:dyDescent="0.25">
      <c r="A317" s="2">
        <v>9783035608236</v>
      </c>
      <c r="B317" t="s">
        <v>193</v>
      </c>
      <c r="C317" t="s">
        <v>1503</v>
      </c>
      <c r="D317" t="s">
        <v>1504</v>
      </c>
      <c r="F317" t="s">
        <v>24</v>
      </c>
      <c r="G317">
        <v>2017</v>
      </c>
      <c r="H317" s="1">
        <v>42723</v>
      </c>
      <c r="I317" t="s">
        <v>1505</v>
      </c>
      <c r="J317">
        <v>1</v>
      </c>
      <c r="K317" t="s">
        <v>1472</v>
      </c>
      <c r="L317" t="s">
        <v>1506</v>
      </c>
      <c r="M317">
        <v>39.950000000000003</v>
      </c>
      <c r="N317">
        <v>39.950000000000003</v>
      </c>
      <c r="O317" t="s">
        <v>27</v>
      </c>
      <c r="P317" t="s">
        <v>173</v>
      </c>
      <c r="Q317" t="s">
        <v>723</v>
      </c>
      <c r="R317" t="s">
        <v>893</v>
      </c>
      <c r="S317" t="s">
        <v>1507</v>
      </c>
      <c r="T317" s="1">
        <v>42723</v>
      </c>
      <c r="U317" t="s">
        <v>188</v>
      </c>
      <c r="V317" t="s">
        <v>1508</v>
      </c>
    </row>
    <row r="318" spans="1:23" hidden="1" x14ac:dyDescent="0.25">
      <c r="A318" s="2">
        <v>9783035607543</v>
      </c>
      <c r="B318" t="s">
        <v>193</v>
      </c>
      <c r="C318" t="s">
        <v>1509</v>
      </c>
      <c r="D318" t="s">
        <v>1510</v>
      </c>
      <c r="F318" t="s">
        <v>24</v>
      </c>
      <c r="G318">
        <v>2017</v>
      </c>
      <c r="H318" s="1">
        <v>42723</v>
      </c>
      <c r="I318" t="s">
        <v>1511</v>
      </c>
      <c r="J318">
        <v>1</v>
      </c>
      <c r="M318">
        <v>79.95</v>
      </c>
      <c r="N318">
        <v>79.95</v>
      </c>
      <c r="O318" t="s">
        <v>27</v>
      </c>
      <c r="P318" t="s">
        <v>173</v>
      </c>
      <c r="Q318" t="s">
        <v>240</v>
      </c>
      <c r="R318" t="s">
        <v>419</v>
      </c>
      <c r="S318" t="s">
        <v>1512</v>
      </c>
      <c r="T318" s="1">
        <v>42723</v>
      </c>
      <c r="U318" t="s">
        <v>188</v>
      </c>
      <c r="V318" t="s">
        <v>1513</v>
      </c>
    </row>
    <row r="319" spans="1:23" hidden="1" x14ac:dyDescent="0.25">
      <c r="A319" s="2">
        <v>9783035607383</v>
      </c>
      <c r="B319" t="s">
        <v>193</v>
      </c>
      <c r="C319" t="s">
        <v>1516</v>
      </c>
      <c r="D319" t="s">
        <v>1517</v>
      </c>
      <c r="F319" t="s">
        <v>24</v>
      </c>
      <c r="G319">
        <v>2020</v>
      </c>
      <c r="H319" s="1">
        <v>42485</v>
      </c>
      <c r="I319" t="s">
        <v>1518</v>
      </c>
      <c r="J319">
        <v>1</v>
      </c>
      <c r="K319" t="s">
        <v>424</v>
      </c>
      <c r="L319" t="s">
        <v>775</v>
      </c>
      <c r="M319">
        <v>39.950000000000003</v>
      </c>
      <c r="N319">
        <v>39.950000000000003</v>
      </c>
      <c r="O319" t="s">
        <v>27</v>
      </c>
      <c r="P319" t="s">
        <v>101</v>
      </c>
      <c r="Q319" t="s">
        <v>277</v>
      </c>
      <c r="R319" t="s">
        <v>278</v>
      </c>
      <c r="S319" t="s">
        <v>1519</v>
      </c>
      <c r="T319" s="1">
        <v>42485</v>
      </c>
      <c r="U319" t="s">
        <v>188</v>
      </c>
      <c r="V319" t="s">
        <v>1520</v>
      </c>
    </row>
    <row r="320" spans="1:23" hidden="1" x14ac:dyDescent="0.25">
      <c r="A320" s="2">
        <v>9783035607840</v>
      </c>
      <c r="B320" t="s">
        <v>193</v>
      </c>
      <c r="C320" t="s">
        <v>1514</v>
      </c>
      <c r="D320" t="s">
        <v>1521</v>
      </c>
      <c r="F320" t="s">
        <v>24</v>
      </c>
      <c r="G320">
        <v>2017</v>
      </c>
      <c r="H320" s="1">
        <v>42639</v>
      </c>
      <c r="I320" t="s">
        <v>1515</v>
      </c>
      <c r="J320">
        <v>1</v>
      </c>
      <c r="M320">
        <v>34.950000000000003</v>
      </c>
      <c r="N320">
        <v>34.950000000000003</v>
      </c>
      <c r="O320" t="s">
        <v>27</v>
      </c>
      <c r="P320" t="s">
        <v>101</v>
      </c>
      <c r="Q320" t="s">
        <v>426</v>
      </c>
      <c r="R320" t="s">
        <v>427</v>
      </c>
      <c r="S320" t="s">
        <v>1522</v>
      </c>
      <c r="T320" s="1">
        <v>42639</v>
      </c>
      <c r="U320" t="s">
        <v>188</v>
      </c>
      <c r="V320" t="s">
        <v>1523</v>
      </c>
    </row>
    <row r="321" spans="1:22" hidden="1" x14ac:dyDescent="0.25">
      <c r="A321" s="2">
        <v>9783035607222</v>
      </c>
      <c r="B321" t="s">
        <v>193</v>
      </c>
      <c r="C321" t="s">
        <v>1524</v>
      </c>
      <c r="D321" t="s">
        <v>1525</v>
      </c>
      <c r="F321" t="s">
        <v>24</v>
      </c>
      <c r="G321">
        <v>2018</v>
      </c>
      <c r="H321" s="1">
        <v>43087</v>
      </c>
      <c r="I321" t="s">
        <v>1526</v>
      </c>
      <c r="J321">
        <v>1</v>
      </c>
      <c r="M321">
        <v>49.95</v>
      </c>
      <c r="N321">
        <v>49.95</v>
      </c>
      <c r="O321" t="s">
        <v>27</v>
      </c>
      <c r="P321" t="s">
        <v>173</v>
      </c>
      <c r="Q321" t="s">
        <v>244</v>
      </c>
      <c r="R321" t="s">
        <v>392</v>
      </c>
      <c r="S321" t="s">
        <v>1527</v>
      </c>
      <c r="T321" s="1">
        <v>43087</v>
      </c>
      <c r="U321" t="s">
        <v>188</v>
      </c>
      <c r="V321" t="s">
        <v>1528</v>
      </c>
    </row>
    <row r="322" spans="1:22" hidden="1" x14ac:dyDescent="0.25">
      <c r="A322" s="2">
        <v>9783035607154</v>
      </c>
      <c r="B322" t="s">
        <v>193</v>
      </c>
      <c r="C322" t="s">
        <v>1529</v>
      </c>
      <c r="D322" t="s">
        <v>1530</v>
      </c>
      <c r="F322" t="s">
        <v>24</v>
      </c>
      <c r="G322">
        <v>2019</v>
      </c>
      <c r="H322" s="1">
        <v>42814</v>
      </c>
      <c r="I322" t="s">
        <v>1531</v>
      </c>
      <c r="J322">
        <v>1</v>
      </c>
      <c r="M322">
        <v>49.95</v>
      </c>
      <c r="N322">
        <v>49.95</v>
      </c>
      <c r="O322" t="s">
        <v>27</v>
      </c>
      <c r="P322" t="s">
        <v>173</v>
      </c>
      <c r="Q322" t="s">
        <v>668</v>
      </c>
      <c r="R322" t="s">
        <v>538</v>
      </c>
      <c r="S322" t="s">
        <v>1532</v>
      </c>
      <c r="T322" s="1">
        <v>42814</v>
      </c>
      <c r="U322" t="s">
        <v>188</v>
      </c>
      <c r="V322" t="s">
        <v>1533</v>
      </c>
    </row>
    <row r="323" spans="1:22" hidden="1" x14ac:dyDescent="0.25">
      <c r="A323" s="2">
        <v>9783035606706</v>
      </c>
      <c r="B323" t="s">
        <v>193</v>
      </c>
      <c r="C323" t="s">
        <v>1534</v>
      </c>
      <c r="D323" t="s">
        <v>1535</v>
      </c>
      <c r="F323" t="s">
        <v>24</v>
      </c>
      <c r="G323">
        <v>2019</v>
      </c>
      <c r="H323" s="1">
        <v>42514</v>
      </c>
      <c r="I323" t="s">
        <v>1536</v>
      </c>
      <c r="J323">
        <v>1</v>
      </c>
      <c r="M323">
        <v>59.95</v>
      </c>
      <c r="N323">
        <v>59.95</v>
      </c>
      <c r="O323" t="s">
        <v>27</v>
      </c>
      <c r="P323" t="s">
        <v>173</v>
      </c>
      <c r="Q323" t="s">
        <v>198</v>
      </c>
      <c r="R323" t="s">
        <v>144</v>
      </c>
      <c r="S323" t="s">
        <v>1537</v>
      </c>
      <c r="T323" s="1">
        <v>42514</v>
      </c>
      <c r="U323" t="s">
        <v>188</v>
      </c>
      <c r="V323" t="s">
        <v>1538</v>
      </c>
    </row>
    <row r="324" spans="1:22" hidden="1" x14ac:dyDescent="0.25">
      <c r="A324" s="2">
        <v>9783035606157</v>
      </c>
      <c r="B324" t="s">
        <v>193</v>
      </c>
      <c r="C324" t="s">
        <v>1539</v>
      </c>
      <c r="D324" t="s">
        <v>1540</v>
      </c>
      <c r="F324" t="s">
        <v>24</v>
      </c>
      <c r="G324">
        <v>2017</v>
      </c>
      <c r="H324" s="1">
        <v>43136</v>
      </c>
      <c r="I324" t="s">
        <v>1541</v>
      </c>
      <c r="J324">
        <v>1</v>
      </c>
      <c r="M324">
        <v>49.95</v>
      </c>
      <c r="N324">
        <v>49.95</v>
      </c>
      <c r="O324" t="s">
        <v>27</v>
      </c>
      <c r="P324" t="s">
        <v>28</v>
      </c>
      <c r="Q324" t="s">
        <v>28</v>
      </c>
      <c r="R324" t="s">
        <v>323</v>
      </c>
      <c r="S324" t="s">
        <v>1542</v>
      </c>
      <c r="T324" s="1">
        <v>43018</v>
      </c>
      <c r="U324" t="s">
        <v>188</v>
      </c>
      <c r="V324" t="s">
        <v>1543</v>
      </c>
    </row>
    <row r="325" spans="1:22" hidden="1" x14ac:dyDescent="0.25">
      <c r="A325" s="2">
        <v>9783990433737</v>
      </c>
      <c r="B325" t="s">
        <v>1545</v>
      </c>
      <c r="C325" t="s">
        <v>1546</v>
      </c>
      <c r="D325" t="s">
        <v>1547</v>
      </c>
      <c r="F325" t="s">
        <v>24</v>
      </c>
      <c r="G325">
        <v>2019</v>
      </c>
      <c r="H325" s="1">
        <v>43633</v>
      </c>
      <c r="I325" t="s">
        <v>1548</v>
      </c>
      <c r="J325">
        <v>1</v>
      </c>
      <c r="M325">
        <v>44.95</v>
      </c>
      <c r="N325">
        <v>44.95</v>
      </c>
      <c r="O325" t="s">
        <v>27</v>
      </c>
      <c r="P325" t="s">
        <v>28</v>
      </c>
      <c r="Q325" t="s">
        <v>28</v>
      </c>
      <c r="R325" t="s">
        <v>485</v>
      </c>
      <c r="S325" t="s">
        <v>1549</v>
      </c>
      <c r="T325" s="1">
        <v>40441</v>
      </c>
      <c r="U325" t="s">
        <v>188</v>
      </c>
      <c r="V325" t="s">
        <v>1550</v>
      </c>
    </row>
    <row r="326" spans="1:22" hidden="1" x14ac:dyDescent="0.25">
      <c r="A326" s="2">
        <v>9783035604900</v>
      </c>
      <c r="B326" t="s">
        <v>193</v>
      </c>
      <c r="C326" t="s">
        <v>1551</v>
      </c>
      <c r="D326" t="s">
        <v>1552</v>
      </c>
      <c r="F326" t="s">
        <v>24</v>
      </c>
      <c r="G326">
        <v>2017</v>
      </c>
      <c r="H326" s="1">
        <v>42723</v>
      </c>
      <c r="I326" t="s">
        <v>1228</v>
      </c>
      <c r="J326">
        <v>1</v>
      </c>
      <c r="M326">
        <v>69.95</v>
      </c>
      <c r="N326">
        <v>69.95</v>
      </c>
      <c r="O326" t="s">
        <v>27</v>
      </c>
      <c r="P326" t="s">
        <v>173</v>
      </c>
      <c r="Q326" t="s">
        <v>240</v>
      </c>
      <c r="R326" t="s">
        <v>241</v>
      </c>
      <c r="S326" t="s">
        <v>1553</v>
      </c>
      <c r="T326" s="1">
        <v>42723</v>
      </c>
      <c r="U326" t="s">
        <v>188</v>
      </c>
      <c r="V326" t="s">
        <v>1554</v>
      </c>
    </row>
    <row r="327" spans="1:22" hidden="1" x14ac:dyDescent="0.25">
      <c r="A327" s="2">
        <v>9783035604764</v>
      </c>
      <c r="B327" t="s">
        <v>193</v>
      </c>
      <c r="C327" t="s">
        <v>876</v>
      </c>
      <c r="D327" t="s">
        <v>1555</v>
      </c>
      <c r="F327" t="s">
        <v>24</v>
      </c>
      <c r="G327">
        <v>2017</v>
      </c>
      <c r="H327" s="1">
        <v>42746</v>
      </c>
      <c r="I327" t="s">
        <v>878</v>
      </c>
      <c r="J327">
        <v>1</v>
      </c>
      <c r="M327">
        <v>59.95</v>
      </c>
      <c r="N327">
        <v>59.95</v>
      </c>
      <c r="O327" t="s">
        <v>27</v>
      </c>
      <c r="P327" t="s">
        <v>173</v>
      </c>
      <c r="Q327" t="s">
        <v>240</v>
      </c>
      <c r="R327" t="s">
        <v>241</v>
      </c>
      <c r="S327" t="s">
        <v>1556</v>
      </c>
      <c r="T327" s="1">
        <v>42746</v>
      </c>
      <c r="U327" t="s">
        <v>188</v>
      </c>
      <c r="V327" t="s">
        <v>1557</v>
      </c>
    </row>
    <row r="328" spans="1:22" hidden="1" x14ac:dyDescent="0.25">
      <c r="A328" s="2">
        <v>9783035604351</v>
      </c>
      <c r="B328" t="s">
        <v>193</v>
      </c>
      <c r="C328" t="s">
        <v>1558</v>
      </c>
      <c r="D328" t="s">
        <v>1559</v>
      </c>
      <c r="F328" t="s">
        <v>24</v>
      </c>
      <c r="G328">
        <v>2018</v>
      </c>
      <c r="H328" s="1">
        <v>43031</v>
      </c>
      <c r="I328" t="s">
        <v>1560</v>
      </c>
      <c r="J328">
        <v>1</v>
      </c>
      <c r="M328">
        <v>69.95</v>
      </c>
      <c r="N328">
        <v>69.95</v>
      </c>
      <c r="O328" t="s">
        <v>27</v>
      </c>
      <c r="P328" t="s">
        <v>173</v>
      </c>
      <c r="Q328" t="s">
        <v>174</v>
      </c>
      <c r="R328" t="s">
        <v>485</v>
      </c>
      <c r="S328" t="s">
        <v>1561</v>
      </c>
      <c r="T328" s="1">
        <v>43031</v>
      </c>
      <c r="U328" t="s">
        <v>188</v>
      </c>
      <c r="V328" t="s">
        <v>1562</v>
      </c>
    </row>
    <row r="329" spans="1:22" hidden="1" x14ac:dyDescent="0.25">
      <c r="A329" s="2">
        <v>9783038215318</v>
      </c>
      <c r="B329" t="s">
        <v>193</v>
      </c>
      <c r="C329" t="s">
        <v>1563</v>
      </c>
      <c r="D329" t="s">
        <v>1564</v>
      </c>
      <c r="F329" t="s">
        <v>24</v>
      </c>
      <c r="G329">
        <v>2020</v>
      </c>
      <c r="H329" s="1">
        <v>43633</v>
      </c>
      <c r="I329" t="s">
        <v>1565</v>
      </c>
      <c r="J329">
        <v>1</v>
      </c>
      <c r="K329" t="s">
        <v>424</v>
      </c>
      <c r="L329" t="s">
        <v>1566</v>
      </c>
      <c r="M329">
        <v>39.950000000000003</v>
      </c>
      <c r="N329">
        <v>39.950000000000003</v>
      </c>
      <c r="O329" t="s">
        <v>27</v>
      </c>
      <c r="P329" t="s">
        <v>28</v>
      </c>
      <c r="Q329" t="s">
        <v>28</v>
      </c>
      <c r="R329" t="s">
        <v>278</v>
      </c>
      <c r="S329" t="s">
        <v>1567</v>
      </c>
      <c r="T329" s="1">
        <v>43633</v>
      </c>
      <c r="U329" t="s">
        <v>188</v>
      </c>
      <c r="V329" t="s">
        <v>1568</v>
      </c>
    </row>
    <row r="330" spans="1:22" hidden="1" x14ac:dyDescent="0.25">
      <c r="A330" s="2">
        <v>9783038211105</v>
      </c>
      <c r="B330" t="s">
        <v>193</v>
      </c>
      <c r="C330" t="s">
        <v>1569</v>
      </c>
      <c r="D330" t="s">
        <v>1570</v>
      </c>
      <c r="F330" t="s">
        <v>24</v>
      </c>
      <c r="G330">
        <v>2017</v>
      </c>
      <c r="H330" s="1">
        <v>42877</v>
      </c>
      <c r="I330" t="s">
        <v>1571</v>
      </c>
      <c r="J330">
        <v>1</v>
      </c>
      <c r="M330">
        <v>59.95</v>
      </c>
      <c r="N330">
        <v>59.95</v>
      </c>
      <c r="O330" t="s">
        <v>27</v>
      </c>
      <c r="P330" t="s">
        <v>101</v>
      </c>
      <c r="Q330" t="s">
        <v>1572</v>
      </c>
      <c r="R330" t="s">
        <v>485</v>
      </c>
      <c r="S330" t="s">
        <v>1573</v>
      </c>
      <c r="T330" s="1">
        <v>42877</v>
      </c>
      <c r="U330" t="s">
        <v>188</v>
      </c>
      <c r="V330" t="s">
        <v>1574</v>
      </c>
    </row>
    <row r="331" spans="1:22" hidden="1" x14ac:dyDescent="0.25">
      <c r="A331" s="2">
        <v>9783110335842</v>
      </c>
      <c r="B331" t="s">
        <v>1174</v>
      </c>
      <c r="C331" t="s">
        <v>1575</v>
      </c>
      <c r="D331" t="s">
        <v>1576</v>
      </c>
      <c r="F331" t="s">
        <v>24</v>
      </c>
      <c r="G331">
        <v>2020</v>
      </c>
      <c r="H331" s="1">
        <v>43815</v>
      </c>
      <c r="I331" t="s">
        <v>1577</v>
      </c>
      <c r="J331">
        <v>1</v>
      </c>
      <c r="M331">
        <v>172.95</v>
      </c>
      <c r="N331">
        <v>172.95</v>
      </c>
      <c r="O331" t="s">
        <v>27</v>
      </c>
      <c r="P331" t="s">
        <v>28</v>
      </c>
      <c r="Q331" t="s">
        <v>28</v>
      </c>
      <c r="R331" t="s">
        <v>1578</v>
      </c>
      <c r="S331" t="s">
        <v>1579</v>
      </c>
      <c r="T331" s="1">
        <v>43815</v>
      </c>
      <c r="U331" t="s">
        <v>188</v>
      </c>
      <c r="V331" t="s">
        <v>1580</v>
      </c>
    </row>
    <row r="332" spans="1:22" hidden="1" x14ac:dyDescent="0.25">
      <c r="A332" s="2">
        <v>9783748601074</v>
      </c>
      <c r="B332" t="s">
        <v>1581</v>
      </c>
      <c r="C332" t="s">
        <v>1582</v>
      </c>
      <c r="F332" t="s">
        <v>24</v>
      </c>
      <c r="G332">
        <v>2020</v>
      </c>
      <c r="H332" s="1">
        <v>43928</v>
      </c>
      <c r="I332" t="s">
        <v>1583</v>
      </c>
      <c r="J332">
        <v>1</v>
      </c>
      <c r="M332">
        <v>169</v>
      </c>
      <c r="N332">
        <v>169</v>
      </c>
      <c r="O332" t="s">
        <v>1584</v>
      </c>
      <c r="P332" t="s">
        <v>1585</v>
      </c>
      <c r="Q332" t="s">
        <v>1585</v>
      </c>
      <c r="R332" t="s">
        <v>1586</v>
      </c>
      <c r="U332" t="s">
        <v>30</v>
      </c>
    </row>
    <row r="333" spans="1:22" hidden="1" x14ac:dyDescent="0.25">
      <c r="A333" s="2">
        <v>9783748602835</v>
      </c>
      <c r="B333" t="s">
        <v>1581</v>
      </c>
      <c r="C333" t="s">
        <v>1587</v>
      </c>
      <c r="D333" t="s">
        <v>1588</v>
      </c>
      <c r="F333" t="s">
        <v>24</v>
      </c>
      <c r="G333">
        <v>2020</v>
      </c>
      <c r="H333" s="1">
        <v>43941</v>
      </c>
      <c r="I333" t="s">
        <v>1589</v>
      </c>
      <c r="J333">
        <v>1</v>
      </c>
      <c r="M333">
        <v>169</v>
      </c>
      <c r="N333">
        <v>169</v>
      </c>
      <c r="O333" t="s">
        <v>1584</v>
      </c>
      <c r="P333" t="s">
        <v>1585</v>
      </c>
      <c r="Q333" t="s">
        <v>1585</v>
      </c>
      <c r="R333" t="s">
        <v>1586</v>
      </c>
      <c r="U333" t="s">
        <v>188</v>
      </c>
      <c r="V333" t="s">
        <v>1590</v>
      </c>
    </row>
    <row r="334" spans="1:22" hidden="1" x14ac:dyDescent="0.25">
      <c r="A334" s="2">
        <v>9783110268010</v>
      </c>
      <c r="B334" t="s">
        <v>1174</v>
      </c>
      <c r="C334" t="s">
        <v>1591</v>
      </c>
      <c r="D334" t="s">
        <v>1592</v>
      </c>
      <c r="F334" t="s">
        <v>24</v>
      </c>
      <c r="G334">
        <v>2017</v>
      </c>
      <c r="H334" s="1">
        <v>42898</v>
      </c>
      <c r="I334" t="s">
        <v>1593</v>
      </c>
      <c r="J334">
        <v>1</v>
      </c>
      <c r="M334">
        <v>119.95</v>
      </c>
      <c r="N334">
        <v>119.95</v>
      </c>
      <c r="O334" t="s">
        <v>1584</v>
      </c>
      <c r="P334" t="s">
        <v>1594</v>
      </c>
      <c r="Q334" t="s">
        <v>1594</v>
      </c>
      <c r="R334" t="s">
        <v>1595</v>
      </c>
      <c r="S334" t="s">
        <v>1596</v>
      </c>
      <c r="T334" s="1">
        <v>42898</v>
      </c>
      <c r="U334" t="s">
        <v>188</v>
      </c>
      <c r="V334" t="s">
        <v>1597</v>
      </c>
    </row>
    <row r="335" spans="1:22" hidden="1" x14ac:dyDescent="0.25">
      <c r="A335" s="2">
        <v>9783748602385</v>
      </c>
      <c r="B335" t="s">
        <v>1581</v>
      </c>
      <c r="C335" t="s">
        <v>1598</v>
      </c>
      <c r="F335" t="s">
        <v>24</v>
      </c>
      <c r="G335">
        <v>2019</v>
      </c>
      <c r="H335" s="1">
        <v>43774</v>
      </c>
      <c r="I335" t="s">
        <v>1599</v>
      </c>
      <c r="J335">
        <v>2</v>
      </c>
      <c r="M335">
        <v>159</v>
      </c>
      <c r="N335">
        <v>159</v>
      </c>
      <c r="O335" t="s">
        <v>1584</v>
      </c>
      <c r="P335" t="s">
        <v>1585</v>
      </c>
      <c r="Q335" t="s">
        <v>1585</v>
      </c>
      <c r="R335" t="s">
        <v>1586</v>
      </c>
      <c r="U335" t="s">
        <v>188</v>
      </c>
      <c r="V335" t="s">
        <v>1600</v>
      </c>
    </row>
    <row r="336" spans="1:22" hidden="1" x14ac:dyDescent="0.25">
      <c r="A336" s="2">
        <v>9783110671049</v>
      </c>
      <c r="B336" t="s">
        <v>1601</v>
      </c>
      <c r="C336" t="s">
        <v>1602</v>
      </c>
      <c r="E336" t="s">
        <v>196</v>
      </c>
      <c r="F336" t="s">
        <v>24</v>
      </c>
      <c r="G336">
        <v>2019</v>
      </c>
      <c r="H336" s="1">
        <v>43710</v>
      </c>
      <c r="I336" t="s">
        <v>1603</v>
      </c>
      <c r="J336">
        <v>1</v>
      </c>
      <c r="M336" s="3">
        <v>29.95</v>
      </c>
      <c r="N336" s="3">
        <v>29.95</v>
      </c>
      <c r="O336" t="s">
        <v>1584</v>
      </c>
      <c r="P336" t="s">
        <v>1585</v>
      </c>
      <c r="Q336" t="s">
        <v>1585</v>
      </c>
      <c r="R336" t="s">
        <v>1586</v>
      </c>
      <c r="S336" t="s">
        <v>1604</v>
      </c>
      <c r="T336" s="1">
        <v>43774</v>
      </c>
      <c r="U336" t="s">
        <v>188</v>
      </c>
      <c r="V336" t="s">
        <v>1605</v>
      </c>
    </row>
    <row r="337" spans="1:22" hidden="1" x14ac:dyDescent="0.25">
      <c r="A337" s="2">
        <v>9781501519192</v>
      </c>
      <c r="B337" t="s">
        <v>1174</v>
      </c>
      <c r="C337" t="s">
        <v>1606</v>
      </c>
      <c r="E337" t="s">
        <v>196</v>
      </c>
      <c r="F337" t="s">
        <v>24</v>
      </c>
      <c r="G337">
        <v>2020</v>
      </c>
      <c r="H337" s="1">
        <v>44124</v>
      </c>
      <c r="I337" t="s">
        <v>1607</v>
      </c>
      <c r="J337">
        <v>1</v>
      </c>
      <c r="K337" t="s">
        <v>1608</v>
      </c>
      <c r="M337" s="3">
        <v>550</v>
      </c>
      <c r="N337" s="3">
        <f t="shared" ref="N337:N339" si="2">M337*(1-50%)</f>
        <v>275</v>
      </c>
      <c r="O337" t="s">
        <v>1584</v>
      </c>
      <c r="P337" t="s">
        <v>1609</v>
      </c>
      <c r="Q337" t="s">
        <v>1609</v>
      </c>
      <c r="R337" t="s">
        <v>1610</v>
      </c>
      <c r="S337" t="s">
        <v>1611</v>
      </c>
      <c r="U337" t="s">
        <v>30</v>
      </c>
    </row>
    <row r="338" spans="1:22" hidden="1" x14ac:dyDescent="0.25">
      <c r="A338" s="2">
        <v>9783110629453</v>
      </c>
      <c r="B338" t="s">
        <v>1174</v>
      </c>
      <c r="C338" t="s">
        <v>1612</v>
      </c>
      <c r="D338" t="s">
        <v>1613</v>
      </c>
      <c r="E338" t="s">
        <v>196</v>
      </c>
      <c r="F338" t="s">
        <v>24</v>
      </c>
      <c r="G338">
        <v>2020</v>
      </c>
      <c r="H338" s="1">
        <v>44110</v>
      </c>
      <c r="I338" t="s">
        <v>1614</v>
      </c>
      <c r="J338">
        <v>1</v>
      </c>
      <c r="K338" t="s">
        <v>1608</v>
      </c>
      <c r="M338" s="3">
        <v>700</v>
      </c>
      <c r="N338" s="3">
        <f t="shared" si="2"/>
        <v>350</v>
      </c>
      <c r="O338" t="s">
        <v>1584</v>
      </c>
      <c r="P338" t="s">
        <v>1615</v>
      </c>
      <c r="Q338" t="s">
        <v>1615</v>
      </c>
      <c r="S338" t="s">
        <v>1616</v>
      </c>
      <c r="U338" t="s">
        <v>30</v>
      </c>
    </row>
    <row r="339" spans="1:22" hidden="1" x14ac:dyDescent="0.25">
      <c r="A339" s="2">
        <v>9783110618952</v>
      </c>
      <c r="B339" t="s">
        <v>1174</v>
      </c>
      <c r="C339" t="s">
        <v>1617</v>
      </c>
      <c r="D339" t="s">
        <v>1618</v>
      </c>
      <c r="E339" t="s">
        <v>196</v>
      </c>
      <c r="F339" t="s">
        <v>24</v>
      </c>
      <c r="G339">
        <v>2020</v>
      </c>
      <c r="H339" s="1">
        <v>44081</v>
      </c>
      <c r="I339" t="s">
        <v>1619</v>
      </c>
      <c r="J339">
        <v>1</v>
      </c>
      <c r="K339" t="s">
        <v>1608</v>
      </c>
      <c r="M339" s="3">
        <v>650</v>
      </c>
      <c r="N339" s="3">
        <f t="shared" si="2"/>
        <v>325</v>
      </c>
      <c r="O339" t="s">
        <v>1584</v>
      </c>
      <c r="P339" t="s">
        <v>1620</v>
      </c>
      <c r="Q339" t="s">
        <v>1620</v>
      </c>
      <c r="R339" t="s">
        <v>1621</v>
      </c>
      <c r="S339" t="s">
        <v>1622</v>
      </c>
      <c r="U339" t="s">
        <v>30</v>
      </c>
    </row>
    <row r="340" spans="1:22" hidden="1" x14ac:dyDescent="0.25">
      <c r="A340" s="2">
        <v>9781501514609</v>
      </c>
      <c r="B340" t="s">
        <v>1174</v>
      </c>
      <c r="C340" t="s">
        <v>1623</v>
      </c>
      <c r="E340" t="s">
        <v>196</v>
      </c>
      <c r="F340" t="s">
        <v>24</v>
      </c>
      <c r="G340">
        <v>2019</v>
      </c>
      <c r="H340" s="1">
        <v>43759</v>
      </c>
      <c r="I340" t="s">
        <v>1624</v>
      </c>
      <c r="J340">
        <v>1</v>
      </c>
      <c r="K340" t="s">
        <v>1625</v>
      </c>
      <c r="M340" s="3">
        <v>780</v>
      </c>
      <c r="N340" s="3">
        <f>M340*(1-50%)</f>
        <v>390</v>
      </c>
      <c r="O340" t="s">
        <v>1584</v>
      </c>
      <c r="P340" t="s">
        <v>1626</v>
      </c>
      <c r="Q340" t="s">
        <v>1626</v>
      </c>
      <c r="R340" t="s">
        <v>1627</v>
      </c>
      <c r="S340" t="s">
        <v>1628</v>
      </c>
      <c r="T340" s="1">
        <v>43759</v>
      </c>
      <c r="U340" t="s">
        <v>188</v>
      </c>
      <c r="V340" t="s">
        <v>1629</v>
      </c>
    </row>
    <row r="341" spans="1:22" hidden="1" x14ac:dyDescent="0.25">
      <c r="A341" s="2">
        <v>9783110655810</v>
      </c>
      <c r="B341" t="s">
        <v>1174</v>
      </c>
      <c r="C341" t="s">
        <v>1630</v>
      </c>
      <c r="F341" t="s">
        <v>24</v>
      </c>
      <c r="G341">
        <v>2019</v>
      </c>
      <c r="H341" s="1">
        <v>43759</v>
      </c>
      <c r="I341" t="s">
        <v>1631</v>
      </c>
      <c r="J341">
        <v>1</v>
      </c>
      <c r="K341" t="s">
        <v>1632</v>
      </c>
      <c r="M341">
        <v>173.45</v>
      </c>
      <c r="N341">
        <v>173.45</v>
      </c>
      <c r="O341" t="s">
        <v>1584</v>
      </c>
      <c r="P341" t="s">
        <v>1594</v>
      </c>
      <c r="Q341" t="s">
        <v>1594</v>
      </c>
      <c r="R341" t="s">
        <v>1633</v>
      </c>
      <c r="S341" t="s">
        <v>1634</v>
      </c>
      <c r="T341" s="1">
        <v>43759</v>
      </c>
      <c r="U341" t="s">
        <v>188</v>
      </c>
      <c r="V341" t="s">
        <v>1635</v>
      </c>
    </row>
    <row r="342" spans="1:22" hidden="1" x14ac:dyDescent="0.25">
      <c r="A342" s="2">
        <v>9783110655834</v>
      </c>
      <c r="B342" t="s">
        <v>1174</v>
      </c>
      <c r="C342" t="s">
        <v>1636</v>
      </c>
      <c r="F342" t="s">
        <v>24</v>
      </c>
      <c r="G342">
        <v>2019</v>
      </c>
      <c r="H342" s="1">
        <v>43759</v>
      </c>
      <c r="I342" t="s">
        <v>1631</v>
      </c>
      <c r="J342">
        <v>1</v>
      </c>
      <c r="K342" t="s">
        <v>1632</v>
      </c>
      <c r="M342">
        <v>173.45</v>
      </c>
      <c r="N342">
        <v>173.45</v>
      </c>
      <c r="O342" t="s">
        <v>1584</v>
      </c>
      <c r="P342" t="s">
        <v>1594</v>
      </c>
      <c r="Q342" t="s">
        <v>1594</v>
      </c>
      <c r="R342" t="s">
        <v>1633</v>
      </c>
      <c r="S342" t="s">
        <v>1637</v>
      </c>
      <c r="T342" s="1">
        <v>43759</v>
      </c>
      <c r="U342" t="s">
        <v>188</v>
      </c>
      <c r="V342" t="s">
        <v>1638</v>
      </c>
    </row>
    <row r="343" spans="1:22" hidden="1" x14ac:dyDescent="0.25">
      <c r="A343" s="2">
        <v>9783110653908</v>
      </c>
      <c r="B343" t="s">
        <v>1174</v>
      </c>
      <c r="C343" t="s">
        <v>1639</v>
      </c>
      <c r="F343" t="s">
        <v>24</v>
      </c>
      <c r="G343">
        <v>2019</v>
      </c>
      <c r="H343" s="1">
        <v>43731</v>
      </c>
      <c r="I343" t="s">
        <v>1631</v>
      </c>
      <c r="J343">
        <v>1</v>
      </c>
      <c r="K343" t="s">
        <v>1632</v>
      </c>
      <c r="M343">
        <v>173.45</v>
      </c>
      <c r="N343">
        <v>173.45</v>
      </c>
      <c r="O343" t="s">
        <v>1584</v>
      </c>
      <c r="P343" t="s">
        <v>1594</v>
      </c>
      <c r="Q343" t="s">
        <v>1594</v>
      </c>
      <c r="R343" t="s">
        <v>1633</v>
      </c>
      <c r="S343" t="s">
        <v>1640</v>
      </c>
      <c r="T343" s="1">
        <v>43731</v>
      </c>
      <c r="U343" t="s">
        <v>188</v>
      </c>
      <c r="V343" t="s">
        <v>1641</v>
      </c>
    </row>
    <row r="344" spans="1:22" hidden="1" x14ac:dyDescent="0.25">
      <c r="A344" s="2">
        <v>9783110655797</v>
      </c>
      <c r="B344" t="s">
        <v>1174</v>
      </c>
      <c r="C344" t="s">
        <v>1642</v>
      </c>
      <c r="F344" t="s">
        <v>24</v>
      </c>
      <c r="G344">
        <v>2019</v>
      </c>
      <c r="H344" s="1">
        <v>43731</v>
      </c>
      <c r="I344" t="s">
        <v>1631</v>
      </c>
      <c r="J344">
        <v>1</v>
      </c>
      <c r="K344" t="s">
        <v>1632</v>
      </c>
      <c r="M344">
        <v>173.45</v>
      </c>
      <c r="N344">
        <v>173.45</v>
      </c>
      <c r="O344" t="s">
        <v>1584</v>
      </c>
      <c r="P344" t="s">
        <v>1594</v>
      </c>
      <c r="Q344" t="s">
        <v>1594</v>
      </c>
      <c r="R344" t="s">
        <v>1633</v>
      </c>
      <c r="S344" t="s">
        <v>1643</v>
      </c>
      <c r="T344" s="1">
        <v>43731</v>
      </c>
      <c r="U344" t="s">
        <v>188</v>
      </c>
      <c r="V344" t="s">
        <v>1644</v>
      </c>
    </row>
    <row r="345" spans="1:22" hidden="1" x14ac:dyDescent="0.25">
      <c r="A345" s="2">
        <v>9783110654929</v>
      </c>
      <c r="B345" t="s">
        <v>1174</v>
      </c>
      <c r="C345" t="s">
        <v>1645</v>
      </c>
      <c r="E345" t="s">
        <v>196</v>
      </c>
      <c r="F345" t="s">
        <v>24</v>
      </c>
      <c r="G345">
        <v>2020</v>
      </c>
      <c r="H345" s="1">
        <v>44067</v>
      </c>
      <c r="I345" t="s">
        <v>1646</v>
      </c>
      <c r="J345">
        <v>1</v>
      </c>
      <c r="K345" t="s">
        <v>1625</v>
      </c>
      <c r="M345" s="3">
        <v>650</v>
      </c>
      <c r="N345" s="3">
        <f>M345*(1-50%)</f>
        <v>325</v>
      </c>
      <c r="O345" t="s">
        <v>1584</v>
      </c>
      <c r="P345" t="s">
        <v>1647</v>
      </c>
      <c r="Q345" t="s">
        <v>1647</v>
      </c>
      <c r="R345" t="s">
        <v>1610</v>
      </c>
      <c r="S345" t="s">
        <v>1648</v>
      </c>
      <c r="U345" t="s">
        <v>30</v>
      </c>
    </row>
    <row r="346" spans="1:22" hidden="1" x14ac:dyDescent="0.25">
      <c r="A346" s="2">
        <v>9783110653922</v>
      </c>
      <c r="B346" t="s">
        <v>1174</v>
      </c>
      <c r="C346" t="s">
        <v>1649</v>
      </c>
      <c r="F346" t="s">
        <v>24</v>
      </c>
      <c r="G346">
        <v>2019</v>
      </c>
      <c r="H346" s="1">
        <v>43731</v>
      </c>
      <c r="I346" t="s">
        <v>1631</v>
      </c>
      <c r="J346">
        <v>1</v>
      </c>
      <c r="K346" t="s">
        <v>1632</v>
      </c>
      <c r="M346">
        <v>173.45</v>
      </c>
      <c r="N346">
        <v>173.45</v>
      </c>
      <c r="O346" t="s">
        <v>1584</v>
      </c>
      <c r="P346" t="s">
        <v>1594</v>
      </c>
      <c r="Q346" t="s">
        <v>1594</v>
      </c>
      <c r="R346" t="s">
        <v>1633</v>
      </c>
      <c r="S346" t="s">
        <v>1650</v>
      </c>
      <c r="T346" s="1">
        <v>43731</v>
      </c>
      <c r="U346" t="s">
        <v>188</v>
      </c>
      <c r="V346" t="s">
        <v>1651</v>
      </c>
    </row>
    <row r="347" spans="1:22" hidden="1" x14ac:dyDescent="0.25">
      <c r="A347" s="2">
        <v>9783110655193</v>
      </c>
      <c r="B347" t="s">
        <v>1174</v>
      </c>
      <c r="C347" t="s">
        <v>1652</v>
      </c>
      <c r="F347" t="s">
        <v>24</v>
      </c>
      <c r="G347">
        <v>2019</v>
      </c>
      <c r="H347" s="1">
        <v>43731</v>
      </c>
      <c r="I347" t="s">
        <v>1631</v>
      </c>
      <c r="J347">
        <v>1</v>
      </c>
      <c r="K347" t="s">
        <v>1632</v>
      </c>
      <c r="M347">
        <v>173.45</v>
      </c>
      <c r="N347">
        <v>173.45</v>
      </c>
      <c r="O347" t="s">
        <v>1584</v>
      </c>
      <c r="P347" t="s">
        <v>1594</v>
      </c>
      <c r="Q347" t="s">
        <v>1594</v>
      </c>
      <c r="R347" t="s">
        <v>1633</v>
      </c>
      <c r="S347" t="s">
        <v>1653</v>
      </c>
      <c r="T347" s="1">
        <v>43731</v>
      </c>
      <c r="U347" t="s">
        <v>188</v>
      </c>
      <c r="V347" t="s">
        <v>1654</v>
      </c>
    </row>
    <row r="348" spans="1:22" hidden="1" x14ac:dyDescent="0.25">
      <c r="A348" s="2">
        <v>9783110655155</v>
      </c>
      <c r="B348" t="s">
        <v>1174</v>
      </c>
      <c r="C348" t="s">
        <v>1655</v>
      </c>
      <c r="F348" t="s">
        <v>24</v>
      </c>
      <c r="G348">
        <v>2019</v>
      </c>
      <c r="H348" s="1">
        <v>43731</v>
      </c>
      <c r="I348" t="s">
        <v>1631</v>
      </c>
      <c r="J348">
        <v>1</v>
      </c>
      <c r="K348" t="s">
        <v>1632</v>
      </c>
      <c r="M348">
        <v>173.45</v>
      </c>
      <c r="N348">
        <v>173.45</v>
      </c>
      <c r="O348" t="s">
        <v>1584</v>
      </c>
      <c r="P348" t="s">
        <v>1594</v>
      </c>
      <c r="Q348" t="s">
        <v>1594</v>
      </c>
      <c r="R348" t="s">
        <v>1633</v>
      </c>
      <c r="S348" t="s">
        <v>1656</v>
      </c>
      <c r="T348" s="1">
        <v>43731</v>
      </c>
      <c r="U348" t="s">
        <v>188</v>
      </c>
      <c r="V348" t="s">
        <v>1657</v>
      </c>
    </row>
    <row r="349" spans="1:22" hidden="1" x14ac:dyDescent="0.25">
      <c r="A349" s="2">
        <v>9783110655131</v>
      </c>
      <c r="B349" t="s">
        <v>1174</v>
      </c>
      <c r="C349" t="s">
        <v>1658</v>
      </c>
      <c r="F349" t="s">
        <v>24</v>
      </c>
      <c r="G349">
        <v>2019</v>
      </c>
      <c r="H349" s="1">
        <v>43731</v>
      </c>
      <c r="I349" t="s">
        <v>1631</v>
      </c>
      <c r="J349">
        <v>1</v>
      </c>
      <c r="K349" t="s">
        <v>1632</v>
      </c>
      <c r="M349">
        <v>173.45</v>
      </c>
      <c r="N349">
        <v>173.45</v>
      </c>
      <c r="O349" t="s">
        <v>1584</v>
      </c>
      <c r="P349" t="s">
        <v>1594</v>
      </c>
      <c r="Q349" t="s">
        <v>1594</v>
      </c>
      <c r="R349" t="s">
        <v>1633</v>
      </c>
      <c r="S349" t="s">
        <v>1659</v>
      </c>
      <c r="T349" s="1">
        <v>43731</v>
      </c>
      <c r="U349" t="s">
        <v>188</v>
      </c>
      <c r="V349" t="s">
        <v>1660</v>
      </c>
    </row>
    <row r="350" spans="1:22" hidden="1" x14ac:dyDescent="0.25">
      <c r="A350" s="2">
        <v>9783110650501</v>
      </c>
      <c r="B350" t="s">
        <v>1174</v>
      </c>
      <c r="C350" t="s">
        <v>1664</v>
      </c>
      <c r="D350" t="s">
        <v>1665</v>
      </c>
      <c r="F350" t="s">
        <v>24</v>
      </c>
      <c r="G350">
        <v>2020</v>
      </c>
      <c r="H350" s="1">
        <v>43787</v>
      </c>
      <c r="I350" t="s">
        <v>1666</v>
      </c>
      <c r="J350">
        <v>1</v>
      </c>
      <c r="M350">
        <v>138.94999999999999</v>
      </c>
      <c r="N350">
        <v>138.94999999999999</v>
      </c>
      <c r="O350" t="s">
        <v>1584</v>
      </c>
      <c r="P350" t="s">
        <v>1667</v>
      </c>
      <c r="Q350" t="s">
        <v>1667</v>
      </c>
      <c r="S350" t="s">
        <v>1668</v>
      </c>
      <c r="T350" s="1">
        <v>43787</v>
      </c>
      <c r="U350" t="s">
        <v>188</v>
      </c>
      <c r="V350" t="s">
        <v>1669</v>
      </c>
    </row>
    <row r="351" spans="1:22" hidden="1" x14ac:dyDescent="0.25">
      <c r="A351" s="2">
        <v>9783110643831</v>
      </c>
      <c r="B351" t="s">
        <v>1174</v>
      </c>
      <c r="C351" t="s">
        <v>1670</v>
      </c>
      <c r="D351" t="s">
        <v>1671</v>
      </c>
      <c r="F351" t="s">
        <v>24</v>
      </c>
      <c r="G351">
        <v>2019</v>
      </c>
      <c r="H351" s="1">
        <v>43591</v>
      </c>
      <c r="I351" t="s">
        <v>1672</v>
      </c>
      <c r="J351">
        <v>1</v>
      </c>
      <c r="M351">
        <v>94.95</v>
      </c>
      <c r="N351">
        <v>94.95</v>
      </c>
      <c r="O351" t="s">
        <v>1584</v>
      </c>
      <c r="P351" t="s">
        <v>1673</v>
      </c>
      <c r="Q351" t="s">
        <v>1673</v>
      </c>
      <c r="S351" t="s">
        <v>1674</v>
      </c>
      <c r="T351" s="1">
        <v>43591</v>
      </c>
      <c r="U351" t="s">
        <v>188</v>
      </c>
      <c r="V351" t="s">
        <v>1675</v>
      </c>
    </row>
    <row r="352" spans="1:22" hidden="1" x14ac:dyDescent="0.25">
      <c r="A352" s="2">
        <v>9783110635034</v>
      </c>
      <c r="B352" t="s">
        <v>1174</v>
      </c>
      <c r="C352" t="s">
        <v>1676</v>
      </c>
      <c r="D352" t="s">
        <v>1677</v>
      </c>
      <c r="E352" t="s">
        <v>196</v>
      </c>
      <c r="F352" t="s">
        <v>24</v>
      </c>
      <c r="G352">
        <v>2019</v>
      </c>
      <c r="H352" s="1">
        <v>43710</v>
      </c>
      <c r="I352" t="s">
        <v>1678</v>
      </c>
      <c r="J352">
        <v>1</v>
      </c>
      <c r="K352" t="s">
        <v>1608</v>
      </c>
      <c r="M352" s="3">
        <v>820</v>
      </c>
      <c r="N352" s="3">
        <f t="shared" ref="N352:N354" si="3">M352*(1-50%)</f>
        <v>410</v>
      </c>
      <c r="O352" t="s">
        <v>1584</v>
      </c>
      <c r="P352" t="s">
        <v>1679</v>
      </c>
      <c r="Q352" t="s">
        <v>1679</v>
      </c>
      <c r="R352" t="s">
        <v>1680</v>
      </c>
      <c r="S352" t="s">
        <v>1681</v>
      </c>
      <c r="T352" s="1">
        <v>43710</v>
      </c>
      <c r="U352" t="s">
        <v>188</v>
      </c>
      <c r="V352" t="s">
        <v>1682</v>
      </c>
    </row>
    <row r="353" spans="1:22" hidden="1" x14ac:dyDescent="0.25">
      <c r="A353" s="2">
        <v>9783110628012</v>
      </c>
      <c r="B353" t="s">
        <v>1174</v>
      </c>
      <c r="C353" t="s">
        <v>1683</v>
      </c>
      <c r="D353" t="s">
        <v>1684</v>
      </c>
      <c r="E353" t="s">
        <v>196</v>
      </c>
      <c r="F353" t="s">
        <v>24</v>
      </c>
      <c r="G353">
        <v>2019</v>
      </c>
      <c r="H353" s="1">
        <v>43556</v>
      </c>
      <c r="I353" t="s">
        <v>1685</v>
      </c>
      <c r="J353">
        <v>1</v>
      </c>
      <c r="K353" t="s">
        <v>1625</v>
      </c>
      <c r="L353" t="s">
        <v>768</v>
      </c>
      <c r="M353" s="3">
        <v>430</v>
      </c>
      <c r="N353" s="3">
        <f t="shared" si="3"/>
        <v>215</v>
      </c>
      <c r="O353" t="s">
        <v>1584</v>
      </c>
      <c r="P353" t="s">
        <v>1662</v>
      </c>
      <c r="Q353" t="s">
        <v>1662</v>
      </c>
      <c r="R353" t="s">
        <v>1663</v>
      </c>
      <c r="S353" t="s">
        <v>1686</v>
      </c>
      <c r="T353" s="1">
        <v>43556</v>
      </c>
      <c r="U353" t="s">
        <v>188</v>
      </c>
      <c r="V353" t="s">
        <v>1687</v>
      </c>
    </row>
    <row r="354" spans="1:22" hidden="1" x14ac:dyDescent="0.25">
      <c r="A354" s="2">
        <v>9783110618983</v>
      </c>
      <c r="B354" t="s">
        <v>1174</v>
      </c>
      <c r="C354" t="s">
        <v>1688</v>
      </c>
      <c r="D354" t="s">
        <v>1506</v>
      </c>
      <c r="E354" t="s">
        <v>196</v>
      </c>
      <c r="F354" t="s">
        <v>24</v>
      </c>
      <c r="G354">
        <v>2019</v>
      </c>
      <c r="H354" s="1">
        <v>43451</v>
      </c>
      <c r="I354" t="s">
        <v>1689</v>
      </c>
      <c r="J354">
        <v>1</v>
      </c>
      <c r="K354" t="s">
        <v>1608</v>
      </c>
      <c r="M354" s="3">
        <v>600</v>
      </c>
      <c r="N354" s="3">
        <f t="shared" si="3"/>
        <v>300</v>
      </c>
      <c r="O354" t="s">
        <v>1584</v>
      </c>
      <c r="P354" t="s">
        <v>1690</v>
      </c>
      <c r="Q354" t="s">
        <v>1690</v>
      </c>
      <c r="R354" t="s">
        <v>1691</v>
      </c>
      <c r="S354" t="s">
        <v>1692</v>
      </c>
      <c r="T354" s="1">
        <v>43451</v>
      </c>
      <c r="U354" t="s">
        <v>188</v>
      </c>
      <c r="V354" t="s">
        <v>1693</v>
      </c>
    </row>
    <row r="355" spans="1:22" hidden="1" x14ac:dyDescent="0.25">
      <c r="A355" s="2">
        <v>9783110618020</v>
      </c>
      <c r="B355" t="s">
        <v>1174</v>
      </c>
      <c r="C355" t="s">
        <v>1694</v>
      </c>
      <c r="D355" t="s">
        <v>1695</v>
      </c>
      <c r="F355" t="s">
        <v>24</v>
      </c>
      <c r="G355">
        <v>2020</v>
      </c>
      <c r="H355" s="1">
        <v>44004</v>
      </c>
      <c r="I355" t="s">
        <v>1696</v>
      </c>
      <c r="J355">
        <v>1</v>
      </c>
      <c r="M355">
        <v>86.95</v>
      </c>
      <c r="N355">
        <v>86.95</v>
      </c>
      <c r="O355" t="s">
        <v>1584</v>
      </c>
      <c r="P355" t="s">
        <v>1609</v>
      </c>
      <c r="Q355" t="s">
        <v>1609</v>
      </c>
      <c r="S355" t="s">
        <v>1697</v>
      </c>
      <c r="U355" t="s">
        <v>30</v>
      </c>
    </row>
    <row r="356" spans="1:22" hidden="1" x14ac:dyDescent="0.25">
      <c r="A356" s="2">
        <v>9783110631623</v>
      </c>
      <c r="B356" t="s">
        <v>1174</v>
      </c>
      <c r="C356" t="s">
        <v>1698</v>
      </c>
      <c r="D356" t="s">
        <v>1699</v>
      </c>
      <c r="F356" t="s">
        <v>24</v>
      </c>
      <c r="G356">
        <v>2020</v>
      </c>
      <c r="H356" s="1">
        <v>43997</v>
      </c>
      <c r="I356" t="s">
        <v>1700</v>
      </c>
      <c r="J356">
        <v>1</v>
      </c>
      <c r="M356">
        <v>129.94999999999999</v>
      </c>
      <c r="N356">
        <v>129.94999999999999</v>
      </c>
      <c r="O356" t="s">
        <v>1584</v>
      </c>
      <c r="P356" t="s">
        <v>1615</v>
      </c>
      <c r="Q356" t="s">
        <v>1615</v>
      </c>
      <c r="R356" t="s">
        <v>1701</v>
      </c>
      <c r="S356" t="s">
        <v>1702</v>
      </c>
      <c r="U356" t="s">
        <v>30</v>
      </c>
    </row>
    <row r="357" spans="1:22" hidden="1" x14ac:dyDescent="0.25">
      <c r="A357" s="2">
        <v>9783110625097</v>
      </c>
      <c r="B357" t="s">
        <v>1174</v>
      </c>
      <c r="C357" t="s">
        <v>1703</v>
      </c>
      <c r="E357" t="s">
        <v>196</v>
      </c>
      <c r="F357" t="s">
        <v>24</v>
      </c>
      <c r="G357">
        <v>2019</v>
      </c>
      <c r="H357" s="1">
        <v>43570</v>
      </c>
      <c r="I357" t="s">
        <v>1704</v>
      </c>
      <c r="J357">
        <v>1</v>
      </c>
      <c r="K357" t="s">
        <v>1608</v>
      </c>
      <c r="M357" s="3">
        <v>560</v>
      </c>
      <c r="N357" s="3">
        <f>M357*(1-50%)</f>
        <v>280</v>
      </c>
      <c r="O357" t="s">
        <v>1584</v>
      </c>
      <c r="P357" t="s">
        <v>1690</v>
      </c>
      <c r="Q357" t="s">
        <v>1690</v>
      </c>
      <c r="R357" t="s">
        <v>1691</v>
      </c>
      <c r="S357" t="s">
        <v>1705</v>
      </c>
      <c r="T357" s="1">
        <v>43570</v>
      </c>
      <c r="U357" t="s">
        <v>188</v>
      </c>
      <c r="V357" t="s">
        <v>1706</v>
      </c>
    </row>
    <row r="358" spans="1:22" hidden="1" x14ac:dyDescent="0.25">
      <c r="A358" s="2">
        <v>9783110625110</v>
      </c>
      <c r="B358" t="s">
        <v>1174</v>
      </c>
      <c r="C358" t="s">
        <v>1707</v>
      </c>
      <c r="F358" t="s">
        <v>24</v>
      </c>
      <c r="G358">
        <v>2020</v>
      </c>
      <c r="H358" s="1">
        <v>43941</v>
      </c>
      <c r="I358" t="s">
        <v>1708</v>
      </c>
      <c r="J358">
        <v>1</v>
      </c>
      <c r="M358">
        <v>149.94999999999999</v>
      </c>
      <c r="N358">
        <v>149.94999999999999</v>
      </c>
      <c r="O358" t="s">
        <v>1584</v>
      </c>
      <c r="P358" t="s">
        <v>1673</v>
      </c>
      <c r="Q358" t="s">
        <v>1673</v>
      </c>
      <c r="S358" t="s">
        <v>1709</v>
      </c>
      <c r="T358" s="1">
        <v>43941</v>
      </c>
      <c r="U358" t="s">
        <v>188</v>
      </c>
      <c r="V358" t="s">
        <v>1710</v>
      </c>
    </row>
    <row r="359" spans="1:22" hidden="1" x14ac:dyDescent="0.25">
      <c r="A359" s="2">
        <v>9783110604375</v>
      </c>
      <c r="B359" t="s">
        <v>1174</v>
      </c>
      <c r="C359" t="s">
        <v>1711</v>
      </c>
      <c r="D359" t="s">
        <v>1712</v>
      </c>
      <c r="F359" t="s">
        <v>24</v>
      </c>
      <c r="G359">
        <v>2020</v>
      </c>
      <c r="H359" s="1">
        <v>43774</v>
      </c>
      <c r="I359" t="s">
        <v>1713</v>
      </c>
      <c r="J359">
        <v>1</v>
      </c>
      <c r="M359">
        <v>103.95</v>
      </c>
      <c r="N359">
        <v>103.95</v>
      </c>
      <c r="O359" t="s">
        <v>1584</v>
      </c>
      <c r="P359" t="s">
        <v>1714</v>
      </c>
      <c r="Q359" t="s">
        <v>1714</v>
      </c>
      <c r="R359" t="s">
        <v>1663</v>
      </c>
      <c r="S359" t="s">
        <v>1715</v>
      </c>
      <c r="T359" s="1">
        <v>43774</v>
      </c>
      <c r="U359" t="s">
        <v>188</v>
      </c>
      <c r="V359" t="s">
        <v>1716</v>
      </c>
    </row>
    <row r="360" spans="1:22" hidden="1" x14ac:dyDescent="0.25">
      <c r="A360" s="2">
        <v>9783110612714</v>
      </c>
      <c r="B360" t="s">
        <v>1174</v>
      </c>
      <c r="C360" t="s">
        <v>1717</v>
      </c>
      <c r="D360" t="s">
        <v>1718</v>
      </c>
      <c r="F360" t="s">
        <v>24</v>
      </c>
      <c r="G360">
        <v>2019</v>
      </c>
      <c r="H360" s="1">
        <v>43746</v>
      </c>
      <c r="I360" t="s">
        <v>1719</v>
      </c>
      <c r="J360">
        <v>1</v>
      </c>
      <c r="M360">
        <v>149.94999999999999</v>
      </c>
      <c r="N360">
        <v>149.94999999999999</v>
      </c>
      <c r="O360" t="s">
        <v>1584</v>
      </c>
      <c r="P360" t="s">
        <v>1585</v>
      </c>
      <c r="Q360" t="s">
        <v>1585</v>
      </c>
      <c r="R360" t="s">
        <v>1586</v>
      </c>
      <c r="S360" t="s">
        <v>1720</v>
      </c>
      <c r="T360" s="1">
        <v>43746</v>
      </c>
      <c r="U360" t="s">
        <v>188</v>
      </c>
      <c r="V360" t="s">
        <v>1721</v>
      </c>
    </row>
    <row r="361" spans="1:22" hidden="1" x14ac:dyDescent="0.25">
      <c r="A361" s="2">
        <v>9783110589160</v>
      </c>
      <c r="B361" t="s">
        <v>1174</v>
      </c>
      <c r="C361" t="s">
        <v>1722</v>
      </c>
      <c r="D361" t="s">
        <v>1723</v>
      </c>
      <c r="E361" t="s">
        <v>196</v>
      </c>
      <c r="F361" t="s">
        <v>24</v>
      </c>
      <c r="G361">
        <v>2020</v>
      </c>
      <c r="H361" s="1">
        <v>44133</v>
      </c>
      <c r="I361" t="s">
        <v>1724</v>
      </c>
      <c r="J361">
        <v>1</v>
      </c>
      <c r="K361" t="s">
        <v>1608</v>
      </c>
      <c r="M361" s="3">
        <v>690</v>
      </c>
      <c r="N361" s="3">
        <f t="shared" ref="N361:N362" si="4">M361*(1-50%)</f>
        <v>345</v>
      </c>
      <c r="O361" t="s">
        <v>1584</v>
      </c>
      <c r="P361" t="s">
        <v>1690</v>
      </c>
      <c r="Q361" t="s">
        <v>1690</v>
      </c>
      <c r="S361" t="s">
        <v>1725</v>
      </c>
      <c r="U361" t="s">
        <v>30</v>
      </c>
    </row>
    <row r="362" spans="1:22" hidden="1" x14ac:dyDescent="0.25">
      <c r="A362" s="2">
        <v>9783110609295</v>
      </c>
      <c r="B362" t="s">
        <v>1174</v>
      </c>
      <c r="C362" t="s">
        <v>1726</v>
      </c>
      <c r="E362" t="s">
        <v>196</v>
      </c>
      <c r="F362" t="s">
        <v>24</v>
      </c>
      <c r="G362">
        <v>2020</v>
      </c>
      <c r="H362" s="1">
        <v>44067</v>
      </c>
      <c r="I362" t="s">
        <v>1727</v>
      </c>
      <c r="J362">
        <v>1</v>
      </c>
      <c r="K362" t="s">
        <v>1608</v>
      </c>
      <c r="M362" s="3">
        <v>780</v>
      </c>
      <c r="N362" s="3">
        <f t="shared" si="4"/>
        <v>390</v>
      </c>
      <c r="O362" t="s">
        <v>1584</v>
      </c>
      <c r="P362" t="s">
        <v>1667</v>
      </c>
      <c r="Q362" t="s">
        <v>1667</v>
      </c>
      <c r="R362" t="s">
        <v>1728</v>
      </c>
      <c r="S362" t="s">
        <v>1729</v>
      </c>
      <c r="U362" t="s">
        <v>30</v>
      </c>
    </row>
    <row r="363" spans="1:22" hidden="1" x14ac:dyDescent="0.25">
      <c r="A363" s="2">
        <v>9783110608403</v>
      </c>
      <c r="B363" t="s">
        <v>1174</v>
      </c>
      <c r="C363" t="s">
        <v>1730</v>
      </c>
      <c r="D363" t="s">
        <v>1731</v>
      </c>
      <c r="E363" t="s">
        <v>196</v>
      </c>
      <c r="F363" t="s">
        <v>24</v>
      </c>
      <c r="G363">
        <v>2019</v>
      </c>
      <c r="H363" s="1">
        <v>43746</v>
      </c>
      <c r="I363" t="s">
        <v>1732</v>
      </c>
      <c r="J363">
        <v>1</v>
      </c>
      <c r="K363" t="s">
        <v>1608</v>
      </c>
      <c r="M363" s="3">
        <v>519.5</v>
      </c>
      <c r="N363" s="3">
        <f>M363*(1-50%)</f>
        <v>259.75</v>
      </c>
      <c r="O363" t="s">
        <v>1584</v>
      </c>
      <c r="P363" t="s">
        <v>1690</v>
      </c>
      <c r="Q363" t="s">
        <v>1690</v>
      </c>
      <c r="R363" t="s">
        <v>1691</v>
      </c>
      <c r="S363" t="s">
        <v>1733</v>
      </c>
      <c r="T363" s="1">
        <v>43746</v>
      </c>
      <c r="U363" t="s">
        <v>188</v>
      </c>
      <c r="V363" t="s">
        <v>1734</v>
      </c>
    </row>
    <row r="364" spans="1:22" hidden="1" x14ac:dyDescent="0.25">
      <c r="A364" s="2">
        <v>9783110608373</v>
      </c>
      <c r="B364" t="s">
        <v>1174</v>
      </c>
      <c r="C364" t="s">
        <v>1735</v>
      </c>
      <c r="E364" t="s">
        <v>196</v>
      </c>
      <c r="F364" t="s">
        <v>24</v>
      </c>
      <c r="G364">
        <v>2020</v>
      </c>
      <c r="H364" s="1">
        <v>43941</v>
      </c>
      <c r="I364" t="s">
        <v>1732</v>
      </c>
      <c r="J364">
        <v>1</v>
      </c>
      <c r="K364" t="s">
        <v>1608</v>
      </c>
      <c r="M364" s="3">
        <v>559.5</v>
      </c>
      <c r="N364" s="3">
        <f t="shared" ref="N364:N365" si="5">M364*(1-50%)</f>
        <v>279.75</v>
      </c>
      <c r="O364" t="s">
        <v>1584</v>
      </c>
      <c r="P364" t="s">
        <v>1673</v>
      </c>
      <c r="Q364" t="s">
        <v>1673</v>
      </c>
      <c r="R364" t="s">
        <v>1736</v>
      </c>
      <c r="S364" t="s">
        <v>1737</v>
      </c>
      <c r="T364" s="1">
        <v>43941</v>
      </c>
      <c r="U364" t="s">
        <v>188</v>
      </c>
      <c r="V364" t="s">
        <v>1738</v>
      </c>
    </row>
    <row r="365" spans="1:22" hidden="1" x14ac:dyDescent="0.25">
      <c r="A365" s="2">
        <v>9783110596335</v>
      </c>
      <c r="B365" t="s">
        <v>1174</v>
      </c>
      <c r="C365" t="s">
        <v>1739</v>
      </c>
      <c r="E365" t="s">
        <v>196</v>
      </c>
      <c r="F365" t="s">
        <v>24</v>
      </c>
      <c r="G365">
        <v>2020</v>
      </c>
      <c r="H365" s="1">
        <v>44102</v>
      </c>
      <c r="I365" t="s">
        <v>1740</v>
      </c>
      <c r="J365">
        <v>1</v>
      </c>
      <c r="K365" t="s">
        <v>1625</v>
      </c>
      <c r="L365" t="s">
        <v>1741</v>
      </c>
      <c r="M365" s="3">
        <v>900</v>
      </c>
      <c r="N365" s="3">
        <f t="shared" si="5"/>
        <v>450</v>
      </c>
      <c r="O365" t="s">
        <v>1584</v>
      </c>
      <c r="P365" t="s">
        <v>1626</v>
      </c>
      <c r="Q365" t="s">
        <v>1626</v>
      </c>
      <c r="S365" t="s">
        <v>1742</v>
      </c>
      <c r="U365" t="s">
        <v>30</v>
      </c>
    </row>
    <row r="366" spans="1:22" hidden="1" x14ac:dyDescent="0.25">
      <c r="A366" s="2">
        <v>9783110589757</v>
      </c>
      <c r="B366" t="s">
        <v>1174</v>
      </c>
      <c r="C366" t="s">
        <v>1743</v>
      </c>
      <c r="F366" t="s">
        <v>24</v>
      </c>
      <c r="G366">
        <v>2020</v>
      </c>
      <c r="H366" s="1">
        <v>43927</v>
      </c>
      <c r="I366" t="s">
        <v>1744</v>
      </c>
      <c r="J366">
        <v>1</v>
      </c>
      <c r="K366" t="s">
        <v>1745</v>
      </c>
      <c r="L366" t="s">
        <v>1746</v>
      </c>
      <c r="M366">
        <v>219.95</v>
      </c>
      <c r="N366">
        <v>219.95</v>
      </c>
      <c r="O366" t="s">
        <v>1584</v>
      </c>
      <c r="P366" t="s">
        <v>1667</v>
      </c>
      <c r="Q366" t="s">
        <v>1667</v>
      </c>
      <c r="R366" t="s">
        <v>1586</v>
      </c>
      <c r="S366" t="s">
        <v>1747</v>
      </c>
      <c r="T366" s="1">
        <v>43927</v>
      </c>
      <c r="U366" t="s">
        <v>188</v>
      </c>
      <c r="V366" t="s">
        <v>1748</v>
      </c>
    </row>
    <row r="367" spans="1:22" hidden="1" x14ac:dyDescent="0.25">
      <c r="A367" s="2">
        <v>9783110590050</v>
      </c>
      <c r="B367" t="s">
        <v>1174</v>
      </c>
      <c r="C367" t="s">
        <v>1749</v>
      </c>
      <c r="D367" t="s">
        <v>1750</v>
      </c>
      <c r="F367" t="s">
        <v>24</v>
      </c>
      <c r="G367">
        <v>2020</v>
      </c>
      <c r="H367" s="1">
        <v>43990</v>
      </c>
      <c r="I367" t="s">
        <v>1751</v>
      </c>
      <c r="J367">
        <v>1</v>
      </c>
      <c r="M367">
        <v>129.94999999999999</v>
      </c>
      <c r="N367">
        <v>129.94999999999999</v>
      </c>
      <c r="O367" t="s">
        <v>1584</v>
      </c>
      <c r="P367" t="s">
        <v>1673</v>
      </c>
      <c r="Q367" t="s">
        <v>1673</v>
      </c>
      <c r="R367" t="s">
        <v>1736</v>
      </c>
      <c r="S367" t="s">
        <v>1752</v>
      </c>
      <c r="U367" t="s">
        <v>30</v>
      </c>
    </row>
    <row r="368" spans="1:22" hidden="1" x14ac:dyDescent="0.25">
      <c r="A368" s="2">
        <v>9783110597097</v>
      </c>
      <c r="B368" t="s">
        <v>1174</v>
      </c>
      <c r="C368" t="s">
        <v>1753</v>
      </c>
      <c r="D368" t="s">
        <v>1754</v>
      </c>
      <c r="E368" t="s">
        <v>196</v>
      </c>
      <c r="F368" t="s">
        <v>24</v>
      </c>
      <c r="G368">
        <v>2020</v>
      </c>
      <c r="H368" s="1">
        <v>44102</v>
      </c>
      <c r="I368" t="s">
        <v>1755</v>
      </c>
      <c r="J368">
        <v>1</v>
      </c>
      <c r="K368" t="s">
        <v>1625</v>
      </c>
      <c r="L368" t="s">
        <v>1756</v>
      </c>
      <c r="M368" s="3">
        <v>690</v>
      </c>
      <c r="N368" s="3">
        <f t="shared" ref="N368:N370" si="6">M368*(1-50%)</f>
        <v>345</v>
      </c>
      <c r="O368" t="s">
        <v>1584</v>
      </c>
      <c r="P368" t="s">
        <v>1673</v>
      </c>
      <c r="Q368" t="s">
        <v>1673</v>
      </c>
      <c r="S368" t="s">
        <v>1757</v>
      </c>
      <c r="U368" t="s">
        <v>30</v>
      </c>
    </row>
    <row r="369" spans="1:22" hidden="1" x14ac:dyDescent="0.25">
      <c r="A369" s="2">
        <v>9783110595482</v>
      </c>
      <c r="B369" t="s">
        <v>1174</v>
      </c>
      <c r="C369" t="s">
        <v>1758</v>
      </c>
      <c r="E369" t="s">
        <v>196</v>
      </c>
      <c r="F369" t="s">
        <v>24</v>
      </c>
      <c r="G369">
        <v>2020</v>
      </c>
      <c r="H369" s="1">
        <v>44025</v>
      </c>
      <c r="I369" t="s">
        <v>1759</v>
      </c>
      <c r="J369">
        <v>1</v>
      </c>
      <c r="K369" t="s">
        <v>1608</v>
      </c>
      <c r="M369" s="3">
        <v>780</v>
      </c>
      <c r="N369" s="3">
        <f t="shared" si="6"/>
        <v>390</v>
      </c>
      <c r="O369" t="s">
        <v>1584</v>
      </c>
      <c r="P369" t="s">
        <v>1667</v>
      </c>
      <c r="Q369" t="s">
        <v>1667</v>
      </c>
      <c r="S369" t="s">
        <v>1760</v>
      </c>
      <c r="U369" t="s">
        <v>30</v>
      </c>
    </row>
    <row r="370" spans="1:22" hidden="1" x14ac:dyDescent="0.25">
      <c r="A370" s="2">
        <v>9783110600834</v>
      </c>
      <c r="B370" t="s">
        <v>1174</v>
      </c>
      <c r="C370" t="s">
        <v>1761</v>
      </c>
      <c r="E370" t="s">
        <v>196</v>
      </c>
      <c r="F370" t="s">
        <v>24</v>
      </c>
      <c r="G370">
        <v>2020</v>
      </c>
      <c r="H370" s="1">
        <v>44004</v>
      </c>
      <c r="I370" t="s">
        <v>1762</v>
      </c>
      <c r="J370">
        <v>1</v>
      </c>
      <c r="K370" t="s">
        <v>1608</v>
      </c>
      <c r="M370" s="3">
        <v>780</v>
      </c>
      <c r="N370" s="3">
        <f t="shared" si="6"/>
        <v>390</v>
      </c>
      <c r="O370" t="s">
        <v>1584</v>
      </c>
      <c r="P370" t="s">
        <v>1763</v>
      </c>
      <c r="Q370" t="s">
        <v>1763</v>
      </c>
      <c r="R370" t="s">
        <v>1663</v>
      </c>
      <c r="S370" t="s">
        <v>1764</v>
      </c>
      <c r="U370" t="s">
        <v>30</v>
      </c>
    </row>
    <row r="371" spans="1:22" hidden="1" x14ac:dyDescent="0.25">
      <c r="A371" s="2">
        <v>9783110583632</v>
      </c>
      <c r="B371" t="s">
        <v>1174</v>
      </c>
      <c r="C371" t="s">
        <v>1765</v>
      </c>
      <c r="D371" t="s">
        <v>1766</v>
      </c>
      <c r="F371" t="s">
        <v>24</v>
      </c>
      <c r="G371">
        <v>2019</v>
      </c>
      <c r="H371" s="1">
        <v>43605</v>
      </c>
      <c r="I371" t="s">
        <v>1767</v>
      </c>
      <c r="J371">
        <v>1</v>
      </c>
      <c r="M371">
        <v>103.95</v>
      </c>
      <c r="N371">
        <v>103.95</v>
      </c>
      <c r="O371" t="s">
        <v>1584</v>
      </c>
      <c r="P371" t="s">
        <v>1673</v>
      </c>
      <c r="Q371" t="s">
        <v>1673</v>
      </c>
      <c r="R371" t="s">
        <v>1586</v>
      </c>
      <c r="S371" t="s">
        <v>1768</v>
      </c>
      <c r="T371" s="1">
        <v>43605</v>
      </c>
      <c r="U371" t="s">
        <v>188</v>
      </c>
      <c r="V371" t="s">
        <v>1769</v>
      </c>
    </row>
    <row r="372" spans="1:22" hidden="1" x14ac:dyDescent="0.25">
      <c r="A372" s="2">
        <v>9783110569629</v>
      </c>
      <c r="B372" t="s">
        <v>1174</v>
      </c>
      <c r="C372" t="s">
        <v>1770</v>
      </c>
      <c r="D372" t="s">
        <v>1771</v>
      </c>
      <c r="E372" t="s">
        <v>196</v>
      </c>
      <c r="F372" t="s">
        <v>24</v>
      </c>
      <c r="G372">
        <v>2019</v>
      </c>
      <c r="H372" s="1">
        <v>43591</v>
      </c>
      <c r="I372" t="s">
        <v>1772</v>
      </c>
      <c r="J372">
        <v>1</v>
      </c>
      <c r="K372" t="s">
        <v>1608</v>
      </c>
      <c r="M372" s="3">
        <v>520</v>
      </c>
      <c r="N372" s="3">
        <f>M372*(1-50%)</f>
        <v>260</v>
      </c>
      <c r="O372" t="s">
        <v>1584</v>
      </c>
      <c r="P372" t="s">
        <v>1585</v>
      </c>
      <c r="Q372" t="s">
        <v>1585</v>
      </c>
      <c r="R372" t="s">
        <v>1586</v>
      </c>
      <c r="S372" t="s">
        <v>1773</v>
      </c>
      <c r="T372" s="1">
        <v>43591</v>
      </c>
      <c r="U372" t="s">
        <v>188</v>
      </c>
      <c r="V372" t="s">
        <v>1774</v>
      </c>
    </row>
    <row r="373" spans="1:22" hidden="1" x14ac:dyDescent="0.25">
      <c r="A373" s="2">
        <v>9783110568196</v>
      </c>
      <c r="B373" t="s">
        <v>1174</v>
      </c>
      <c r="C373" t="s">
        <v>1775</v>
      </c>
      <c r="D373" t="s">
        <v>1776</v>
      </c>
      <c r="F373" t="s">
        <v>24</v>
      </c>
      <c r="G373">
        <v>2019</v>
      </c>
      <c r="H373" s="1">
        <v>43451</v>
      </c>
      <c r="I373" t="s">
        <v>1700</v>
      </c>
      <c r="J373">
        <v>1</v>
      </c>
      <c r="M373">
        <v>89.95</v>
      </c>
      <c r="N373">
        <v>89.95</v>
      </c>
      <c r="O373" t="s">
        <v>1584</v>
      </c>
      <c r="P373" t="s">
        <v>1615</v>
      </c>
      <c r="Q373" t="s">
        <v>1615</v>
      </c>
      <c r="R373" t="s">
        <v>1586</v>
      </c>
      <c r="S373" t="s">
        <v>1777</v>
      </c>
      <c r="T373" s="1">
        <v>43451</v>
      </c>
      <c r="U373" t="s">
        <v>188</v>
      </c>
      <c r="V373" t="s">
        <v>1778</v>
      </c>
    </row>
    <row r="374" spans="1:22" hidden="1" x14ac:dyDescent="0.25">
      <c r="A374" s="2">
        <v>9783110565140</v>
      </c>
      <c r="B374" t="s">
        <v>1174</v>
      </c>
      <c r="C374" t="s">
        <v>1673</v>
      </c>
      <c r="D374" t="s">
        <v>1779</v>
      </c>
      <c r="E374" t="s">
        <v>196</v>
      </c>
      <c r="F374" t="s">
        <v>24</v>
      </c>
      <c r="G374">
        <v>2018</v>
      </c>
      <c r="H374" s="1">
        <v>43164</v>
      </c>
      <c r="I374" t="s">
        <v>1780</v>
      </c>
      <c r="J374">
        <v>1</v>
      </c>
      <c r="K374" t="s">
        <v>1608</v>
      </c>
      <c r="M374" s="3">
        <v>690</v>
      </c>
      <c r="N374" s="3">
        <f t="shared" ref="N374:N375" si="7">M374*(1-50%)</f>
        <v>345</v>
      </c>
      <c r="O374" t="s">
        <v>1584</v>
      </c>
      <c r="P374" t="s">
        <v>1673</v>
      </c>
      <c r="Q374" t="s">
        <v>1673</v>
      </c>
      <c r="R374" t="s">
        <v>1736</v>
      </c>
      <c r="S374" t="s">
        <v>1781</v>
      </c>
      <c r="T374" s="1">
        <v>43164</v>
      </c>
      <c r="U374" t="s">
        <v>188</v>
      </c>
      <c r="V374" t="s">
        <v>1782</v>
      </c>
    </row>
    <row r="375" spans="1:22" hidden="1" x14ac:dyDescent="0.25">
      <c r="A375" s="2">
        <v>9783110569582</v>
      </c>
      <c r="B375" t="s">
        <v>1174</v>
      </c>
      <c r="C375" t="s">
        <v>1784</v>
      </c>
      <c r="D375" t="s">
        <v>1785</v>
      </c>
      <c r="E375" t="s">
        <v>196</v>
      </c>
      <c r="F375" t="s">
        <v>24</v>
      </c>
      <c r="G375">
        <v>2018</v>
      </c>
      <c r="H375" s="1">
        <v>43333</v>
      </c>
      <c r="I375" t="s">
        <v>1786</v>
      </c>
      <c r="J375">
        <v>1</v>
      </c>
      <c r="K375" t="s">
        <v>1608</v>
      </c>
      <c r="M375" s="3">
        <v>390</v>
      </c>
      <c r="N375" s="3">
        <f t="shared" si="7"/>
        <v>195</v>
      </c>
      <c r="O375" t="s">
        <v>1584</v>
      </c>
      <c r="P375" t="s">
        <v>1585</v>
      </c>
      <c r="Q375" t="s">
        <v>1585</v>
      </c>
      <c r="R375" t="s">
        <v>1586</v>
      </c>
      <c r="S375" t="s">
        <v>1787</v>
      </c>
      <c r="T375" s="1">
        <v>43333</v>
      </c>
      <c r="U375" t="s">
        <v>188</v>
      </c>
      <c r="V375" t="s">
        <v>1788</v>
      </c>
    </row>
    <row r="376" spans="1:22" hidden="1" x14ac:dyDescent="0.25">
      <c r="A376" s="2">
        <v>9783110587777</v>
      </c>
      <c r="B376" t="s">
        <v>1174</v>
      </c>
      <c r="C376" t="s">
        <v>1789</v>
      </c>
      <c r="D376" t="s">
        <v>1790</v>
      </c>
      <c r="F376" t="s">
        <v>24</v>
      </c>
      <c r="G376">
        <v>2019</v>
      </c>
      <c r="H376" s="1">
        <v>43759</v>
      </c>
      <c r="I376" t="s">
        <v>1791</v>
      </c>
      <c r="J376">
        <v>1</v>
      </c>
      <c r="M376">
        <v>103.95</v>
      </c>
      <c r="N376">
        <v>103.95</v>
      </c>
      <c r="O376" t="s">
        <v>1584</v>
      </c>
      <c r="P376" t="s">
        <v>1792</v>
      </c>
      <c r="Q376" t="s">
        <v>1792</v>
      </c>
      <c r="R376" t="s">
        <v>1663</v>
      </c>
      <c r="S376" t="s">
        <v>1793</v>
      </c>
      <c r="T376" s="1">
        <v>43759</v>
      </c>
      <c r="U376" t="s">
        <v>188</v>
      </c>
      <c r="V376" t="s">
        <v>1794</v>
      </c>
    </row>
    <row r="377" spans="1:22" hidden="1" x14ac:dyDescent="0.25">
      <c r="A377" s="2">
        <v>9783110561340</v>
      </c>
      <c r="B377" t="s">
        <v>1174</v>
      </c>
      <c r="C377" t="s">
        <v>1795</v>
      </c>
      <c r="F377" t="s">
        <v>24</v>
      </c>
      <c r="G377">
        <v>2020</v>
      </c>
      <c r="H377" s="1">
        <v>43899</v>
      </c>
      <c r="I377" t="s">
        <v>1796</v>
      </c>
      <c r="J377">
        <v>3</v>
      </c>
      <c r="K377" t="s">
        <v>1797</v>
      </c>
      <c r="L377" t="s">
        <v>1506</v>
      </c>
      <c r="M377">
        <v>129.94999999999999</v>
      </c>
      <c r="N377">
        <v>129.94999999999999</v>
      </c>
      <c r="O377" t="s">
        <v>1584</v>
      </c>
      <c r="P377" t="s">
        <v>1783</v>
      </c>
      <c r="Q377" t="s">
        <v>1783</v>
      </c>
      <c r="R377" t="s">
        <v>1798</v>
      </c>
      <c r="S377" t="s">
        <v>1799</v>
      </c>
      <c r="T377" s="1">
        <v>43899</v>
      </c>
      <c r="U377" t="s">
        <v>188</v>
      </c>
      <c r="V377" t="s">
        <v>1800</v>
      </c>
    </row>
    <row r="378" spans="1:22" hidden="1" x14ac:dyDescent="0.25">
      <c r="A378" s="2">
        <v>9783110561265</v>
      </c>
      <c r="B378" t="s">
        <v>1174</v>
      </c>
      <c r="C378" t="s">
        <v>1801</v>
      </c>
      <c r="F378" t="s">
        <v>24</v>
      </c>
      <c r="G378">
        <v>2019</v>
      </c>
      <c r="H378" s="1">
        <v>43515</v>
      </c>
      <c r="I378" t="s">
        <v>1796</v>
      </c>
      <c r="J378">
        <v>3</v>
      </c>
      <c r="K378" t="s">
        <v>1797</v>
      </c>
      <c r="L378" t="s">
        <v>1500</v>
      </c>
      <c r="M378">
        <v>129.94999999999999</v>
      </c>
      <c r="N378">
        <v>129.94999999999999</v>
      </c>
      <c r="O378" t="s">
        <v>1584</v>
      </c>
      <c r="P378" t="s">
        <v>1783</v>
      </c>
      <c r="Q378" t="s">
        <v>1783</v>
      </c>
      <c r="R378" t="s">
        <v>1798</v>
      </c>
      <c r="S378" t="s">
        <v>1802</v>
      </c>
      <c r="T378" s="1">
        <v>43515</v>
      </c>
      <c r="U378" t="s">
        <v>188</v>
      </c>
      <c r="V378" t="s">
        <v>1803</v>
      </c>
    </row>
    <row r="379" spans="1:22" hidden="1" x14ac:dyDescent="0.25">
      <c r="A379" s="2">
        <v>9783110579352</v>
      </c>
      <c r="B379" t="s">
        <v>1174</v>
      </c>
      <c r="C379" t="s">
        <v>1804</v>
      </c>
      <c r="E379" t="s">
        <v>196</v>
      </c>
      <c r="F379" t="s">
        <v>24</v>
      </c>
      <c r="G379">
        <v>2020</v>
      </c>
      <c r="H379" s="1">
        <v>43885</v>
      </c>
      <c r="I379" t="s">
        <v>1805</v>
      </c>
      <c r="J379">
        <v>1</v>
      </c>
      <c r="K379" t="s">
        <v>1625</v>
      </c>
      <c r="L379" t="s">
        <v>1806</v>
      </c>
      <c r="M379" s="3">
        <v>870</v>
      </c>
      <c r="N379" s="3">
        <f t="shared" ref="N379:N381" si="8">M379*(1-50%)</f>
        <v>435</v>
      </c>
      <c r="O379" t="s">
        <v>1584</v>
      </c>
      <c r="P379" t="s">
        <v>1690</v>
      </c>
      <c r="Q379" t="s">
        <v>1690</v>
      </c>
      <c r="R379" t="s">
        <v>1691</v>
      </c>
      <c r="S379" t="s">
        <v>1807</v>
      </c>
      <c r="T379" s="1">
        <v>43885</v>
      </c>
      <c r="U379" t="s">
        <v>188</v>
      </c>
      <c r="V379" t="s">
        <v>1808</v>
      </c>
    </row>
    <row r="380" spans="1:22" hidden="1" x14ac:dyDescent="0.25">
      <c r="A380" s="2">
        <v>9783110566185</v>
      </c>
      <c r="B380" t="s">
        <v>1174</v>
      </c>
      <c r="C380" t="s">
        <v>1809</v>
      </c>
      <c r="E380" t="s">
        <v>196</v>
      </c>
      <c r="F380" t="s">
        <v>24</v>
      </c>
      <c r="G380">
        <v>2020</v>
      </c>
      <c r="H380" s="1">
        <v>43801</v>
      </c>
      <c r="I380" t="s">
        <v>1810</v>
      </c>
      <c r="J380">
        <v>1</v>
      </c>
      <c r="K380" t="s">
        <v>1608</v>
      </c>
      <c r="M380" s="3">
        <v>690</v>
      </c>
      <c r="N380" s="3">
        <f t="shared" si="8"/>
        <v>345</v>
      </c>
      <c r="O380" t="s">
        <v>1584</v>
      </c>
      <c r="P380" t="s">
        <v>1667</v>
      </c>
      <c r="Q380" t="s">
        <v>1667</v>
      </c>
      <c r="S380" t="s">
        <v>1811</v>
      </c>
      <c r="T380" s="1">
        <v>43801</v>
      </c>
      <c r="U380" t="s">
        <v>188</v>
      </c>
      <c r="V380" t="s">
        <v>1812</v>
      </c>
    </row>
    <row r="381" spans="1:22" hidden="1" x14ac:dyDescent="0.25">
      <c r="A381" s="2">
        <v>9783110578065</v>
      </c>
      <c r="B381" t="s">
        <v>1174</v>
      </c>
      <c r="C381" t="s">
        <v>1813</v>
      </c>
      <c r="D381" t="s">
        <v>1814</v>
      </c>
      <c r="E381" t="s">
        <v>196</v>
      </c>
      <c r="F381" t="s">
        <v>24</v>
      </c>
      <c r="G381">
        <v>2020</v>
      </c>
      <c r="H381" s="1">
        <v>43885</v>
      </c>
      <c r="I381" t="s">
        <v>1815</v>
      </c>
      <c r="J381">
        <v>1</v>
      </c>
      <c r="K381" t="s">
        <v>1625</v>
      </c>
      <c r="M381" s="3">
        <v>870</v>
      </c>
      <c r="N381" s="3">
        <f t="shared" si="8"/>
        <v>435</v>
      </c>
      <c r="O381" t="s">
        <v>1584</v>
      </c>
      <c r="P381" t="s">
        <v>1647</v>
      </c>
      <c r="Q381" t="s">
        <v>1647</v>
      </c>
      <c r="R381" t="s">
        <v>1610</v>
      </c>
      <c r="S381" t="s">
        <v>1816</v>
      </c>
      <c r="T381" s="1">
        <v>43885</v>
      </c>
      <c r="U381" t="s">
        <v>188</v>
      </c>
      <c r="V381" t="s">
        <v>1817</v>
      </c>
    </row>
    <row r="382" spans="1:22" hidden="1" x14ac:dyDescent="0.25">
      <c r="A382" s="2">
        <v>9783110576764</v>
      </c>
      <c r="B382" t="s">
        <v>1174</v>
      </c>
      <c r="C382" t="s">
        <v>1818</v>
      </c>
      <c r="F382" t="s">
        <v>24</v>
      </c>
      <c r="G382">
        <v>2020</v>
      </c>
      <c r="H382" s="1">
        <v>43927</v>
      </c>
      <c r="I382" t="s">
        <v>1819</v>
      </c>
      <c r="J382">
        <v>2</v>
      </c>
      <c r="M382">
        <v>99.95</v>
      </c>
      <c r="N382">
        <v>99.95</v>
      </c>
      <c r="O382" t="s">
        <v>1584</v>
      </c>
      <c r="P382" t="s">
        <v>1673</v>
      </c>
      <c r="Q382" t="s">
        <v>1673</v>
      </c>
      <c r="R382" t="s">
        <v>1610</v>
      </c>
      <c r="S382" t="s">
        <v>1820</v>
      </c>
      <c r="T382" s="1">
        <v>43927</v>
      </c>
      <c r="U382" t="s">
        <v>188</v>
      </c>
      <c r="V382" t="s">
        <v>1821</v>
      </c>
    </row>
    <row r="383" spans="1:22" hidden="1" x14ac:dyDescent="0.25">
      <c r="A383" s="2">
        <v>9783110562552</v>
      </c>
      <c r="B383" t="s">
        <v>1174</v>
      </c>
      <c r="C383" t="s">
        <v>1822</v>
      </c>
      <c r="D383" t="s">
        <v>1823</v>
      </c>
      <c r="F383" t="s">
        <v>24</v>
      </c>
      <c r="G383">
        <v>2019</v>
      </c>
      <c r="H383" s="1">
        <v>43451</v>
      </c>
      <c r="I383" t="s">
        <v>1824</v>
      </c>
      <c r="J383">
        <v>1</v>
      </c>
      <c r="M383">
        <v>119.95</v>
      </c>
      <c r="N383">
        <v>119.95</v>
      </c>
      <c r="O383" t="s">
        <v>1584</v>
      </c>
      <c r="P383" t="s">
        <v>1667</v>
      </c>
      <c r="Q383" t="s">
        <v>1667</v>
      </c>
      <c r="S383" t="s">
        <v>1825</v>
      </c>
      <c r="T383" s="1">
        <v>43451</v>
      </c>
      <c r="U383" t="s">
        <v>188</v>
      </c>
      <c r="V383" t="s">
        <v>1826</v>
      </c>
    </row>
    <row r="384" spans="1:22" hidden="1" x14ac:dyDescent="0.25">
      <c r="A384" s="2">
        <v>9783110573138</v>
      </c>
      <c r="B384" t="s">
        <v>1174</v>
      </c>
      <c r="C384" t="s">
        <v>1827</v>
      </c>
      <c r="E384" t="s">
        <v>196</v>
      </c>
      <c r="F384" t="s">
        <v>24</v>
      </c>
      <c r="G384">
        <v>2019</v>
      </c>
      <c r="H384" s="1">
        <v>43451</v>
      </c>
      <c r="I384" t="s">
        <v>1828</v>
      </c>
      <c r="J384">
        <v>1</v>
      </c>
      <c r="K384" t="s">
        <v>1625</v>
      </c>
      <c r="L384" t="s">
        <v>1384</v>
      </c>
      <c r="M384" s="3">
        <v>700</v>
      </c>
      <c r="N384" s="3">
        <f>M384*(1-50%)</f>
        <v>350</v>
      </c>
      <c r="O384" t="s">
        <v>1584</v>
      </c>
      <c r="P384" t="s">
        <v>1690</v>
      </c>
      <c r="Q384" t="s">
        <v>1690</v>
      </c>
      <c r="S384" t="s">
        <v>1829</v>
      </c>
      <c r="T384" s="1">
        <v>43451</v>
      </c>
      <c r="U384" t="s">
        <v>188</v>
      </c>
      <c r="V384" t="s">
        <v>1830</v>
      </c>
    </row>
    <row r="385" spans="1:22" hidden="1" x14ac:dyDescent="0.25">
      <c r="A385" s="2">
        <v>9783110573763</v>
      </c>
      <c r="B385" t="s">
        <v>1174</v>
      </c>
      <c r="C385" t="s">
        <v>1831</v>
      </c>
      <c r="D385" t="s">
        <v>1832</v>
      </c>
      <c r="F385" t="s">
        <v>24</v>
      </c>
      <c r="G385">
        <v>2020</v>
      </c>
      <c r="H385" s="1">
        <v>43969</v>
      </c>
      <c r="I385" t="s">
        <v>1833</v>
      </c>
      <c r="J385">
        <v>1</v>
      </c>
      <c r="M385">
        <v>112.95</v>
      </c>
      <c r="N385">
        <v>112.95</v>
      </c>
      <c r="O385" t="s">
        <v>1584</v>
      </c>
      <c r="P385" t="s">
        <v>1690</v>
      </c>
      <c r="Q385" t="s">
        <v>1690</v>
      </c>
      <c r="S385" t="s">
        <v>1834</v>
      </c>
      <c r="U385" t="s">
        <v>30</v>
      </c>
    </row>
    <row r="386" spans="1:22" hidden="1" x14ac:dyDescent="0.25">
      <c r="A386" s="2">
        <v>9783110544657</v>
      </c>
      <c r="B386" t="s">
        <v>1174</v>
      </c>
      <c r="C386" t="s">
        <v>1835</v>
      </c>
      <c r="D386" t="s">
        <v>1836</v>
      </c>
      <c r="E386" t="s">
        <v>196</v>
      </c>
      <c r="F386" t="s">
        <v>24</v>
      </c>
      <c r="G386">
        <v>2019</v>
      </c>
      <c r="H386" s="1">
        <v>43668</v>
      </c>
      <c r="I386" t="s">
        <v>1837</v>
      </c>
      <c r="J386">
        <v>1</v>
      </c>
      <c r="K386" t="s">
        <v>1625</v>
      </c>
      <c r="L386" t="s">
        <v>1048</v>
      </c>
      <c r="M386" s="3">
        <v>900</v>
      </c>
      <c r="N386" s="3">
        <f>M386*(1-50%)</f>
        <v>450</v>
      </c>
      <c r="O386" t="s">
        <v>1584</v>
      </c>
      <c r="P386" t="s">
        <v>1667</v>
      </c>
      <c r="Q386" t="s">
        <v>1667</v>
      </c>
      <c r="R386" t="s">
        <v>1691</v>
      </c>
      <c r="S386" t="s">
        <v>1838</v>
      </c>
      <c r="T386" s="1">
        <v>43668</v>
      </c>
      <c r="U386" t="s">
        <v>188</v>
      </c>
      <c r="V386" t="s">
        <v>1839</v>
      </c>
    </row>
    <row r="387" spans="1:22" hidden="1" x14ac:dyDescent="0.25">
      <c r="A387" s="2">
        <v>9783110556841</v>
      </c>
      <c r="B387" t="s">
        <v>1174</v>
      </c>
      <c r="C387" t="s">
        <v>1840</v>
      </c>
      <c r="F387" t="s">
        <v>24</v>
      </c>
      <c r="G387">
        <v>2019</v>
      </c>
      <c r="H387" s="1">
        <v>43654</v>
      </c>
      <c r="I387" t="s">
        <v>1841</v>
      </c>
      <c r="J387">
        <v>1</v>
      </c>
      <c r="M387">
        <v>99.95</v>
      </c>
      <c r="N387">
        <v>99.95</v>
      </c>
      <c r="O387" t="s">
        <v>1584</v>
      </c>
      <c r="P387" t="s">
        <v>1673</v>
      </c>
      <c r="Q387" t="s">
        <v>1673</v>
      </c>
      <c r="R387" t="s">
        <v>1586</v>
      </c>
      <c r="S387" t="s">
        <v>1842</v>
      </c>
      <c r="T387" s="1">
        <v>43654</v>
      </c>
      <c r="U387" t="s">
        <v>188</v>
      </c>
      <c r="V387" t="s">
        <v>1843</v>
      </c>
    </row>
    <row r="388" spans="1:22" hidden="1" x14ac:dyDescent="0.25">
      <c r="A388" s="2">
        <v>9783110551532</v>
      </c>
      <c r="B388" t="s">
        <v>1174</v>
      </c>
      <c r="C388" t="s">
        <v>1844</v>
      </c>
      <c r="E388" t="s">
        <v>196</v>
      </c>
      <c r="F388" t="s">
        <v>24</v>
      </c>
      <c r="G388">
        <v>2019</v>
      </c>
      <c r="H388" s="1">
        <v>43696</v>
      </c>
      <c r="I388" t="s">
        <v>1845</v>
      </c>
      <c r="J388">
        <v>1</v>
      </c>
      <c r="K388" t="s">
        <v>1625</v>
      </c>
      <c r="M388" s="3">
        <v>600</v>
      </c>
      <c r="N388" s="3">
        <f>M388*(1-50%)</f>
        <v>300</v>
      </c>
      <c r="O388" t="s">
        <v>1584</v>
      </c>
      <c r="P388" t="s">
        <v>1690</v>
      </c>
      <c r="Q388" t="s">
        <v>1690</v>
      </c>
      <c r="S388" t="s">
        <v>1846</v>
      </c>
      <c r="T388" s="1">
        <v>43696</v>
      </c>
      <c r="U388" t="s">
        <v>188</v>
      </c>
      <c r="V388" t="s">
        <v>1847</v>
      </c>
    </row>
    <row r="389" spans="1:22" hidden="1" x14ac:dyDescent="0.25">
      <c r="A389" s="2">
        <v>9783110284645</v>
      </c>
      <c r="B389" t="s">
        <v>1174</v>
      </c>
      <c r="C389" t="s">
        <v>1848</v>
      </c>
      <c r="F389" t="s">
        <v>24</v>
      </c>
      <c r="G389">
        <v>2017</v>
      </c>
      <c r="H389" s="1">
        <v>42898</v>
      </c>
      <c r="I389" t="s">
        <v>1849</v>
      </c>
      <c r="J389">
        <v>1</v>
      </c>
      <c r="M389">
        <v>89.95</v>
      </c>
      <c r="N389">
        <v>89.95</v>
      </c>
      <c r="O389" t="s">
        <v>1584</v>
      </c>
      <c r="P389" t="s">
        <v>1673</v>
      </c>
      <c r="Q389" t="s">
        <v>1673</v>
      </c>
      <c r="R389" t="s">
        <v>1610</v>
      </c>
      <c r="S389" t="s">
        <v>1850</v>
      </c>
      <c r="T389" s="1">
        <v>42898</v>
      </c>
      <c r="U389" t="s">
        <v>188</v>
      </c>
      <c r="V389" t="s">
        <v>1851</v>
      </c>
    </row>
    <row r="390" spans="1:22" hidden="1" x14ac:dyDescent="0.25">
      <c r="A390" s="2">
        <v>9783110545210</v>
      </c>
      <c r="B390" t="s">
        <v>1174</v>
      </c>
      <c r="C390" t="s">
        <v>1852</v>
      </c>
      <c r="D390" t="s">
        <v>1853</v>
      </c>
      <c r="F390" t="s">
        <v>24</v>
      </c>
      <c r="G390">
        <v>2018</v>
      </c>
      <c r="H390" s="1">
        <v>43367</v>
      </c>
      <c r="I390" t="s">
        <v>1854</v>
      </c>
      <c r="J390">
        <v>1</v>
      </c>
      <c r="M390">
        <v>89.95</v>
      </c>
      <c r="N390">
        <v>89.95</v>
      </c>
      <c r="O390" t="s">
        <v>1584</v>
      </c>
      <c r="P390" t="s">
        <v>1673</v>
      </c>
      <c r="Q390" t="s">
        <v>1673</v>
      </c>
      <c r="S390" t="s">
        <v>1855</v>
      </c>
      <c r="T390" s="1">
        <v>43367</v>
      </c>
      <c r="U390" t="s">
        <v>188</v>
      </c>
      <c r="V390" t="s">
        <v>1856</v>
      </c>
    </row>
    <row r="391" spans="1:22" hidden="1" x14ac:dyDescent="0.25">
      <c r="A391" s="2">
        <v>9783110551556</v>
      </c>
      <c r="B391" t="s">
        <v>1174</v>
      </c>
      <c r="C391" t="s">
        <v>1857</v>
      </c>
      <c r="D391" t="s">
        <v>1858</v>
      </c>
      <c r="E391" t="s">
        <v>196</v>
      </c>
      <c r="F391" t="s">
        <v>24</v>
      </c>
      <c r="G391">
        <v>2019</v>
      </c>
      <c r="H391" s="1">
        <v>43746</v>
      </c>
      <c r="I391" t="s">
        <v>1859</v>
      </c>
      <c r="J391">
        <v>1</v>
      </c>
      <c r="K391" t="s">
        <v>1608</v>
      </c>
      <c r="M391" s="3">
        <v>700</v>
      </c>
      <c r="N391" s="3">
        <f>M391*(1-50%)</f>
        <v>350</v>
      </c>
      <c r="O391" t="s">
        <v>1584</v>
      </c>
      <c r="P391" t="s">
        <v>1783</v>
      </c>
      <c r="Q391" t="s">
        <v>1783</v>
      </c>
      <c r="R391" t="s">
        <v>1798</v>
      </c>
      <c r="S391" t="s">
        <v>1860</v>
      </c>
      <c r="T391" s="1">
        <v>43746</v>
      </c>
      <c r="U391" t="s">
        <v>188</v>
      </c>
      <c r="V391" t="s">
        <v>1861</v>
      </c>
    </row>
    <row r="392" spans="1:22" hidden="1" x14ac:dyDescent="0.25">
      <c r="A392" s="2">
        <v>9783110535839</v>
      </c>
      <c r="B392" t="s">
        <v>1174</v>
      </c>
      <c r="C392" t="s">
        <v>1862</v>
      </c>
      <c r="D392" t="s">
        <v>1863</v>
      </c>
      <c r="F392" t="s">
        <v>24</v>
      </c>
      <c r="G392">
        <v>2018</v>
      </c>
      <c r="H392" s="1">
        <v>43199</v>
      </c>
      <c r="I392" t="s">
        <v>1864</v>
      </c>
      <c r="J392">
        <v>1</v>
      </c>
      <c r="M392">
        <v>109.95</v>
      </c>
      <c r="N392">
        <v>109.95</v>
      </c>
      <c r="O392" t="s">
        <v>1584</v>
      </c>
      <c r="P392" t="s">
        <v>1673</v>
      </c>
      <c r="Q392" t="s">
        <v>1673</v>
      </c>
      <c r="R392" t="s">
        <v>1736</v>
      </c>
      <c r="S392" t="s">
        <v>1865</v>
      </c>
      <c r="T392" s="1">
        <v>43199</v>
      </c>
      <c r="U392" t="s">
        <v>188</v>
      </c>
      <c r="V392" t="s">
        <v>1866</v>
      </c>
    </row>
    <row r="393" spans="1:22" hidden="1" x14ac:dyDescent="0.25">
      <c r="A393" s="2">
        <v>9783110538151</v>
      </c>
      <c r="B393" t="s">
        <v>1174</v>
      </c>
      <c r="C393" t="s">
        <v>1867</v>
      </c>
      <c r="D393" t="s">
        <v>1868</v>
      </c>
      <c r="F393" t="s">
        <v>24</v>
      </c>
      <c r="G393">
        <v>2020</v>
      </c>
      <c r="H393" s="1">
        <v>43913</v>
      </c>
      <c r="I393" t="s">
        <v>1869</v>
      </c>
      <c r="J393">
        <v>1</v>
      </c>
      <c r="M393">
        <v>119.95</v>
      </c>
      <c r="N393">
        <v>119.95</v>
      </c>
      <c r="O393" t="s">
        <v>1584</v>
      </c>
      <c r="P393" t="s">
        <v>1585</v>
      </c>
      <c r="Q393" t="s">
        <v>1585</v>
      </c>
      <c r="R393" t="s">
        <v>1586</v>
      </c>
      <c r="S393" t="s">
        <v>1870</v>
      </c>
      <c r="T393" s="1">
        <v>43913</v>
      </c>
      <c r="U393" t="s">
        <v>188</v>
      </c>
      <c r="V393" t="s">
        <v>1871</v>
      </c>
    </row>
    <row r="394" spans="1:22" hidden="1" x14ac:dyDescent="0.25">
      <c r="A394" s="2">
        <v>9783110538311</v>
      </c>
      <c r="B394" t="s">
        <v>1174</v>
      </c>
      <c r="C394" t="s">
        <v>1872</v>
      </c>
      <c r="F394" t="s">
        <v>24</v>
      </c>
      <c r="G394">
        <v>2017</v>
      </c>
      <c r="H394" s="1">
        <v>42989</v>
      </c>
      <c r="I394" t="s">
        <v>1873</v>
      </c>
      <c r="J394">
        <v>1</v>
      </c>
      <c r="M394">
        <v>109.95</v>
      </c>
      <c r="N394">
        <v>109.95</v>
      </c>
      <c r="O394" t="s">
        <v>1584</v>
      </c>
      <c r="P394" t="s">
        <v>1783</v>
      </c>
      <c r="Q394" t="s">
        <v>1783</v>
      </c>
      <c r="R394" t="s">
        <v>1798</v>
      </c>
      <c r="S394" t="s">
        <v>1874</v>
      </c>
      <c r="T394" s="1">
        <v>42989</v>
      </c>
      <c r="U394" t="s">
        <v>188</v>
      </c>
      <c r="V394" t="s">
        <v>1875</v>
      </c>
    </row>
    <row r="395" spans="1:22" hidden="1" x14ac:dyDescent="0.25">
      <c r="A395" s="2">
        <v>9783110536423</v>
      </c>
      <c r="B395" t="s">
        <v>1174</v>
      </c>
      <c r="C395" t="s">
        <v>1876</v>
      </c>
      <c r="D395" t="s">
        <v>1877</v>
      </c>
      <c r="F395" t="s">
        <v>24</v>
      </c>
      <c r="G395">
        <v>2019</v>
      </c>
      <c r="H395" s="1">
        <v>43479</v>
      </c>
      <c r="I395" t="s">
        <v>1878</v>
      </c>
      <c r="J395">
        <v>1</v>
      </c>
      <c r="M395">
        <v>139.9</v>
      </c>
      <c r="N395">
        <v>139.9</v>
      </c>
      <c r="O395" t="s">
        <v>1584</v>
      </c>
      <c r="P395" t="s">
        <v>1647</v>
      </c>
      <c r="Q395" t="s">
        <v>1647</v>
      </c>
      <c r="R395" t="s">
        <v>1586</v>
      </c>
      <c r="S395" t="s">
        <v>1879</v>
      </c>
      <c r="T395" s="1">
        <v>43479</v>
      </c>
      <c r="U395" t="s">
        <v>188</v>
      </c>
      <c r="V395" t="s">
        <v>1880</v>
      </c>
    </row>
    <row r="396" spans="1:22" hidden="1" x14ac:dyDescent="0.25">
      <c r="A396" s="2">
        <v>9783110529692</v>
      </c>
      <c r="B396" t="s">
        <v>1174</v>
      </c>
      <c r="C396" t="s">
        <v>1881</v>
      </c>
      <c r="D396" t="s">
        <v>1882</v>
      </c>
      <c r="F396" t="s">
        <v>24</v>
      </c>
      <c r="G396">
        <v>2020</v>
      </c>
      <c r="H396" s="1">
        <v>43899</v>
      </c>
      <c r="I396" t="s">
        <v>1883</v>
      </c>
      <c r="J396">
        <v>1</v>
      </c>
      <c r="M396">
        <v>99.95</v>
      </c>
      <c r="N396">
        <v>99.95</v>
      </c>
      <c r="O396" t="s">
        <v>1584</v>
      </c>
      <c r="P396" t="s">
        <v>1690</v>
      </c>
      <c r="Q396" t="s">
        <v>1690</v>
      </c>
      <c r="R396" t="s">
        <v>1691</v>
      </c>
      <c r="S396" t="s">
        <v>1884</v>
      </c>
      <c r="T396" s="1">
        <v>43899</v>
      </c>
      <c r="U396" t="s">
        <v>188</v>
      </c>
      <c r="V396" t="s">
        <v>1885</v>
      </c>
    </row>
    <row r="397" spans="1:22" hidden="1" x14ac:dyDescent="0.25">
      <c r="A397" s="2">
        <v>9783110531398</v>
      </c>
      <c r="B397" t="s">
        <v>1174</v>
      </c>
      <c r="C397" t="s">
        <v>1886</v>
      </c>
      <c r="E397" t="s">
        <v>196</v>
      </c>
      <c r="F397" t="s">
        <v>24</v>
      </c>
      <c r="G397">
        <v>2017</v>
      </c>
      <c r="H397" s="1">
        <v>42968</v>
      </c>
      <c r="I397" t="s">
        <v>1887</v>
      </c>
      <c r="J397">
        <v>1</v>
      </c>
      <c r="K397" t="s">
        <v>1608</v>
      </c>
      <c r="M397" s="3">
        <v>600</v>
      </c>
      <c r="N397" s="3">
        <f t="shared" ref="N397:N398" si="9">M397*(1-50%)</f>
        <v>300</v>
      </c>
      <c r="O397" t="s">
        <v>1584</v>
      </c>
      <c r="P397" t="s">
        <v>1667</v>
      </c>
      <c r="Q397" t="s">
        <v>1667</v>
      </c>
      <c r="R397" t="s">
        <v>1888</v>
      </c>
      <c r="S397" t="s">
        <v>1889</v>
      </c>
      <c r="T397" s="1">
        <v>42968</v>
      </c>
      <c r="U397" t="s">
        <v>188</v>
      </c>
      <c r="V397" t="s">
        <v>1890</v>
      </c>
    </row>
    <row r="398" spans="1:22" hidden="1" x14ac:dyDescent="0.25">
      <c r="A398" s="2">
        <v>9783110568578</v>
      </c>
      <c r="B398" t="s">
        <v>1174</v>
      </c>
      <c r="C398" t="s">
        <v>1891</v>
      </c>
      <c r="E398" t="s">
        <v>196</v>
      </c>
      <c r="F398" t="s">
        <v>24</v>
      </c>
      <c r="G398">
        <v>2019</v>
      </c>
      <c r="H398" s="1">
        <v>43682</v>
      </c>
      <c r="I398" t="s">
        <v>1892</v>
      </c>
      <c r="J398">
        <v>1</v>
      </c>
      <c r="K398" t="s">
        <v>1608</v>
      </c>
      <c r="M398" s="3">
        <v>700</v>
      </c>
      <c r="N398" s="3">
        <f t="shared" si="9"/>
        <v>350</v>
      </c>
      <c r="O398" t="s">
        <v>1584</v>
      </c>
      <c r="P398" t="s">
        <v>1679</v>
      </c>
      <c r="Q398" t="s">
        <v>1679</v>
      </c>
      <c r="R398" t="s">
        <v>1893</v>
      </c>
      <c r="S398" t="s">
        <v>1894</v>
      </c>
      <c r="T398" s="1">
        <v>43682</v>
      </c>
      <c r="U398" t="s">
        <v>188</v>
      </c>
      <c r="V398" t="s">
        <v>1895</v>
      </c>
    </row>
    <row r="399" spans="1:22" hidden="1" x14ac:dyDescent="0.25">
      <c r="A399" s="2">
        <v>9783110499360</v>
      </c>
      <c r="B399" t="s">
        <v>1174</v>
      </c>
      <c r="C399" t="s">
        <v>1896</v>
      </c>
      <c r="D399" t="s">
        <v>1897</v>
      </c>
      <c r="F399" t="s">
        <v>24</v>
      </c>
      <c r="G399">
        <v>2019</v>
      </c>
      <c r="H399" s="1">
        <v>43409</v>
      </c>
      <c r="I399" t="s">
        <v>1898</v>
      </c>
      <c r="J399">
        <v>1</v>
      </c>
      <c r="M399">
        <v>119.95</v>
      </c>
      <c r="N399">
        <v>119.95</v>
      </c>
      <c r="O399" t="s">
        <v>1584</v>
      </c>
      <c r="P399" t="s">
        <v>1626</v>
      </c>
      <c r="Q399" t="s">
        <v>1626</v>
      </c>
      <c r="R399" t="s">
        <v>1586</v>
      </c>
      <c r="S399" t="s">
        <v>1899</v>
      </c>
      <c r="T399" s="1">
        <v>43409</v>
      </c>
      <c r="U399" t="s">
        <v>188</v>
      </c>
      <c r="V399" t="s">
        <v>1900</v>
      </c>
    </row>
    <row r="400" spans="1:22" hidden="1" x14ac:dyDescent="0.25">
      <c r="A400" s="2">
        <v>9783110515756</v>
      </c>
      <c r="B400" t="s">
        <v>1174</v>
      </c>
      <c r="C400" t="s">
        <v>1901</v>
      </c>
      <c r="D400" t="s">
        <v>1902</v>
      </c>
      <c r="F400" t="s">
        <v>24</v>
      </c>
      <c r="G400">
        <v>2018</v>
      </c>
      <c r="H400" s="1">
        <v>43178</v>
      </c>
      <c r="I400" t="s">
        <v>1903</v>
      </c>
      <c r="J400">
        <v>1</v>
      </c>
      <c r="M400">
        <v>79.95</v>
      </c>
      <c r="N400">
        <v>79.95</v>
      </c>
      <c r="O400" t="s">
        <v>1584</v>
      </c>
      <c r="P400" t="s">
        <v>1594</v>
      </c>
      <c r="Q400" t="s">
        <v>1594</v>
      </c>
      <c r="R400" t="s">
        <v>1736</v>
      </c>
      <c r="S400" t="s">
        <v>1904</v>
      </c>
      <c r="T400" s="1">
        <v>43178</v>
      </c>
      <c r="U400" t="s">
        <v>188</v>
      </c>
      <c r="V400" t="s">
        <v>1905</v>
      </c>
    </row>
    <row r="401" spans="1:22" hidden="1" x14ac:dyDescent="0.25">
      <c r="A401" s="2">
        <v>9783110528527</v>
      </c>
      <c r="B401" t="s">
        <v>1174</v>
      </c>
      <c r="C401" t="s">
        <v>1906</v>
      </c>
      <c r="E401" t="s">
        <v>196</v>
      </c>
      <c r="F401" t="s">
        <v>24</v>
      </c>
      <c r="G401">
        <v>2018</v>
      </c>
      <c r="H401" s="1">
        <v>43046</v>
      </c>
      <c r="I401" t="s">
        <v>1907</v>
      </c>
      <c r="J401">
        <v>1</v>
      </c>
      <c r="K401" t="s">
        <v>1608</v>
      </c>
      <c r="M401" s="3">
        <v>600</v>
      </c>
      <c r="N401" s="3">
        <f>M401*(1-50%)</f>
        <v>300</v>
      </c>
      <c r="O401" t="s">
        <v>1584</v>
      </c>
      <c r="P401" t="s">
        <v>1594</v>
      </c>
      <c r="Q401" t="s">
        <v>1594</v>
      </c>
      <c r="R401" t="s">
        <v>1736</v>
      </c>
      <c r="S401" t="s">
        <v>1908</v>
      </c>
      <c r="T401" s="1">
        <v>43046</v>
      </c>
      <c r="U401" t="s">
        <v>188</v>
      </c>
      <c r="V401" t="s">
        <v>1909</v>
      </c>
    </row>
    <row r="402" spans="1:22" hidden="1" x14ac:dyDescent="0.25">
      <c r="A402" s="2">
        <v>9783110529340</v>
      </c>
      <c r="B402" t="s">
        <v>1174</v>
      </c>
      <c r="C402" t="s">
        <v>1910</v>
      </c>
      <c r="D402" t="s">
        <v>1911</v>
      </c>
      <c r="F402" t="s">
        <v>24</v>
      </c>
      <c r="G402">
        <v>2019</v>
      </c>
      <c r="H402" s="1">
        <v>43556</v>
      </c>
      <c r="I402" t="s">
        <v>1912</v>
      </c>
      <c r="J402">
        <v>1</v>
      </c>
      <c r="M402">
        <v>89.95</v>
      </c>
      <c r="N402">
        <v>89.95</v>
      </c>
      <c r="O402" t="s">
        <v>1584</v>
      </c>
      <c r="P402" t="s">
        <v>1647</v>
      </c>
      <c r="Q402" t="s">
        <v>1647</v>
      </c>
      <c r="R402" t="s">
        <v>1586</v>
      </c>
      <c r="S402" t="s">
        <v>1913</v>
      </c>
      <c r="T402" s="1">
        <v>43556</v>
      </c>
      <c r="U402" t="s">
        <v>188</v>
      </c>
      <c r="V402" t="s">
        <v>1914</v>
      </c>
    </row>
    <row r="403" spans="1:22" hidden="1" x14ac:dyDescent="0.25">
      <c r="A403" s="2">
        <v>9783110528480</v>
      </c>
      <c r="B403" t="s">
        <v>1174</v>
      </c>
      <c r="C403" t="s">
        <v>1915</v>
      </c>
      <c r="E403" t="s">
        <v>196</v>
      </c>
      <c r="F403" t="s">
        <v>24</v>
      </c>
      <c r="G403">
        <v>2017</v>
      </c>
      <c r="H403" s="1">
        <v>42968</v>
      </c>
      <c r="I403" t="s">
        <v>1907</v>
      </c>
      <c r="J403">
        <v>1</v>
      </c>
      <c r="K403" t="s">
        <v>1608</v>
      </c>
      <c r="M403" s="3">
        <v>600</v>
      </c>
      <c r="N403" s="3">
        <f>M403*(1-50%)</f>
        <v>300</v>
      </c>
      <c r="O403" t="s">
        <v>1584</v>
      </c>
      <c r="P403" t="s">
        <v>1594</v>
      </c>
      <c r="Q403" t="s">
        <v>1594</v>
      </c>
      <c r="R403" t="s">
        <v>1736</v>
      </c>
      <c r="S403" t="s">
        <v>1916</v>
      </c>
      <c r="T403" s="1">
        <v>42968</v>
      </c>
      <c r="U403" t="s">
        <v>188</v>
      </c>
      <c r="V403" t="s">
        <v>1917</v>
      </c>
    </row>
    <row r="404" spans="1:22" hidden="1" x14ac:dyDescent="0.25">
      <c r="A404" s="2">
        <v>9783110527872</v>
      </c>
      <c r="B404" t="s">
        <v>1174</v>
      </c>
      <c r="C404" t="s">
        <v>1918</v>
      </c>
      <c r="F404" t="s">
        <v>24</v>
      </c>
      <c r="G404">
        <v>2019</v>
      </c>
      <c r="H404" s="1">
        <v>43479</v>
      </c>
      <c r="I404" t="s">
        <v>1919</v>
      </c>
      <c r="J404">
        <v>1</v>
      </c>
      <c r="K404" t="s">
        <v>1745</v>
      </c>
      <c r="L404" t="s">
        <v>1920</v>
      </c>
      <c r="M404">
        <v>220</v>
      </c>
      <c r="N404">
        <v>220</v>
      </c>
      <c r="O404" t="s">
        <v>1584</v>
      </c>
      <c r="P404" t="s">
        <v>1667</v>
      </c>
      <c r="Q404" t="s">
        <v>1667</v>
      </c>
      <c r="R404" t="s">
        <v>1586</v>
      </c>
      <c r="S404" t="s">
        <v>1921</v>
      </c>
      <c r="T404" s="1">
        <v>43479</v>
      </c>
      <c r="U404" t="s">
        <v>188</v>
      </c>
      <c r="V404" t="s">
        <v>1922</v>
      </c>
    </row>
    <row r="405" spans="1:22" hidden="1" x14ac:dyDescent="0.25">
      <c r="A405" s="2">
        <v>9783110496574</v>
      </c>
      <c r="B405" t="s">
        <v>1174</v>
      </c>
      <c r="C405" t="s">
        <v>1923</v>
      </c>
      <c r="E405" t="s">
        <v>196</v>
      </c>
      <c r="F405" t="s">
        <v>24</v>
      </c>
      <c r="G405">
        <v>2020</v>
      </c>
      <c r="H405" s="1">
        <v>43990</v>
      </c>
      <c r="I405" t="s">
        <v>1924</v>
      </c>
      <c r="J405">
        <v>1</v>
      </c>
      <c r="K405" t="s">
        <v>1608</v>
      </c>
      <c r="L405" t="s">
        <v>1925</v>
      </c>
      <c r="M405" s="3">
        <v>800</v>
      </c>
      <c r="N405" s="3">
        <f>M405*(1-50%)</f>
        <v>400</v>
      </c>
      <c r="O405" t="s">
        <v>1584</v>
      </c>
      <c r="P405" t="s">
        <v>1667</v>
      </c>
      <c r="Q405" t="s">
        <v>1667</v>
      </c>
      <c r="R405" t="s">
        <v>1586</v>
      </c>
      <c r="S405" t="s">
        <v>1926</v>
      </c>
      <c r="U405" t="s">
        <v>30</v>
      </c>
    </row>
    <row r="406" spans="1:22" hidden="1" x14ac:dyDescent="0.25">
      <c r="A406" s="2">
        <v>9783110501087</v>
      </c>
      <c r="B406" t="s">
        <v>1174</v>
      </c>
      <c r="C406" t="s">
        <v>1927</v>
      </c>
      <c r="D406" t="s">
        <v>1928</v>
      </c>
      <c r="E406" t="s">
        <v>196</v>
      </c>
      <c r="F406" t="s">
        <v>24</v>
      </c>
      <c r="G406">
        <v>2019</v>
      </c>
      <c r="H406" s="1">
        <v>43682</v>
      </c>
      <c r="I406" t="s">
        <v>1929</v>
      </c>
      <c r="J406">
        <v>1</v>
      </c>
      <c r="K406" t="s">
        <v>1608</v>
      </c>
      <c r="L406" t="s">
        <v>1930</v>
      </c>
      <c r="M406" s="3">
        <v>700</v>
      </c>
      <c r="N406" s="3">
        <f t="shared" ref="N406:N407" si="10">M406*(1-50%)</f>
        <v>350</v>
      </c>
      <c r="O406" t="s">
        <v>1584</v>
      </c>
      <c r="P406" t="s">
        <v>1690</v>
      </c>
      <c r="Q406" t="s">
        <v>1690</v>
      </c>
      <c r="R406" t="s">
        <v>1586</v>
      </c>
      <c r="S406" t="s">
        <v>1931</v>
      </c>
      <c r="T406" s="1">
        <v>43682</v>
      </c>
      <c r="U406" t="s">
        <v>188</v>
      </c>
      <c r="V406" t="s">
        <v>1932</v>
      </c>
    </row>
    <row r="407" spans="1:22" hidden="1" x14ac:dyDescent="0.25">
      <c r="A407" s="2">
        <v>9783110500776</v>
      </c>
      <c r="B407" t="s">
        <v>1174</v>
      </c>
      <c r="C407" t="s">
        <v>1688</v>
      </c>
      <c r="D407" t="s">
        <v>1500</v>
      </c>
      <c r="E407" t="s">
        <v>196</v>
      </c>
      <c r="F407" t="s">
        <v>24</v>
      </c>
      <c r="G407">
        <v>2019</v>
      </c>
      <c r="H407" s="1">
        <v>43451</v>
      </c>
      <c r="I407" t="s">
        <v>1689</v>
      </c>
      <c r="J407">
        <v>1</v>
      </c>
      <c r="K407" t="s">
        <v>1608</v>
      </c>
      <c r="L407" t="s">
        <v>1933</v>
      </c>
      <c r="M407" s="3">
        <v>600</v>
      </c>
      <c r="N407" s="3">
        <f t="shared" si="10"/>
        <v>300</v>
      </c>
      <c r="O407" t="s">
        <v>1584</v>
      </c>
      <c r="P407" t="s">
        <v>1690</v>
      </c>
      <c r="Q407" t="s">
        <v>1690</v>
      </c>
      <c r="R407" t="s">
        <v>1586</v>
      </c>
      <c r="S407" t="s">
        <v>1934</v>
      </c>
      <c r="T407" s="1">
        <v>43451</v>
      </c>
      <c r="U407" t="s">
        <v>188</v>
      </c>
      <c r="V407" t="s">
        <v>1935</v>
      </c>
    </row>
    <row r="408" spans="1:22" hidden="1" x14ac:dyDescent="0.25">
      <c r="A408" s="2">
        <v>9783110482065</v>
      </c>
      <c r="B408" t="s">
        <v>1174</v>
      </c>
      <c r="C408" t="s">
        <v>1937</v>
      </c>
      <c r="D408" t="s">
        <v>1938</v>
      </c>
      <c r="F408" t="s">
        <v>24</v>
      </c>
      <c r="G408">
        <v>2018</v>
      </c>
      <c r="H408" s="1">
        <v>43227</v>
      </c>
      <c r="I408" t="s">
        <v>1939</v>
      </c>
      <c r="J408">
        <v>1</v>
      </c>
      <c r="M408">
        <v>99.95</v>
      </c>
      <c r="N408">
        <v>99.95</v>
      </c>
      <c r="O408" t="s">
        <v>1584</v>
      </c>
      <c r="P408" t="s">
        <v>1936</v>
      </c>
      <c r="Q408" t="s">
        <v>1936</v>
      </c>
      <c r="R408" t="s">
        <v>1586</v>
      </c>
      <c r="S408" t="s">
        <v>1940</v>
      </c>
      <c r="T408" s="1">
        <v>43227</v>
      </c>
      <c r="U408" t="s">
        <v>188</v>
      </c>
      <c r="V408" t="s">
        <v>1941</v>
      </c>
    </row>
    <row r="409" spans="1:22" hidden="1" x14ac:dyDescent="0.25">
      <c r="A409" s="2">
        <v>9783110479935</v>
      </c>
      <c r="B409" t="s">
        <v>1174</v>
      </c>
      <c r="C409" t="s">
        <v>1942</v>
      </c>
      <c r="E409" t="s">
        <v>196</v>
      </c>
      <c r="F409" t="s">
        <v>24</v>
      </c>
      <c r="G409">
        <v>2017</v>
      </c>
      <c r="H409" s="1">
        <v>43003</v>
      </c>
      <c r="I409" t="s">
        <v>1943</v>
      </c>
      <c r="J409">
        <v>1</v>
      </c>
      <c r="K409" t="s">
        <v>1608</v>
      </c>
      <c r="L409" t="s">
        <v>1944</v>
      </c>
      <c r="M409" s="3">
        <v>700</v>
      </c>
      <c r="N409" s="3">
        <f>M409*(1-50%)</f>
        <v>350</v>
      </c>
      <c r="O409" t="s">
        <v>1584</v>
      </c>
      <c r="P409" t="s">
        <v>1673</v>
      </c>
      <c r="Q409" t="s">
        <v>1673</v>
      </c>
      <c r="R409" t="s">
        <v>1736</v>
      </c>
      <c r="S409" t="s">
        <v>1945</v>
      </c>
      <c r="T409" s="1">
        <v>43003</v>
      </c>
      <c r="U409" t="s">
        <v>188</v>
      </c>
      <c r="V409" t="s">
        <v>1946</v>
      </c>
    </row>
    <row r="410" spans="1:22" hidden="1" x14ac:dyDescent="0.25">
      <c r="A410" s="2">
        <v>9783110479850</v>
      </c>
      <c r="B410" t="s">
        <v>1174</v>
      </c>
      <c r="C410" t="s">
        <v>1947</v>
      </c>
      <c r="F410" t="s">
        <v>24</v>
      </c>
      <c r="G410">
        <v>2017</v>
      </c>
      <c r="H410" s="1">
        <v>43003</v>
      </c>
      <c r="I410" t="s">
        <v>1948</v>
      </c>
      <c r="J410">
        <v>2</v>
      </c>
      <c r="K410" t="s">
        <v>1949</v>
      </c>
      <c r="L410" t="s">
        <v>1506</v>
      </c>
      <c r="M410">
        <v>99.95</v>
      </c>
      <c r="N410">
        <v>99.95</v>
      </c>
      <c r="O410" t="s">
        <v>1584</v>
      </c>
      <c r="P410" t="s">
        <v>1667</v>
      </c>
      <c r="Q410" t="s">
        <v>1667</v>
      </c>
      <c r="R410" t="s">
        <v>1728</v>
      </c>
      <c r="S410" t="s">
        <v>1950</v>
      </c>
      <c r="T410" s="1">
        <v>43003</v>
      </c>
      <c r="U410" t="s">
        <v>188</v>
      </c>
      <c r="V410" t="s">
        <v>1951</v>
      </c>
    </row>
    <row r="411" spans="1:22" hidden="1" x14ac:dyDescent="0.25">
      <c r="A411" s="2">
        <v>9783110479317</v>
      </c>
      <c r="B411" t="s">
        <v>1174</v>
      </c>
      <c r="C411" t="s">
        <v>1952</v>
      </c>
      <c r="E411" t="s">
        <v>196</v>
      </c>
      <c r="F411" t="s">
        <v>24</v>
      </c>
      <c r="G411">
        <v>2018</v>
      </c>
      <c r="H411" s="1">
        <v>43367</v>
      </c>
      <c r="I411" t="s">
        <v>1953</v>
      </c>
      <c r="J411">
        <v>1</v>
      </c>
      <c r="K411" t="s">
        <v>1608</v>
      </c>
      <c r="L411" t="s">
        <v>1954</v>
      </c>
      <c r="M411" s="3">
        <v>700</v>
      </c>
      <c r="N411" s="3">
        <f>M411*(1-50%)</f>
        <v>350</v>
      </c>
      <c r="O411" t="s">
        <v>1584</v>
      </c>
      <c r="P411" t="s">
        <v>1955</v>
      </c>
      <c r="Q411" t="s">
        <v>1955</v>
      </c>
      <c r="R411" t="s">
        <v>1798</v>
      </c>
      <c r="S411" t="s">
        <v>1956</v>
      </c>
      <c r="T411" s="1">
        <v>43367</v>
      </c>
      <c r="U411" t="s">
        <v>188</v>
      </c>
      <c r="V411" t="s">
        <v>1957</v>
      </c>
    </row>
    <row r="412" spans="1:22" hidden="1" x14ac:dyDescent="0.25">
      <c r="A412" s="2">
        <v>9783110480436</v>
      </c>
      <c r="B412" t="s">
        <v>1174</v>
      </c>
      <c r="C412" t="s">
        <v>1958</v>
      </c>
      <c r="F412" t="s">
        <v>24</v>
      </c>
      <c r="G412">
        <v>2017</v>
      </c>
      <c r="H412" s="1">
        <v>42968</v>
      </c>
      <c r="I412" t="s">
        <v>1948</v>
      </c>
      <c r="J412">
        <v>2</v>
      </c>
      <c r="K412" t="s">
        <v>1949</v>
      </c>
      <c r="L412" t="s">
        <v>1500</v>
      </c>
      <c r="M412">
        <v>99.95</v>
      </c>
      <c r="N412">
        <v>99.95</v>
      </c>
      <c r="O412" t="s">
        <v>1584</v>
      </c>
      <c r="P412" t="s">
        <v>1609</v>
      </c>
      <c r="Q412" t="s">
        <v>1609</v>
      </c>
      <c r="R412" t="s">
        <v>1728</v>
      </c>
      <c r="S412" t="s">
        <v>1959</v>
      </c>
      <c r="T412" s="1">
        <v>42968</v>
      </c>
      <c r="U412" t="s">
        <v>188</v>
      </c>
      <c r="V412" t="s">
        <v>1960</v>
      </c>
    </row>
    <row r="413" spans="1:22" hidden="1" x14ac:dyDescent="0.25">
      <c r="A413" s="2">
        <v>9783110470734</v>
      </c>
      <c r="B413" t="s">
        <v>1174</v>
      </c>
      <c r="C413" t="s">
        <v>1961</v>
      </c>
      <c r="F413" t="s">
        <v>24</v>
      </c>
      <c r="G413">
        <v>2018</v>
      </c>
      <c r="H413" s="1">
        <v>43136</v>
      </c>
      <c r="I413" t="s">
        <v>1962</v>
      </c>
      <c r="J413">
        <v>1</v>
      </c>
      <c r="K413" t="s">
        <v>1745</v>
      </c>
      <c r="L413" t="s">
        <v>1963</v>
      </c>
      <c r="M413">
        <v>220</v>
      </c>
      <c r="N413">
        <v>220</v>
      </c>
      <c r="O413" t="s">
        <v>1584</v>
      </c>
      <c r="P413" t="s">
        <v>1667</v>
      </c>
      <c r="Q413" t="s">
        <v>1667</v>
      </c>
      <c r="R413" t="s">
        <v>1610</v>
      </c>
      <c r="S413" t="s">
        <v>1964</v>
      </c>
      <c r="T413" s="1">
        <v>43136</v>
      </c>
      <c r="U413" t="s">
        <v>188</v>
      </c>
      <c r="V413" t="s">
        <v>1965</v>
      </c>
    </row>
    <row r="414" spans="1:22" hidden="1" x14ac:dyDescent="0.25">
      <c r="A414" s="2">
        <v>9783110467215</v>
      </c>
      <c r="B414" t="s">
        <v>1174</v>
      </c>
      <c r="C414" t="s">
        <v>1966</v>
      </c>
      <c r="F414" t="s">
        <v>24</v>
      </c>
      <c r="G414">
        <v>2017</v>
      </c>
      <c r="H414" s="1">
        <v>43031</v>
      </c>
      <c r="I414" t="s">
        <v>1700</v>
      </c>
      <c r="J414">
        <v>1</v>
      </c>
      <c r="M414">
        <v>119.95</v>
      </c>
      <c r="N414">
        <v>119.95</v>
      </c>
      <c r="O414" t="s">
        <v>1584</v>
      </c>
      <c r="P414" t="s">
        <v>1936</v>
      </c>
      <c r="Q414" t="s">
        <v>1936</v>
      </c>
      <c r="R414" t="s">
        <v>1586</v>
      </c>
      <c r="S414" t="s">
        <v>1967</v>
      </c>
      <c r="T414" s="1">
        <v>43031</v>
      </c>
      <c r="U414" t="s">
        <v>188</v>
      </c>
      <c r="V414" t="s">
        <v>1968</v>
      </c>
    </row>
    <row r="415" spans="1:22" hidden="1" x14ac:dyDescent="0.25">
      <c r="A415" s="2">
        <v>9783110444094</v>
      </c>
      <c r="B415" t="s">
        <v>1174</v>
      </c>
      <c r="C415" t="s">
        <v>1969</v>
      </c>
      <c r="F415" t="s">
        <v>24</v>
      </c>
      <c r="G415">
        <v>2017</v>
      </c>
      <c r="H415" s="1">
        <v>42835</v>
      </c>
      <c r="I415" t="s">
        <v>1970</v>
      </c>
      <c r="J415">
        <v>1</v>
      </c>
      <c r="K415">
        <v>2017</v>
      </c>
      <c r="L415" t="s">
        <v>1090</v>
      </c>
      <c r="M415">
        <v>349</v>
      </c>
      <c r="N415">
        <v>349</v>
      </c>
      <c r="O415" t="s">
        <v>1584</v>
      </c>
      <c r="P415" t="s">
        <v>1647</v>
      </c>
      <c r="Q415" t="s">
        <v>1647</v>
      </c>
      <c r="R415" t="s">
        <v>1610</v>
      </c>
      <c r="U415" t="s">
        <v>188</v>
      </c>
      <c r="V415" s="8" t="s">
        <v>1971</v>
      </c>
    </row>
    <row r="416" spans="1:22" hidden="1" x14ac:dyDescent="0.25">
      <c r="A416" s="2">
        <v>9783110445404</v>
      </c>
      <c r="B416" t="s">
        <v>1174</v>
      </c>
      <c r="C416" t="s">
        <v>1972</v>
      </c>
      <c r="F416" t="s">
        <v>24</v>
      </c>
      <c r="G416">
        <v>2017</v>
      </c>
      <c r="H416" s="1">
        <v>42940</v>
      </c>
      <c r="I416" t="s">
        <v>1973</v>
      </c>
      <c r="J416">
        <v>1</v>
      </c>
      <c r="K416">
        <v>2017</v>
      </c>
      <c r="L416" t="s">
        <v>354</v>
      </c>
      <c r="M416">
        <v>249</v>
      </c>
      <c r="N416">
        <v>249</v>
      </c>
      <c r="O416" t="s">
        <v>1584</v>
      </c>
      <c r="P416" t="s">
        <v>1647</v>
      </c>
      <c r="Q416" t="s">
        <v>1647</v>
      </c>
      <c r="R416" t="s">
        <v>1610</v>
      </c>
      <c r="S416" t="s">
        <v>1974</v>
      </c>
      <c r="T416" s="1">
        <v>42940</v>
      </c>
      <c r="U416" t="s">
        <v>188</v>
      </c>
      <c r="V416" t="s">
        <v>1975</v>
      </c>
    </row>
    <row r="417" spans="1:22" hidden="1" x14ac:dyDescent="0.25">
      <c r="A417" s="2">
        <v>9783110437393</v>
      </c>
      <c r="B417" t="s">
        <v>1174</v>
      </c>
      <c r="C417" t="s">
        <v>1763</v>
      </c>
      <c r="D417" t="s">
        <v>1976</v>
      </c>
      <c r="F417" t="s">
        <v>24</v>
      </c>
      <c r="G417">
        <v>2019</v>
      </c>
      <c r="H417" s="1">
        <v>43731</v>
      </c>
      <c r="I417" t="s">
        <v>1977</v>
      </c>
      <c r="J417">
        <v>1</v>
      </c>
      <c r="M417">
        <v>139.94999999999999</v>
      </c>
      <c r="N417">
        <v>139.94999999999999</v>
      </c>
      <c r="O417" t="s">
        <v>1584</v>
      </c>
      <c r="P417" t="s">
        <v>1763</v>
      </c>
      <c r="Q417" t="s">
        <v>1763</v>
      </c>
      <c r="R417" t="s">
        <v>1663</v>
      </c>
      <c r="S417" t="s">
        <v>1978</v>
      </c>
      <c r="T417" s="1">
        <v>43731</v>
      </c>
      <c r="U417" t="s">
        <v>188</v>
      </c>
      <c r="V417" t="s">
        <v>1979</v>
      </c>
    </row>
    <row r="418" spans="1:22" hidden="1" x14ac:dyDescent="0.25">
      <c r="A418" s="2">
        <v>9783110434897</v>
      </c>
      <c r="B418" t="s">
        <v>1174</v>
      </c>
      <c r="C418" t="s">
        <v>1980</v>
      </c>
      <c r="D418" t="s">
        <v>1981</v>
      </c>
      <c r="F418" t="s">
        <v>24</v>
      </c>
      <c r="G418">
        <v>2018</v>
      </c>
      <c r="H418" s="1">
        <v>43227</v>
      </c>
      <c r="I418" t="s">
        <v>1982</v>
      </c>
      <c r="J418">
        <v>1</v>
      </c>
      <c r="M418">
        <v>139.94999999999999</v>
      </c>
      <c r="N418">
        <v>139.94999999999999</v>
      </c>
      <c r="O418" t="s">
        <v>1584</v>
      </c>
      <c r="P418" t="s">
        <v>1936</v>
      </c>
      <c r="Q418" t="s">
        <v>1936</v>
      </c>
      <c r="R418" t="s">
        <v>1663</v>
      </c>
      <c r="S418" t="s">
        <v>1983</v>
      </c>
      <c r="T418" s="1">
        <v>43227</v>
      </c>
      <c r="U418" t="s">
        <v>188</v>
      </c>
      <c r="V418" t="s">
        <v>1984</v>
      </c>
    </row>
    <row r="419" spans="1:22" hidden="1" x14ac:dyDescent="0.25">
      <c r="A419" s="2">
        <v>9783110442045</v>
      </c>
      <c r="B419" t="s">
        <v>1174</v>
      </c>
      <c r="C419" t="s">
        <v>1985</v>
      </c>
      <c r="E419" t="s">
        <v>196</v>
      </c>
      <c r="F419" t="s">
        <v>24</v>
      </c>
      <c r="G419">
        <v>2018</v>
      </c>
      <c r="H419" s="1">
        <v>43242</v>
      </c>
      <c r="I419" t="s">
        <v>1986</v>
      </c>
      <c r="J419">
        <v>1</v>
      </c>
      <c r="K419" t="s">
        <v>1625</v>
      </c>
      <c r="L419" t="s">
        <v>1377</v>
      </c>
      <c r="M419" s="3">
        <v>700</v>
      </c>
      <c r="N419" s="3">
        <f>M419*(1-50%)</f>
        <v>350</v>
      </c>
      <c r="O419" t="s">
        <v>1584</v>
      </c>
      <c r="P419" t="s">
        <v>1783</v>
      </c>
      <c r="Q419" t="s">
        <v>1783</v>
      </c>
      <c r="R419" t="s">
        <v>1987</v>
      </c>
      <c r="S419" t="s">
        <v>1988</v>
      </c>
      <c r="T419" s="1">
        <v>43242</v>
      </c>
      <c r="U419" t="s">
        <v>188</v>
      </c>
      <c r="V419" t="s">
        <v>1989</v>
      </c>
    </row>
    <row r="420" spans="1:22" hidden="1" x14ac:dyDescent="0.25">
      <c r="A420" s="2">
        <v>9783110434330</v>
      </c>
      <c r="B420" t="s">
        <v>1174</v>
      </c>
      <c r="C420" t="s">
        <v>1990</v>
      </c>
      <c r="F420" t="s">
        <v>24</v>
      </c>
      <c r="G420">
        <v>2017</v>
      </c>
      <c r="H420" s="1">
        <v>42835</v>
      </c>
      <c r="I420" t="s">
        <v>1991</v>
      </c>
      <c r="J420">
        <v>1</v>
      </c>
      <c r="K420" t="s">
        <v>1745</v>
      </c>
      <c r="L420" t="s">
        <v>1992</v>
      </c>
      <c r="M420">
        <v>220</v>
      </c>
      <c r="N420">
        <v>220</v>
      </c>
      <c r="O420" t="s">
        <v>1584</v>
      </c>
      <c r="P420" t="s">
        <v>1667</v>
      </c>
      <c r="Q420" t="s">
        <v>1667</v>
      </c>
      <c r="R420" t="s">
        <v>1610</v>
      </c>
      <c r="S420" t="s">
        <v>1993</v>
      </c>
      <c r="T420" s="1">
        <v>42835</v>
      </c>
      <c r="U420" t="s">
        <v>188</v>
      </c>
      <c r="V420" t="s">
        <v>1994</v>
      </c>
    </row>
    <row r="421" spans="1:22" hidden="1" x14ac:dyDescent="0.25">
      <c r="A421" s="2">
        <v>9783110441154</v>
      </c>
      <c r="B421" t="s">
        <v>1174</v>
      </c>
      <c r="C421" t="s">
        <v>1995</v>
      </c>
      <c r="E421" t="s">
        <v>196</v>
      </c>
      <c r="F421" t="s">
        <v>24</v>
      </c>
      <c r="G421">
        <v>2017</v>
      </c>
      <c r="H421" s="1">
        <v>42954</v>
      </c>
      <c r="I421" t="s">
        <v>1996</v>
      </c>
      <c r="J421">
        <v>1</v>
      </c>
      <c r="K421" t="s">
        <v>1608</v>
      </c>
      <c r="L421" t="s">
        <v>1997</v>
      </c>
      <c r="M421" s="3">
        <v>600</v>
      </c>
      <c r="N421" s="3">
        <f>M421*(1-50%)</f>
        <v>300</v>
      </c>
      <c r="O421" t="s">
        <v>1584</v>
      </c>
      <c r="P421" t="s">
        <v>1690</v>
      </c>
      <c r="Q421" t="s">
        <v>1690</v>
      </c>
      <c r="R421" t="s">
        <v>1691</v>
      </c>
      <c r="S421" t="s">
        <v>1998</v>
      </c>
      <c r="T421" s="1">
        <v>42954</v>
      </c>
      <c r="U421" t="s">
        <v>188</v>
      </c>
      <c r="V421" t="s">
        <v>1999</v>
      </c>
    </row>
    <row r="422" spans="1:22" hidden="1" x14ac:dyDescent="0.25">
      <c r="A422" s="2">
        <v>9783110421774</v>
      </c>
      <c r="B422" t="s">
        <v>1174</v>
      </c>
      <c r="C422" t="s">
        <v>2000</v>
      </c>
      <c r="D422" t="s">
        <v>2001</v>
      </c>
      <c r="F422" t="s">
        <v>24</v>
      </c>
      <c r="G422">
        <v>2018</v>
      </c>
      <c r="H422" s="1">
        <v>43381</v>
      </c>
      <c r="I422" t="s">
        <v>2002</v>
      </c>
      <c r="J422">
        <v>1</v>
      </c>
      <c r="M422">
        <v>139.94999999999999</v>
      </c>
      <c r="N422">
        <v>139.94999999999999</v>
      </c>
      <c r="O422" t="s">
        <v>1584</v>
      </c>
      <c r="P422" t="s">
        <v>1594</v>
      </c>
      <c r="Q422" t="s">
        <v>1594</v>
      </c>
      <c r="R422" t="s">
        <v>1633</v>
      </c>
      <c r="S422" t="s">
        <v>2003</v>
      </c>
      <c r="T422" s="1">
        <v>43381</v>
      </c>
      <c r="U422" t="s">
        <v>188</v>
      </c>
      <c r="V422" t="s">
        <v>2004</v>
      </c>
    </row>
    <row r="423" spans="1:22" hidden="1" x14ac:dyDescent="0.25">
      <c r="A423" s="2">
        <v>9783110402452</v>
      </c>
      <c r="B423" t="s">
        <v>1174</v>
      </c>
      <c r="C423" t="s">
        <v>2005</v>
      </c>
      <c r="F423" t="s">
        <v>24</v>
      </c>
      <c r="G423">
        <v>2018</v>
      </c>
      <c r="H423" s="1">
        <v>43087</v>
      </c>
      <c r="I423" t="s">
        <v>2006</v>
      </c>
      <c r="J423">
        <v>1</v>
      </c>
      <c r="M423">
        <v>119.95</v>
      </c>
      <c r="N423">
        <v>119.95</v>
      </c>
      <c r="O423" t="s">
        <v>1584</v>
      </c>
      <c r="P423" t="s">
        <v>1690</v>
      </c>
      <c r="Q423" t="s">
        <v>1690</v>
      </c>
      <c r="R423" t="s">
        <v>2007</v>
      </c>
      <c r="S423" t="s">
        <v>2008</v>
      </c>
      <c r="T423" s="1">
        <v>43087</v>
      </c>
      <c r="U423" t="s">
        <v>188</v>
      </c>
      <c r="V423" t="s">
        <v>2009</v>
      </c>
    </row>
    <row r="424" spans="1:22" hidden="1" x14ac:dyDescent="0.25">
      <c r="A424" s="2">
        <v>9783110366730</v>
      </c>
      <c r="B424" t="s">
        <v>1174</v>
      </c>
      <c r="C424" t="s">
        <v>2010</v>
      </c>
      <c r="D424" t="s">
        <v>2011</v>
      </c>
      <c r="F424" t="s">
        <v>24</v>
      </c>
      <c r="G424">
        <v>2018</v>
      </c>
      <c r="H424" s="1">
        <v>43087</v>
      </c>
      <c r="I424" t="s">
        <v>2012</v>
      </c>
      <c r="J424">
        <v>1</v>
      </c>
      <c r="M424">
        <v>129.94999999999999</v>
      </c>
      <c r="N424">
        <v>129.94999999999999</v>
      </c>
      <c r="O424" t="s">
        <v>1584</v>
      </c>
      <c r="P424" t="s">
        <v>1690</v>
      </c>
      <c r="Q424" t="s">
        <v>1690</v>
      </c>
      <c r="R424" t="s">
        <v>1691</v>
      </c>
      <c r="S424" t="s">
        <v>2013</v>
      </c>
      <c r="T424" s="1">
        <v>43087</v>
      </c>
      <c r="U424" t="s">
        <v>188</v>
      </c>
      <c r="V424" t="s">
        <v>2014</v>
      </c>
    </row>
    <row r="425" spans="1:22" hidden="1" x14ac:dyDescent="0.25">
      <c r="A425" s="2">
        <v>9783110365085</v>
      </c>
      <c r="B425" t="s">
        <v>1174</v>
      </c>
      <c r="C425" t="s">
        <v>2015</v>
      </c>
      <c r="D425" t="s">
        <v>2016</v>
      </c>
      <c r="F425" t="s">
        <v>24</v>
      </c>
      <c r="G425">
        <v>2017</v>
      </c>
      <c r="H425" s="1">
        <v>42849</v>
      </c>
      <c r="I425" t="s">
        <v>2017</v>
      </c>
      <c r="J425">
        <v>1</v>
      </c>
      <c r="K425" t="s">
        <v>1632</v>
      </c>
      <c r="L425" t="s">
        <v>774</v>
      </c>
      <c r="M425">
        <v>199.95</v>
      </c>
      <c r="N425">
        <v>199.95</v>
      </c>
      <c r="O425" t="s">
        <v>1584</v>
      </c>
      <c r="P425" t="s">
        <v>1647</v>
      </c>
      <c r="Q425" t="s">
        <v>1647</v>
      </c>
      <c r="R425" t="s">
        <v>1610</v>
      </c>
      <c r="S425" t="s">
        <v>2018</v>
      </c>
      <c r="T425" s="1">
        <v>42849</v>
      </c>
      <c r="U425" t="s">
        <v>188</v>
      </c>
      <c r="V425" t="s">
        <v>2019</v>
      </c>
    </row>
    <row r="426" spans="1:22" hidden="1" x14ac:dyDescent="0.25">
      <c r="A426" s="2">
        <v>9783110330755</v>
      </c>
      <c r="B426" t="s">
        <v>1174</v>
      </c>
      <c r="C426" t="s">
        <v>2020</v>
      </c>
      <c r="D426" t="s">
        <v>2021</v>
      </c>
      <c r="F426" t="s">
        <v>24</v>
      </c>
      <c r="G426">
        <v>2020</v>
      </c>
      <c r="H426" s="1">
        <v>44004</v>
      </c>
      <c r="I426" t="s">
        <v>2022</v>
      </c>
      <c r="J426">
        <v>1</v>
      </c>
      <c r="M426">
        <v>189.95</v>
      </c>
      <c r="N426">
        <v>189.95</v>
      </c>
      <c r="O426" t="s">
        <v>1584</v>
      </c>
      <c r="P426" t="s">
        <v>1667</v>
      </c>
      <c r="Q426" t="s">
        <v>1667</v>
      </c>
      <c r="R426" t="s">
        <v>1728</v>
      </c>
      <c r="S426" t="s">
        <v>2023</v>
      </c>
      <c r="U426" t="s">
        <v>30</v>
      </c>
    </row>
    <row r="427" spans="1:22" hidden="1" x14ac:dyDescent="0.25">
      <c r="A427" s="2">
        <v>9781478003342</v>
      </c>
      <c r="B427" t="s">
        <v>21</v>
      </c>
      <c r="C427" t="s">
        <v>2024</v>
      </c>
      <c r="D427" t="s">
        <v>2025</v>
      </c>
      <c r="F427" t="s">
        <v>24</v>
      </c>
      <c r="G427">
        <v>2019</v>
      </c>
      <c r="H427" s="1">
        <v>43538</v>
      </c>
      <c r="I427" t="s">
        <v>2026</v>
      </c>
      <c r="J427">
        <v>1</v>
      </c>
      <c r="M427">
        <v>143.94999999999999</v>
      </c>
      <c r="N427">
        <v>143.94999999999999</v>
      </c>
      <c r="O427" t="s">
        <v>2027</v>
      </c>
      <c r="P427" t="s">
        <v>2028</v>
      </c>
      <c r="Q427" t="s">
        <v>2028</v>
      </c>
      <c r="R427" t="s">
        <v>2029</v>
      </c>
      <c r="U427" t="s">
        <v>30</v>
      </c>
    </row>
    <row r="428" spans="1:22" hidden="1" x14ac:dyDescent="0.25">
      <c r="A428" s="2">
        <v>9780231550710</v>
      </c>
      <c r="B428" t="s">
        <v>356</v>
      </c>
      <c r="C428" t="s">
        <v>2030</v>
      </c>
      <c r="D428" t="s">
        <v>2031</v>
      </c>
      <c r="F428" t="s">
        <v>24</v>
      </c>
      <c r="G428">
        <v>2019</v>
      </c>
      <c r="H428" s="1">
        <v>43941</v>
      </c>
      <c r="I428" t="s">
        <v>2032</v>
      </c>
      <c r="J428">
        <v>1</v>
      </c>
      <c r="K428" t="s">
        <v>2033</v>
      </c>
      <c r="M428">
        <v>30.95</v>
      </c>
      <c r="N428">
        <v>30.95</v>
      </c>
      <c r="O428" t="s">
        <v>2027</v>
      </c>
      <c r="P428" t="s">
        <v>2028</v>
      </c>
      <c r="Q428" t="s">
        <v>2028</v>
      </c>
      <c r="R428" t="s">
        <v>2034</v>
      </c>
      <c r="U428" t="s">
        <v>188</v>
      </c>
      <c r="V428" t="s">
        <v>2035</v>
      </c>
    </row>
    <row r="429" spans="1:22" hidden="1" x14ac:dyDescent="0.25">
      <c r="A429" s="2">
        <v>9780691209050</v>
      </c>
      <c r="B429" t="s">
        <v>80</v>
      </c>
      <c r="C429" t="s">
        <v>2036</v>
      </c>
      <c r="D429" t="s">
        <v>2037</v>
      </c>
      <c r="F429" t="s">
        <v>24</v>
      </c>
      <c r="G429">
        <v>2020</v>
      </c>
      <c r="H429" s="1">
        <v>44089</v>
      </c>
      <c r="I429" t="s">
        <v>2038</v>
      </c>
      <c r="J429">
        <v>1</v>
      </c>
      <c r="M429">
        <v>45.95</v>
      </c>
      <c r="N429">
        <v>45.95</v>
      </c>
      <c r="O429" t="s">
        <v>2027</v>
      </c>
      <c r="P429" t="s">
        <v>2039</v>
      </c>
      <c r="Q429" t="s">
        <v>2039</v>
      </c>
      <c r="R429" t="s">
        <v>2040</v>
      </c>
      <c r="U429" t="s">
        <v>30</v>
      </c>
    </row>
    <row r="430" spans="1:22" hidden="1" x14ac:dyDescent="0.25">
      <c r="A430" s="2">
        <v>9780231549356</v>
      </c>
      <c r="B430" t="s">
        <v>356</v>
      </c>
      <c r="C430" t="s">
        <v>2041</v>
      </c>
      <c r="D430" t="s">
        <v>2042</v>
      </c>
      <c r="F430" t="s">
        <v>24</v>
      </c>
      <c r="G430">
        <v>2020</v>
      </c>
      <c r="H430" s="1">
        <v>43941</v>
      </c>
      <c r="I430" t="s">
        <v>2043</v>
      </c>
      <c r="J430">
        <v>1</v>
      </c>
      <c r="M430">
        <v>24.95</v>
      </c>
      <c r="N430">
        <v>24.95</v>
      </c>
      <c r="O430" t="s">
        <v>2027</v>
      </c>
      <c r="P430" t="s">
        <v>2044</v>
      </c>
      <c r="Q430" t="s">
        <v>2044</v>
      </c>
      <c r="R430" t="s">
        <v>2045</v>
      </c>
      <c r="U430" t="s">
        <v>188</v>
      </c>
      <c r="V430" t="s">
        <v>2046</v>
      </c>
    </row>
    <row r="431" spans="1:22" hidden="1" x14ac:dyDescent="0.25">
      <c r="A431" s="2">
        <v>9783110693607</v>
      </c>
      <c r="B431" t="s">
        <v>1174</v>
      </c>
      <c r="C431" t="s">
        <v>2047</v>
      </c>
      <c r="D431" t="s">
        <v>2048</v>
      </c>
      <c r="E431" t="s">
        <v>196</v>
      </c>
      <c r="F431" t="s">
        <v>24</v>
      </c>
      <c r="G431">
        <v>2020</v>
      </c>
      <c r="H431" s="1">
        <v>44027</v>
      </c>
      <c r="I431" t="s">
        <v>2049</v>
      </c>
      <c r="J431">
        <v>1</v>
      </c>
      <c r="K431" t="s">
        <v>1608</v>
      </c>
      <c r="M431" s="3">
        <v>500</v>
      </c>
      <c r="N431" s="3">
        <f>M431*(1-50%)</f>
        <v>250</v>
      </c>
      <c r="O431" t="s">
        <v>2027</v>
      </c>
      <c r="P431" t="s">
        <v>2047</v>
      </c>
      <c r="Q431" t="s">
        <v>2047</v>
      </c>
      <c r="R431" t="s">
        <v>2040</v>
      </c>
      <c r="S431" t="s">
        <v>2050</v>
      </c>
      <c r="U431" t="s">
        <v>30</v>
      </c>
    </row>
    <row r="432" spans="1:22" hidden="1" x14ac:dyDescent="0.25">
      <c r="A432" s="2">
        <v>9780691198859</v>
      </c>
      <c r="B432" t="s">
        <v>80</v>
      </c>
      <c r="C432" t="s">
        <v>2052</v>
      </c>
      <c r="D432" t="s">
        <v>2053</v>
      </c>
      <c r="F432" t="s">
        <v>24</v>
      </c>
      <c r="G432">
        <v>2020</v>
      </c>
      <c r="H432" s="1">
        <v>43879</v>
      </c>
      <c r="I432" t="s">
        <v>2054</v>
      </c>
      <c r="J432">
        <v>1</v>
      </c>
      <c r="M432">
        <v>48.95</v>
      </c>
      <c r="N432">
        <v>48.95</v>
      </c>
      <c r="O432" t="s">
        <v>2027</v>
      </c>
      <c r="P432" t="s">
        <v>2028</v>
      </c>
      <c r="Q432" t="s">
        <v>2028</v>
      </c>
      <c r="R432" t="s">
        <v>2055</v>
      </c>
      <c r="U432" t="s">
        <v>188</v>
      </c>
      <c r="V432" t="s">
        <v>2056</v>
      </c>
    </row>
    <row r="433" spans="1:22" hidden="1" x14ac:dyDescent="0.25">
      <c r="A433" s="2">
        <v>9783110692327</v>
      </c>
      <c r="B433" t="s">
        <v>1174</v>
      </c>
      <c r="C433" t="s">
        <v>2057</v>
      </c>
      <c r="D433" t="s">
        <v>2058</v>
      </c>
      <c r="E433" t="s">
        <v>196</v>
      </c>
      <c r="F433" t="s">
        <v>24</v>
      </c>
      <c r="G433">
        <v>2020</v>
      </c>
      <c r="H433" s="1">
        <v>44105</v>
      </c>
      <c r="I433" t="s">
        <v>2059</v>
      </c>
      <c r="J433">
        <v>1</v>
      </c>
      <c r="K433" t="s">
        <v>1608</v>
      </c>
      <c r="M433" s="3">
        <v>400</v>
      </c>
      <c r="N433" s="3">
        <f t="shared" ref="N433:N435" si="11">M433*(1-50%)</f>
        <v>200</v>
      </c>
      <c r="O433" t="s">
        <v>2027</v>
      </c>
      <c r="P433" t="s">
        <v>2039</v>
      </c>
      <c r="Q433" t="s">
        <v>2039</v>
      </c>
      <c r="R433" t="s">
        <v>2051</v>
      </c>
      <c r="S433" t="s">
        <v>2060</v>
      </c>
      <c r="U433" t="s">
        <v>30</v>
      </c>
    </row>
    <row r="434" spans="1:22" hidden="1" x14ac:dyDescent="0.25">
      <c r="A434" s="2">
        <v>9783110692303</v>
      </c>
      <c r="B434" t="s">
        <v>1174</v>
      </c>
      <c r="C434" t="s">
        <v>2057</v>
      </c>
      <c r="D434" t="s">
        <v>2061</v>
      </c>
      <c r="E434" t="s">
        <v>196</v>
      </c>
      <c r="F434" t="s">
        <v>24</v>
      </c>
      <c r="G434">
        <v>2020</v>
      </c>
      <c r="H434" s="1">
        <v>44105</v>
      </c>
      <c r="I434" t="s">
        <v>2059</v>
      </c>
      <c r="J434">
        <v>1</v>
      </c>
      <c r="K434" t="s">
        <v>1608</v>
      </c>
      <c r="M434" s="3">
        <v>400</v>
      </c>
      <c r="N434" s="3">
        <f t="shared" si="11"/>
        <v>200</v>
      </c>
      <c r="O434" t="s">
        <v>2027</v>
      </c>
      <c r="P434" t="s">
        <v>2039</v>
      </c>
      <c r="Q434" t="s">
        <v>2039</v>
      </c>
      <c r="R434" t="s">
        <v>2051</v>
      </c>
      <c r="S434" t="s">
        <v>2062</v>
      </c>
      <c r="U434" t="s">
        <v>30</v>
      </c>
    </row>
    <row r="435" spans="1:22" hidden="1" x14ac:dyDescent="0.25">
      <c r="A435" s="2">
        <v>9783110689488</v>
      </c>
      <c r="B435" t="s">
        <v>1174</v>
      </c>
      <c r="C435" t="s">
        <v>2063</v>
      </c>
      <c r="D435" t="s">
        <v>2064</v>
      </c>
      <c r="E435" t="s">
        <v>196</v>
      </c>
      <c r="F435" t="s">
        <v>24</v>
      </c>
      <c r="G435">
        <v>2020</v>
      </c>
      <c r="H435" s="1">
        <v>44128</v>
      </c>
      <c r="I435" t="s">
        <v>2065</v>
      </c>
      <c r="J435">
        <v>1</v>
      </c>
      <c r="K435" t="s">
        <v>1625</v>
      </c>
      <c r="M435" s="3">
        <v>500</v>
      </c>
      <c r="N435" s="3">
        <f t="shared" si="11"/>
        <v>250</v>
      </c>
      <c r="O435" t="s">
        <v>2027</v>
      </c>
      <c r="P435" t="s">
        <v>2039</v>
      </c>
      <c r="Q435" t="s">
        <v>2039</v>
      </c>
      <c r="R435" t="s">
        <v>2051</v>
      </c>
      <c r="S435" t="s">
        <v>2066</v>
      </c>
      <c r="U435" t="s">
        <v>30</v>
      </c>
    </row>
    <row r="436" spans="1:22" hidden="1" x14ac:dyDescent="0.25">
      <c r="A436" s="2">
        <v>9780300228175</v>
      </c>
      <c r="B436" t="s">
        <v>203</v>
      </c>
      <c r="C436" t="s">
        <v>2067</v>
      </c>
      <c r="D436" t="s">
        <v>2068</v>
      </c>
      <c r="F436" t="s">
        <v>24</v>
      </c>
      <c r="G436">
        <v>2017</v>
      </c>
      <c r="H436" s="1">
        <v>42871</v>
      </c>
      <c r="I436" t="s">
        <v>2069</v>
      </c>
      <c r="J436">
        <v>1</v>
      </c>
      <c r="M436">
        <v>50.95</v>
      </c>
      <c r="N436">
        <v>50.95</v>
      </c>
      <c r="O436" t="s">
        <v>2027</v>
      </c>
      <c r="P436" t="s">
        <v>2028</v>
      </c>
      <c r="Q436" t="s">
        <v>2028</v>
      </c>
      <c r="R436" t="s">
        <v>2070</v>
      </c>
      <c r="U436" t="s">
        <v>188</v>
      </c>
      <c r="V436" t="s">
        <v>2071</v>
      </c>
    </row>
    <row r="437" spans="1:22" hidden="1" x14ac:dyDescent="0.25">
      <c r="A437" s="2">
        <v>9780300231557</v>
      </c>
      <c r="B437" t="s">
        <v>203</v>
      </c>
      <c r="C437" t="s">
        <v>2072</v>
      </c>
      <c r="D437" t="s">
        <v>2073</v>
      </c>
      <c r="F437" t="s">
        <v>24</v>
      </c>
      <c r="G437">
        <v>2017</v>
      </c>
      <c r="H437" s="1">
        <v>43067</v>
      </c>
      <c r="I437" t="s">
        <v>2074</v>
      </c>
      <c r="J437">
        <v>1</v>
      </c>
      <c r="M437">
        <v>48.95</v>
      </c>
      <c r="N437">
        <v>48.95</v>
      </c>
      <c r="O437" t="s">
        <v>2027</v>
      </c>
      <c r="P437" t="s">
        <v>2028</v>
      </c>
      <c r="Q437" t="s">
        <v>2028</v>
      </c>
      <c r="R437" t="s">
        <v>2075</v>
      </c>
      <c r="U437" t="s">
        <v>30</v>
      </c>
    </row>
    <row r="438" spans="1:22" hidden="1" x14ac:dyDescent="0.25">
      <c r="A438" s="2">
        <v>9783110677478</v>
      </c>
      <c r="B438" t="s">
        <v>1174</v>
      </c>
      <c r="C438" t="s">
        <v>2076</v>
      </c>
      <c r="D438" t="s">
        <v>2077</v>
      </c>
      <c r="F438" t="s">
        <v>24</v>
      </c>
      <c r="G438">
        <v>2020</v>
      </c>
      <c r="H438" s="1">
        <v>44027</v>
      </c>
      <c r="I438" t="s">
        <v>2078</v>
      </c>
      <c r="J438">
        <v>1</v>
      </c>
      <c r="K438" t="s">
        <v>2079</v>
      </c>
      <c r="L438" t="s">
        <v>664</v>
      </c>
      <c r="M438">
        <v>129.94999999999999</v>
      </c>
      <c r="N438">
        <v>129.94999999999999</v>
      </c>
      <c r="O438" t="s">
        <v>2027</v>
      </c>
      <c r="P438" t="s">
        <v>2044</v>
      </c>
      <c r="Q438" t="s">
        <v>2044</v>
      </c>
      <c r="S438" t="s">
        <v>2080</v>
      </c>
      <c r="U438" t="s">
        <v>30</v>
      </c>
    </row>
    <row r="439" spans="1:22" hidden="1" x14ac:dyDescent="0.25">
      <c r="A439" s="2">
        <v>9781400884070</v>
      </c>
      <c r="B439" t="s">
        <v>80</v>
      </c>
      <c r="C439" t="s">
        <v>2081</v>
      </c>
      <c r="D439" t="s">
        <v>2082</v>
      </c>
      <c r="F439" t="s">
        <v>24</v>
      </c>
      <c r="G439">
        <v>2017</v>
      </c>
      <c r="H439" s="1">
        <v>42695</v>
      </c>
      <c r="I439" t="s">
        <v>2083</v>
      </c>
      <c r="J439">
        <v>1</v>
      </c>
      <c r="M439">
        <v>57.95</v>
      </c>
      <c r="N439">
        <v>57.95</v>
      </c>
      <c r="O439" t="s">
        <v>2027</v>
      </c>
      <c r="P439" t="s">
        <v>2028</v>
      </c>
      <c r="Q439" t="s">
        <v>2028</v>
      </c>
      <c r="R439" t="s">
        <v>2084</v>
      </c>
      <c r="U439" t="s">
        <v>188</v>
      </c>
      <c r="V439" t="s">
        <v>2085</v>
      </c>
    </row>
    <row r="440" spans="1:22" hidden="1" x14ac:dyDescent="0.25">
      <c r="A440" s="2">
        <v>9783110677737</v>
      </c>
      <c r="B440" t="s">
        <v>1174</v>
      </c>
      <c r="C440" t="s">
        <v>2086</v>
      </c>
      <c r="D440" t="s">
        <v>2087</v>
      </c>
      <c r="F440" t="s">
        <v>24</v>
      </c>
      <c r="G440">
        <v>2020</v>
      </c>
      <c r="H440" s="1">
        <v>44119</v>
      </c>
      <c r="I440" t="s">
        <v>2088</v>
      </c>
      <c r="J440">
        <v>1</v>
      </c>
      <c r="K440" t="s">
        <v>2089</v>
      </c>
      <c r="L440" t="s">
        <v>253</v>
      </c>
      <c r="M440">
        <v>99.95</v>
      </c>
      <c r="N440">
        <v>99.95</v>
      </c>
      <c r="O440" t="s">
        <v>2027</v>
      </c>
      <c r="P440" t="s">
        <v>2044</v>
      </c>
      <c r="Q440" t="s">
        <v>2044</v>
      </c>
      <c r="R440" t="s">
        <v>2045</v>
      </c>
      <c r="S440" t="s">
        <v>2090</v>
      </c>
      <c r="U440" t="s">
        <v>30</v>
      </c>
    </row>
    <row r="441" spans="1:22" hidden="1" x14ac:dyDescent="0.25">
      <c r="A441" s="2">
        <v>9783110676075</v>
      </c>
      <c r="B441" t="s">
        <v>1174</v>
      </c>
      <c r="C441" t="s">
        <v>2092</v>
      </c>
      <c r="E441" t="s">
        <v>196</v>
      </c>
      <c r="F441" t="s">
        <v>24</v>
      </c>
      <c r="G441">
        <v>2020</v>
      </c>
      <c r="H441" s="1">
        <v>43969</v>
      </c>
      <c r="I441" t="s">
        <v>2093</v>
      </c>
      <c r="J441">
        <v>1</v>
      </c>
      <c r="K441" t="s">
        <v>2094</v>
      </c>
      <c r="L441" t="s">
        <v>2095</v>
      </c>
      <c r="M441" s="3">
        <v>650</v>
      </c>
      <c r="N441" s="3">
        <f>M441*(1-50%)</f>
        <v>325</v>
      </c>
      <c r="O441" t="s">
        <v>2027</v>
      </c>
      <c r="P441" t="s">
        <v>2091</v>
      </c>
      <c r="Q441" t="s">
        <v>2091</v>
      </c>
      <c r="R441" t="s">
        <v>2055</v>
      </c>
      <c r="S441" t="s">
        <v>2096</v>
      </c>
      <c r="U441" t="s">
        <v>30</v>
      </c>
    </row>
    <row r="442" spans="1:22" hidden="1" x14ac:dyDescent="0.25">
      <c r="A442" s="2">
        <v>9780300235029</v>
      </c>
      <c r="B442" t="s">
        <v>203</v>
      </c>
      <c r="C442" t="s">
        <v>2097</v>
      </c>
      <c r="D442" t="s">
        <v>2098</v>
      </c>
      <c r="F442" t="s">
        <v>24</v>
      </c>
      <c r="G442">
        <v>2018</v>
      </c>
      <c r="H442" s="1">
        <v>43277</v>
      </c>
      <c r="I442" t="s">
        <v>2099</v>
      </c>
      <c r="J442">
        <v>1</v>
      </c>
      <c r="M442">
        <v>58.95</v>
      </c>
      <c r="N442">
        <v>58.95</v>
      </c>
      <c r="O442" t="s">
        <v>2027</v>
      </c>
      <c r="P442" t="s">
        <v>2028</v>
      </c>
      <c r="Q442" t="s">
        <v>2028</v>
      </c>
      <c r="R442" t="s">
        <v>2070</v>
      </c>
      <c r="U442" t="s">
        <v>188</v>
      </c>
      <c r="V442" t="s">
        <v>2100</v>
      </c>
    </row>
    <row r="443" spans="1:22" hidden="1" x14ac:dyDescent="0.25">
      <c r="A443" s="2">
        <v>9783110675252</v>
      </c>
      <c r="B443" t="s">
        <v>1174</v>
      </c>
      <c r="C443" t="s">
        <v>2101</v>
      </c>
      <c r="E443" t="s">
        <v>196</v>
      </c>
      <c r="F443" t="s">
        <v>24</v>
      </c>
      <c r="G443">
        <v>2020</v>
      </c>
      <c r="H443" s="1">
        <v>43927</v>
      </c>
      <c r="I443" t="s">
        <v>2102</v>
      </c>
      <c r="J443">
        <v>1</v>
      </c>
      <c r="K443" t="s">
        <v>1625</v>
      </c>
      <c r="M443" s="3">
        <v>600</v>
      </c>
      <c r="N443" s="3">
        <f>M443*(1-50%)</f>
        <v>300</v>
      </c>
      <c r="O443" t="s">
        <v>2027</v>
      </c>
      <c r="P443" t="s">
        <v>2039</v>
      </c>
      <c r="Q443" t="s">
        <v>2039</v>
      </c>
      <c r="R443" t="s">
        <v>2051</v>
      </c>
      <c r="S443" t="s">
        <v>2103</v>
      </c>
      <c r="T443" s="1">
        <v>43927</v>
      </c>
      <c r="U443" t="s">
        <v>188</v>
      </c>
      <c r="V443" t="s">
        <v>2104</v>
      </c>
    </row>
    <row r="444" spans="1:22" hidden="1" x14ac:dyDescent="0.25">
      <c r="A444" s="2">
        <v>9783110668322</v>
      </c>
      <c r="B444" t="s">
        <v>1174</v>
      </c>
      <c r="C444" t="s">
        <v>2105</v>
      </c>
      <c r="F444" t="s">
        <v>24</v>
      </c>
      <c r="G444">
        <v>2020</v>
      </c>
      <c r="H444" s="1">
        <v>44058</v>
      </c>
      <c r="I444" t="s">
        <v>2106</v>
      </c>
      <c r="J444">
        <v>1</v>
      </c>
      <c r="K444" t="s">
        <v>2107</v>
      </c>
      <c r="L444" t="s">
        <v>259</v>
      </c>
      <c r="M444">
        <v>109.95</v>
      </c>
      <c r="N444">
        <v>109.95</v>
      </c>
      <c r="O444" t="s">
        <v>2027</v>
      </c>
      <c r="P444" t="s">
        <v>2044</v>
      </c>
      <c r="Q444" t="s">
        <v>2044</v>
      </c>
      <c r="R444" t="s">
        <v>2045</v>
      </c>
      <c r="S444" t="s">
        <v>2108</v>
      </c>
      <c r="U444" t="s">
        <v>30</v>
      </c>
    </row>
    <row r="445" spans="1:22" hidden="1" x14ac:dyDescent="0.25">
      <c r="A445" s="2">
        <v>9783110670707</v>
      </c>
      <c r="B445" t="s">
        <v>1174</v>
      </c>
      <c r="C445" t="s">
        <v>2109</v>
      </c>
      <c r="F445" t="s">
        <v>24</v>
      </c>
      <c r="G445">
        <v>2020</v>
      </c>
      <c r="H445" s="1">
        <v>43990</v>
      </c>
      <c r="I445" t="s">
        <v>2110</v>
      </c>
      <c r="J445">
        <v>1</v>
      </c>
      <c r="K445" t="s">
        <v>2079</v>
      </c>
      <c r="L445" t="s">
        <v>769</v>
      </c>
      <c r="M445">
        <v>109.95</v>
      </c>
      <c r="N445">
        <v>109.95</v>
      </c>
      <c r="O445" t="s">
        <v>2027</v>
      </c>
      <c r="P445" t="s">
        <v>2044</v>
      </c>
      <c r="Q445" t="s">
        <v>2044</v>
      </c>
      <c r="R445" t="s">
        <v>2045</v>
      </c>
      <c r="S445" t="s">
        <v>2111</v>
      </c>
      <c r="U445" t="s">
        <v>30</v>
      </c>
    </row>
    <row r="446" spans="1:22" hidden="1" x14ac:dyDescent="0.25">
      <c r="A446" s="2">
        <v>9783110670905</v>
      </c>
      <c r="B446" t="s">
        <v>1174</v>
      </c>
      <c r="C446" t="s">
        <v>2112</v>
      </c>
      <c r="D446" t="s">
        <v>2113</v>
      </c>
      <c r="F446" t="s">
        <v>24</v>
      </c>
      <c r="G446">
        <v>2020</v>
      </c>
      <c r="H446" s="1">
        <v>44004</v>
      </c>
      <c r="I446" t="s">
        <v>2114</v>
      </c>
      <c r="J446">
        <v>1</v>
      </c>
      <c r="K446" t="s">
        <v>2079</v>
      </c>
      <c r="L446" t="s">
        <v>415</v>
      </c>
      <c r="M446">
        <v>109.95</v>
      </c>
      <c r="N446">
        <v>109.95</v>
      </c>
      <c r="O446" t="s">
        <v>2027</v>
      </c>
      <c r="P446" t="s">
        <v>2044</v>
      </c>
      <c r="Q446" t="s">
        <v>2044</v>
      </c>
      <c r="R446" t="s">
        <v>2045</v>
      </c>
      <c r="S446" t="s">
        <v>2115</v>
      </c>
      <c r="U446" t="s">
        <v>30</v>
      </c>
    </row>
    <row r="447" spans="1:22" hidden="1" x14ac:dyDescent="0.25">
      <c r="A447" s="2">
        <v>9783110671124</v>
      </c>
      <c r="B447" t="s">
        <v>1174</v>
      </c>
      <c r="C447" t="s">
        <v>2116</v>
      </c>
      <c r="F447" t="s">
        <v>24</v>
      </c>
      <c r="G447">
        <v>2020</v>
      </c>
      <c r="H447" s="1">
        <v>44130</v>
      </c>
      <c r="I447" t="s">
        <v>2117</v>
      </c>
      <c r="J447">
        <v>1</v>
      </c>
      <c r="M447">
        <v>42.99</v>
      </c>
      <c r="N447">
        <v>42.99</v>
      </c>
      <c r="O447" t="s">
        <v>2027</v>
      </c>
      <c r="P447" t="s">
        <v>2091</v>
      </c>
      <c r="Q447" t="s">
        <v>2091</v>
      </c>
      <c r="R447" t="s">
        <v>2118</v>
      </c>
      <c r="S447" t="s">
        <v>2119</v>
      </c>
      <c r="U447" t="s">
        <v>30</v>
      </c>
    </row>
    <row r="448" spans="1:22" hidden="1" x14ac:dyDescent="0.25">
      <c r="A448" s="2">
        <v>9783110648195</v>
      </c>
      <c r="B448" t="s">
        <v>1174</v>
      </c>
      <c r="C448" t="s">
        <v>2120</v>
      </c>
      <c r="F448" t="s">
        <v>24</v>
      </c>
      <c r="G448">
        <v>2020</v>
      </c>
      <c r="H448" s="1">
        <v>44032</v>
      </c>
      <c r="I448" t="s">
        <v>2121</v>
      </c>
      <c r="J448">
        <v>1</v>
      </c>
      <c r="K448" t="s">
        <v>2107</v>
      </c>
      <c r="L448" t="s">
        <v>934</v>
      </c>
      <c r="M448">
        <v>109.95</v>
      </c>
      <c r="N448">
        <v>109.95</v>
      </c>
      <c r="O448" t="s">
        <v>2027</v>
      </c>
      <c r="P448" t="s">
        <v>2044</v>
      </c>
      <c r="Q448" t="s">
        <v>2044</v>
      </c>
      <c r="R448" t="s">
        <v>2045</v>
      </c>
      <c r="S448" t="s">
        <v>2122</v>
      </c>
      <c r="U448" t="s">
        <v>30</v>
      </c>
    </row>
    <row r="449" spans="1:23" hidden="1" x14ac:dyDescent="0.25">
      <c r="A449" s="2">
        <v>9783110664065</v>
      </c>
      <c r="B449" t="s">
        <v>1174</v>
      </c>
      <c r="C449" t="s">
        <v>2124</v>
      </c>
      <c r="D449" t="s">
        <v>2125</v>
      </c>
      <c r="F449" t="s">
        <v>24</v>
      </c>
      <c r="G449">
        <v>2020</v>
      </c>
      <c r="H449" s="1">
        <v>44116</v>
      </c>
      <c r="I449" t="s">
        <v>2126</v>
      </c>
      <c r="J449">
        <v>1</v>
      </c>
      <c r="M449">
        <v>59.95</v>
      </c>
      <c r="N449">
        <v>59.95</v>
      </c>
      <c r="O449" t="s">
        <v>2027</v>
      </c>
      <c r="P449" t="s">
        <v>2091</v>
      </c>
      <c r="Q449" t="s">
        <v>2091</v>
      </c>
      <c r="R449" t="s">
        <v>2127</v>
      </c>
      <c r="S449" t="s">
        <v>2128</v>
      </c>
      <c r="U449" t="s">
        <v>30</v>
      </c>
    </row>
    <row r="450" spans="1:23" hidden="1" x14ac:dyDescent="0.25">
      <c r="A450" s="2">
        <v>9780691190600</v>
      </c>
      <c r="B450" t="s">
        <v>80</v>
      </c>
      <c r="C450" t="s">
        <v>2129</v>
      </c>
      <c r="D450" t="s">
        <v>2130</v>
      </c>
      <c r="F450" t="s">
        <v>24</v>
      </c>
      <c r="G450">
        <v>2019</v>
      </c>
      <c r="H450" s="1">
        <v>43592</v>
      </c>
      <c r="I450" t="s">
        <v>2131</v>
      </c>
      <c r="J450">
        <v>1</v>
      </c>
      <c r="M450">
        <v>195.95</v>
      </c>
      <c r="N450">
        <v>195.95</v>
      </c>
      <c r="O450" t="s">
        <v>2027</v>
      </c>
      <c r="P450" t="s">
        <v>2028</v>
      </c>
      <c r="Q450" t="s">
        <v>2028</v>
      </c>
      <c r="R450" t="s">
        <v>2132</v>
      </c>
      <c r="U450" t="s">
        <v>188</v>
      </c>
      <c r="V450" t="s">
        <v>2133</v>
      </c>
    </row>
    <row r="451" spans="1:23" hidden="1" x14ac:dyDescent="0.25">
      <c r="A451" s="2">
        <v>9783110610987</v>
      </c>
      <c r="B451" t="s">
        <v>1174</v>
      </c>
      <c r="C451" t="s">
        <v>2136</v>
      </c>
      <c r="D451" t="s">
        <v>2137</v>
      </c>
      <c r="F451" t="s">
        <v>24</v>
      </c>
      <c r="G451">
        <v>2020</v>
      </c>
      <c r="H451" s="1">
        <v>43941</v>
      </c>
      <c r="I451" t="s">
        <v>2138</v>
      </c>
      <c r="J451">
        <v>1</v>
      </c>
      <c r="K451" t="s">
        <v>2079</v>
      </c>
      <c r="L451" t="s">
        <v>371</v>
      </c>
      <c r="M451">
        <v>99.95</v>
      </c>
      <c r="N451">
        <v>99.95</v>
      </c>
      <c r="O451" t="s">
        <v>2027</v>
      </c>
      <c r="P451" t="s">
        <v>2044</v>
      </c>
      <c r="Q451" t="s">
        <v>2044</v>
      </c>
      <c r="R451" t="s">
        <v>2045</v>
      </c>
      <c r="S451" t="s">
        <v>2139</v>
      </c>
      <c r="T451" s="1">
        <v>43941</v>
      </c>
      <c r="U451" t="s">
        <v>188</v>
      </c>
      <c r="V451" t="s">
        <v>2140</v>
      </c>
    </row>
    <row r="452" spans="1:23" hidden="1" x14ac:dyDescent="0.25">
      <c r="A452" s="2">
        <v>9783110671353</v>
      </c>
      <c r="B452" t="s">
        <v>1174</v>
      </c>
      <c r="C452" t="s">
        <v>2141</v>
      </c>
      <c r="D452" t="s">
        <v>2142</v>
      </c>
      <c r="F452" t="s">
        <v>24</v>
      </c>
      <c r="G452">
        <v>2020</v>
      </c>
      <c r="H452" s="1">
        <v>44079</v>
      </c>
      <c r="I452" t="s">
        <v>2143</v>
      </c>
      <c r="J452">
        <v>1</v>
      </c>
      <c r="K452" t="s">
        <v>2144</v>
      </c>
      <c r="L452" t="s">
        <v>525</v>
      </c>
      <c r="M452">
        <v>119.95</v>
      </c>
      <c r="N452">
        <v>119.95</v>
      </c>
      <c r="O452" t="s">
        <v>2027</v>
      </c>
      <c r="P452" t="s">
        <v>2044</v>
      </c>
      <c r="Q452" t="s">
        <v>2044</v>
      </c>
      <c r="R452" t="s">
        <v>2145</v>
      </c>
      <c r="S452" t="s">
        <v>2146</v>
      </c>
      <c r="U452" t="s">
        <v>30</v>
      </c>
    </row>
    <row r="453" spans="1:23" hidden="1" x14ac:dyDescent="0.25">
      <c r="A453" s="2">
        <v>9783110666977</v>
      </c>
      <c r="B453" t="s">
        <v>1174</v>
      </c>
      <c r="C453" t="s">
        <v>2149</v>
      </c>
      <c r="E453" t="s">
        <v>196</v>
      </c>
      <c r="F453" t="s">
        <v>24</v>
      </c>
      <c r="G453">
        <v>2020</v>
      </c>
      <c r="H453" s="1">
        <v>43913</v>
      </c>
      <c r="I453" t="s">
        <v>2102</v>
      </c>
      <c r="J453">
        <v>1</v>
      </c>
      <c r="K453" t="s">
        <v>1625</v>
      </c>
      <c r="M453" s="3">
        <v>600</v>
      </c>
      <c r="N453" s="3">
        <f t="shared" ref="N453:N456" si="12">M453*(1-50%)</f>
        <v>300</v>
      </c>
      <c r="O453" t="s">
        <v>2027</v>
      </c>
      <c r="P453" t="s">
        <v>2039</v>
      </c>
      <c r="Q453" t="s">
        <v>2039</v>
      </c>
      <c r="R453" t="s">
        <v>2051</v>
      </c>
      <c r="S453" t="s">
        <v>2150</v>
      </c>
      <c r="T453" s="1">
        <v>43913</v>
      </c>
      <c r="U453" t="s">
        <v>188</v>
      </c>
      <c r="V453" t="s">
        <v>2151</v>
      </c>
    </row>
    <row r="454" spans="1:23" hidden="1" x14ac:dyDescent="0.25">
      <c r="A454" s="2">
        <v>9783110666991</v>
      </c>
      <c r="B454" t="s">
        <v>1174</v>
      </c>
      <c r="C454" t="s">
        <v>2152</v>
      </c>
      <c r="E454" t="s">
        <v>196</v>
      </c>
      <c r="F454" t="s">
        <v>24</v>
      </c>
      <c r="G454">
        <v>2020</v>
      </c>
      <c r="H454" s="1">
        <v>43913</v>
      </c>
      <c r="I454" t="s">
        <v>2102</v>
      </c>
      <c r="J454">
        <v>1</v>
      </c>
      <c r="K454" t="s">
        <v>1625</v>
      </c>
      <c r="M454" s="3">
        <v>600</v>
      </c>
      <c r="N454" s="3">
        <f t="shared" si="12"/>
        <v>300</v>
      </c>
      <c r="O454" t="s">
        <v>2027</v>
      </c>
      <c r="P454" t="s">
        <v>2039</v>
      </c>
      <c r="Q454" t="s">
        <v>2039</v>
      </c>
      <c r="R454" t="s">
        <v>2051</v>
      </c>
      <c r="S454" t="s">
        <v>2153</v>
      </c>
      <c r="T454" s="1">
        <v>43913</v>
      </c>
      <c r="U454" t="s">
        <v>188</v>
      </c>
      <c r="V454" t="s">
        <v>2154</v>
      </c>
    </row>
    <row r="455" spans="1:23" hidden="1" x14ac:dyDescent="0.25">
      <c r="A455" s="2">
        <v>9783110666953</v>
      </c>
      <c r="B455" t="s">
        <v>1174</v>
      </c>
      <c r="C455" t="s">
        <v>2155</v>
      </c>
      <c r="D455" t="s">
        <v>2156</v>
      </c>
      <c r="E455" t="s">
        <v>196</v>
      </c>
      <c r="F455" t="s">
        <v>24</v>
      </c>
      <c r="G455">
        <v>2020</v>
      </c>
      <c r="H455" s="1">
        <v>43913</v>
      </c>
      <c r="I455" t="s">
        <v>2102</v>
      </c>
      <c r="J455">
        <v>1</v>
      </c>
      <c r="K455" t="s">
        <v>1625</v>
      </c>
      <c r="M455" s="3">
        <v>500</v>
      </c>
      <c r="N455" s="3">
        <f t="shared" si="12"/>
        <v>250</v>
      </c>
      <c r="O455" t="s">
        <v>2027</v>
      </c>
      <c r="P455" t="s">
        <v>2039</v>
      </c>
      <c r="Q455" t="s">
        <v>2039</v>
      </c>
      <c r="R455" t="s">
        <v>2051</v>
      </c>
      <c r="S455" t="s">
        <v>2157</v>
      </c>
      <c r="T455" s="1">
        <v>43913</v>
      </c>
      <c r="U455" t="s">
        <v>188</v>
      </c>
      <c r="V455" t="s">
        <v>2158</v>
      </c>
    </row>
    <row r="456" spans="1:23" hidden="1" x14ac:dyDescent="0.25">
      <c r="A456" s="2">
        <v>9783110667011</v>
      </c>
      <c r="B456" t="s">
        <v>1174</v>
      </c>
      <c r="C456" t="s">
        <v>2159</v>
      </c>
      <c r="E456" t="s">
        <v>196</v>
      </c>
      <c r="F456" t="s">
        <v>24</v>
      </c>
      <c r="G456">
        <v>2020</v>
      </c>
      <c r="H456" s="1">
        <v>43927</v>
      </c>
      <c r="I456" t="s">
        <v>2102</v>
      </c>
      <c r="J456">
        <v>1</v>
      </c>
      <c r="K456" t="s">
        <v>1625</v>
      </c>
      <c r="M456" s="3">
        <v>600</v>
      </c>
      <c r="N456" s="3">
        <f t="shared" si="12"/>
        <v>300</v>
      </c>
      <c r="O456" t="s">
        <v>2027</v>
      </c>
      <c r="P456" t="s">
        <v>2039</v>
      </c>
      <c r="Q456" t="s">
        <v>2039</v>
      </c>
      <c r="S456" t="s">
        <v>2160</v>
      </c>
      <c r="T456" s="1">
        <v>43927</v>
      </c>
      <c r="U456" t="s">
        <v>188</v>
      </c>
      <c r="V456" t="s">
        <v>2161</v>
      </c>
    </row>
    <row r="457" spans="1:23" hidden="1" x14ac:dyDescent="0.25">
      <c r="A457" s="2">
        <v>9781547401567</v>
      </c>
      <c r="B457" t="s">
        <v>1174</v>
      </c>
      <c r="C457" t="s">
        <v>2162</v>
      </c>
      <c r="D457" t="s">
        <v>2163</v>
      </c>
      <c r="F457" t="s">
        <v>24</v>
      </c>
      <c r="G457">
        <v>2020</v>
      </c>
      <c r="H457" s="1">
        <v>43815</v>
      </c>
      <c r="I457" t="s">
        <v>2126</v>
      </c>
      <c r="J457">
        <v>1</v>
      </c>
      <c r="M457">
        <v>69</v>
      </c>
      <c r="N457">
        <v>69</v>
      </c>
      <c r="O457" t="s">
        <v>2027</v>
      </c>
      <c r="P457" t="s">
        <v>2091</v>
      </c>
      <c r="Q457" t="s">
        <v>2091</v>
      </c>
      <c r="R457" t="s">
        <v>2148</v>
      </c>
      <c r="S457" t="s">
        <v>2164</v>
      </c>
      <c r="T457" s="1">
        <v>43815</v>
      </c>
      <c r="U457" t="s">
        <v>188</v>
      </c>
      <c r="V457" t="s">
        <v>2165</v>
      </c>
    </row>
    <row r="458" spans="1:23" hidden="1" x14ac:dyDescent="0.25">
      <c r="A458" s="2">
        <v>9783110662207</v>
      </c>
      <c r="B458" t="s">
        <v>1661</v>
      </c>
      <c r="C458" t="s">
        <v>2166</v>
      </c>
      <c r="E458" t="s">
        <v>196</v>
      </c>
      <c r="F458" t="s">
        <v>24</v>
      </c>
      <c r="G458">
        <v>2020</v>
      </c>
      <c r="H458" s="1">
        <v>43969</v>
      </c>
      <c r="I458" t="s">
        <v>2167</v>
      </c>
      <c r="J458">
        <v>1</v>
      </c>
      <c r="K458" t="s">
        <v>1608</v>
      </c>
      <c r="M458" s="3">
        <v>400</v>
      </c>
      <c r="N458" s="3">
        <f>M458*(1-50%)</f>
        <v>200</v>
      </c>
      <c r="O458" t="s">
        <v>2027</v>
      </c>
      <c r="P458" t="s">
        <v>2039</v>
      </c>
      <c r="Q458" t="s">
        <v>2039</v>
      </c>
      <c r="R458" t="s">
        <v>2168</v>
      </c>
      <c r="S458" t="s">
        <v>2169</v>
      </c>
      <c r="U458" t="s">
        <v>30</v>
      </c>
    </row>
    <row r="459" spans="1:23" hidden="1" x14ac:dyDescent="0.25">
      <c r="A459" s="2">
        <v>9781788921497</v>
      </c>
      <c r="B459" t="s">
        <v>2170</v>
      </c>
      <c r="C459" t="s">
        <v>2171</v>
      </c>
      <c r="F459" t="s">
        <v>24</v>
      </c>
      <c r="G459">
        <v>2018</v>
      </c>
      <c r="H459" s="1">
        <v>43321</v>
      </c>
      <c r="I459" t="s">
        <v>2172</v>
      </c>
      <c r="J459">
        <v>1</v>
      </c>
      <c r="K459" t="s">
        <v>2173</v>
      </c>
      <c r="M459">
        <v>309.89999999999998</v>
      </c>
      <c r="N459">
        <v>309.89999999999998</v>
      </c>
      <c r="O459" t="s">
        <v>2027</v>
      </c>
      <c r="P459" t="s">
        <v>2028</v>
      </c>
      <c r="Q459" t="s">
        <v>2028</v>
      </c>
      <c r="R459" t="s">
        <v>2174</v>
      </c>
      <c r="U459" t="s">
        <v>188</v>
      </c>
      <c r="V459" t="s">
        <v>2175</v>
      </c>
      <c r="W459" t="s">
        <v>747</v>
      </c>
    </row>
    <row r="460" spans="1:23" hidden="1" x14ac:dyDescent="0.25">
      <c r="A460" s="2">
        <v>9783110636796</v>
      </c>
      <c r="B460" t="s">
        <v>1661</v>
      </c>
      <c r="C460" t="s">
        <v>2176</v>
      </c>
      <c r="D460" t="s">
        <v>2177</v>
      </c>
      <c r="E460" t="s">
        <v>196</v>
      </c>
      <c r="F460" t="s">
        <v>24</v>
      </c>
      <c r="G460">
        <v>2020</v>
      </c>
      <c r="H460" s="1">
        <v>44125</v>
      </c>
      <c r="I460" t="s">
        <v>2178</v>
      </c>
      <c r="J460">
        <v>1</v>
      </c>
      <c r="K460" t="s">
        <v>1608</v>
      </c>
      <c r="M460" s="3">
        <v>780</v>
      </c>
      <c r="N460" s="3">
        <f>M460*(1-50%)</f>
        <v>390</v>
      </c>
      <c r="O460" t="s">
        <v>2027</v>
      </c>
      <c r="P460" t="s">
        <v>2179</v>
      </c>
      <c r="Q460" t="s">
        <v>2179</v>
      </c>
      <c r="R460" t="s">
        <v>2180</v>
      </c>
      <c r="S460" t="s">
        <v>2181</v>
      </c>
      <c r="U460" t="s">
        <v>30</v>
      </c>
    </row>
    <row r="461" spans="1:23" hidden="1" x14ac:dyDescent="0.25">
      <c r="A461" s="2">
        <v>9783110629613</v>
      </c>
      <c r="B461" t="s">
        <v>1661</v>
      </c>
      <c r="C461" t="s">
        <v>2182</v>
      </c>
      <c r="F461" t="s">
        <v>24</v>
      </c>
      <c r="G461">
        <v>2020</v>
      </c>
      <c r="H461" s="1">
        <v>44062</v>
      </c>
      <c r="I461" t="s">
        <v>2183</v>
      </c>
      <c r="J461">
        <v>1</v>
      </c>
      <c r="M461">
        <v>1000</v>
      </c>
      <c r="N461">
        <v>500</v>
      </c>
      <c r="O461" t="s">
        <v>2027</v>
      </c>
      <c r="P461" t="s">
        <v>2184</v>
      </c>
      <c r="Q461" t="s">
        <v>2184</v>
      </c>
      <c r="S461" t="s">
        <v>2185</v>
      </c>
      <c r="U461" t="s">
        <v>30</v>
      </c>
    </row>
    <row r="462" spans="1:23" hidden="1" x14ac:dyDescent="0.25">
      <c r="A462" s="2">
        <v>9780691184555</v>
      </c>
      <c r="B462" t="s">
        <v>80</v>
      </c>
      <c r="C462" t="s">
        <v>2186</v>
      </c>
      <c r="D462" t="s">
        <v>2187</v>
      </c>
      <c r="F462" t="s">
        <v>24</v>
      </c>
      <c r="G462">
        <v>2019</v>
      </c>
      <c r="H462" s="1">
        <v>43375</v>
      </c>
      <c r="I462" t="s">
        <v>2188</v>
      </c>
      <c r="J462">
        <v>1</v>
      </c>
      <c r="M462">
        <v>48.95</v>
      </c>
      <c r="N462">
        <v>48.95</v>
      </c>
      <c r="O462" t="s">
        <v>2027</v>
      </c>
      <c r="P462" t="s">
        <v>2028</v>
      </c>
      <c r="Q462" t="s">
        <v>2028</v>
      </c>
      <c r="R462" t="s">
        <v>2189</v>
      </c>
      <c r="U462" t="s">
        <v>188</v>
      </c>
      <c r="V462" t="s">
        <v>2190</v>
      </c>
    </row>
    <row r="463" spans="1:23" hidden="1" x14ac:dyDescent="0.25">
      <c r="A463" s="2">
        <v>9781547401253</v>
      </c>
      <c r="B463" t="s">
        <v>2191</v>
      </c>
      <c r="C463" t="s">
        <v>2192</v>
      </c>
      <c r="D463" t="s">
        <v>2193</v>
      </c>
      <c r="F463" t="s">
        <v>24</v>
      </c>
      <c r="G463">
        <v>2019</v>
      </c>
      <c r="H463" s="1">
        <v>43437</v>
      </c>
      <c r="I463" t="s">
        <v>2194</v>
      </c>
      <c r="J463">
        <v>1</v>
      </c>
      <c r="M463">
        <v>20.99</v>
      </c>
      <c r="N463">
        <v>20.99</v>
      </c>
      <c r="O463" t="s">
        <v>2027</v>
      </c>
      <c r="P463" t="s">
        <v>2195</v>
      </c>
      <c r="Q463" t="s">
        <v>2195</v>
      </c>
      <c r="R463" t="s">
        <v>2196</v>
      </c>
      <c r="S463" t="s">
        <v>2197</v>
      </c>
      <c r="T463" s="1">
        <v>43437</v>
      </c>
      <c r="U463" t="s">
        <v>188</v>
      </c>
      <c r="V463" t="s">
        <v>2198</v>
      </c>
    </row>
    <row r="464" spans="1:23" hidden="1" x14ac:dyDescent="0.25">
      <c r="A464" s="2">
        <v>9781547401277</v>
      </c>
      <c r="B464" t="s">
        <v>2191</v>
      </c>
      <c r="C464" t="s">
        <v>2199</v>
      </c>
      <c r="F464" t="s">
        <v>24</v>
      </c>
      <c r="G464">
        <v>2019</v>
      </c>
      <c r="H464" s="1">
        <v>43451</v>
      </c>
      <c r="I464" t="s">
        <v>2194</v>
      </c>
      <c r="J464">
        <v>1</v>
      </c>
      <c r="M464">
        <v>20.99</v>
      </c>
      <c r="N464">
        <v>20.99</v>
      </c>
      <c r="O464" t="s">
        <v>2027</v>
      </c>
      <c r="P464" t="s">
        <v>2195</v>
      </c>
      <c r="Q464" t="s">
        <v>2195</v>
      </c>
      <c r="R464" t="s">
        <v>2200</v>
      </c>
      <c r="S464" t="s">
        <v>2201</v>
      </c>
      <c r="T464" s="1">
        <v>43451</v>
      </c>
      <c r="U464" t="s">
        <v>188</v>
      </c>
      <c r="V464" t="s">
        <v>2202</v>
      </c>
    </row>
    <row r="465" spans="1:22" hidden="1" x14ac:dyDescent="0.25">
      <c r="A465" s="2">
        <v>9783110628616</v>
      </c>
      <c r="B465" t="s">
        <v>1174</v>
      </c>
      <c r="C465" t="s">
        <v>2203</v>
      </c>
      <c r="D465" t="s">
        <v>2204</v>
      </c>
      <c r="F465" t="s">
        <v>24</v>
      </c>
      <c r="G465">
        <v>2020</v>
      </c>
      <c r="H465" s="1">
        <v>44004</v>
      </c>
      <c r="I465" t="s">
        <v>2205</v>
      </c>
      <c r="J465">
        <v>1</v>
      </c>
      <c r="K465" t="s">
        <v>2144</v>
      </c>
      <c r="L465" t="s">
        <v>934</v>
      </c>
      <c r="M465">
        <v>109.95</v>
      </c>
      <c r="N465">
        <v>109.95</v>
      </c>
      <c r="O465" t="s">
        <v>2027</v>
      </c>
      <c r="P465" t="s">
        <v>2147</v>
      </c>
      <c r="Q465" t="s">
        <v>2147</v>
      </c>
      <c r="R465" t="s">
        <v>2145</v>
      </c>
      <c r="S465" t="s">
        <v>2206</v>
      </c>
      <c r="U465" t="s">
        <v>30</v>
      </c>
    </row>
    <row r="466" spans="1:22" hidden="1" x14ac:dyDescent="0.25">
      <c r="A466" s="2">
        <v>9783110616484</v>
      </c>
      <c r="B466" t="s">
        <v>1661</v>
      </c>
      <c r="C466" t="s">
        <v>2207</v>
      </c>
      <c r="D466" t="s">
        <v>2208</v>
      </c>
      <c r="E466" t="s">
        <v>196</v>
      </c>
      <c r="F466" t="s">
        <v>24</v>
      </c>
      <c r="G466">
        <v>2019</v>
      </c>
      <c r="H466" s="1">
        <v>43620</v>
      </c>
      <c r="I466" t="s">
        <v>2209</v>
      </c>
      <c r="J466">
        <v>1</v>
      </c>
      <c r="K466" t="s">
        <v>1625</v>
      </c>
      <c r="M466" s="3">
        <v>400</v>
      </c>
      <c r="N466" s="3">
        <f>M466*(1-50%)</f>
        <v>200</v>
      </c>
      <c r="O466" t="s">
        <v>2027</v>
      </c>
      <c r="P466" t="s">
        <v>2039</v>
      </c>
      <c r="Q466" t="s">
        <v>2039</v>
      </c>
      <c r="R466" t="s">
        <v>2051</v>
      </c>
      <c r="S466" t="s">
        <v>2210</v>
      </c>
      <c r="T466" s="1">
        <v>43620</v>
      </c>
      <c r="U466" t="s">
        <v>188</v>
      </c>
      <c r="V466" t="s">
        <v>2211</v>
      </c>
    </row>
    <row r="467" spans="1:22" hidden="1" x14ac:dyDescent="0.25">
      <c r="A467" s="2">
        <v>9781547401185</v>
      </c>
      <c r="B467" t="s">
        <v>2191</v>
      </c>
      <c r="C467" t="s">
        <v>2212</v>
      </c>
      <c r="D467" t="s">
        <v>2213</v>
      </c>
      <c r="F467" t="s">
        <v>24</v>
      </c>
      <c r="G467">
        <v>2019</v>
      </c>
      <c r="H467" s="1">
        <v>43437</v>
      </c>
      <c r="I467" t="s">
        <v>2214</v>
      </c>
      <c r="J467">
        <v>1</v>
      </c>
      <c r="M467">
        <v>29.99</v>
      </c>
      <c r="N467">
        <v>29.99</v>
      </c>
      <c r="O467" t="s">
        <v>2027</v>
      </c>
      <c r="P467" t="s">
        <v>2215</v>
      </c>
      <c r="Q467" t="s">
        <v>2215</v>
      </c>
      <c r="R467" t="s">
        <v>2216</v>
      </c>
      <c r="S467" t="s">
        <v>2217</v>
      </c>
      <c r="T467" s="1">
        <v>43437</v>
      </c>
      <c r="U467" t="s">
        <v>188</v>
      </c>
      <c r="V467" t="s">
        <v>2218</v>
      </c>
    </row>
    <row r="468" spans="1:22" hidden="1" x14ac:dyDescent="0.25">
      <c r="A468" s="2">
        <v>9783110628593</v>
      </c>
      <c r="B468" t="s">
        <v>1174</v>
      </c>
      <c r="C468" t="s">
        <v>2219</v>
      </c>
      <c r="D468" t="s">
        <v>2220</v>
      </c>
      <c r="F468" t="s">
        <v>24</v>
      </c>
      <c r="G468">
        <v>2020</v>
      </c>
      <c r="H468" s="1">
        <v>44064</v>
      </c>
      <c r="I468" t="s">
        <v>2221</v>
      </c>
      <c r="J468">
        <v>1</v>
      </c>
      <c r="K468" t="s">
        <v>2144</v>
      </c>
      <c r="L468" t="s">
        <v>259</v>
      </c>
      <c r="M468">
        <v>99.95</v>
      </c>
      <c r="N468">
        <v>99.95</v>
      </c>
      <c r="O468" t="s">
        <v>2027</v>
      </c>
      <c r="P468" t="s">
        <v>2147</v>
      </c>
      <c r="Q468" t="s">
        <v>2147</v>
      </c>
      <c r="R468" t="s">
        <v>2222</v>
      </c>
      <c r="S468" t="s">
        <v>2223</v>
      </c>
      <c r="U468" t="s">
        <v>30</v>
      </c>
    </row>
    <row r="469" spans="1:22" hidden="1" x14ac:dyDescent="0.25">
      <c r="A469" s="2">
        <v>9781547401024</v>
      </c>
      <c r="B469" t="s">
        <v>2191</v>
      </c>
      <c r="C469" t="s">
        <v>2224</v>
      </c>
      <c r="F469" t="s">
        <v>24</v>
      </c>
      <c r="G469">
        <v>2019</v>
      </c>
      <c r="H469" s="1">
        <v>43437</v>
      </c>
      <c r="I469" t="s">
        <v>2225</v>
      </c>
      <c r="J469">
        <v>1</v>
      </c>
      <c r="M469">
        <v>29.99</v>
      </c>
      <c r="N469">
        <v>29.99</v>
      </c>
      <c r="O469" t="s">
        <v>2027</v>
      </c>
      <c r="P469" t="s">
        <v>2195</v>
      </c>
      <c r="Q469" t="s">
        <v>2195</v>
      </c>
      <c r="R469" t="s">
        <v>2226</v>
      </c>
      <c r="S469" t="s">
        <v>2227</v>
      </c>
      <c r="T469" s="1">
        <v>43437</v>
      </c>
      <c r="U469" t="s">
        <v>188</v>
      </c>
      <c r="V469" t="s">
        <v>2228</v>
      </c>
    </row>
    <row r="470" spans="1:22" hidden="1" x14ac:dyDescent="0.25">
      <c r="A470" s="2">
        <v>9781547400690</v>
      </c>
      <c r="B470" t="s">
        <v>1174</v>
      </c>
      <c r="C470" t="s">
        <v>2229</v>
      </c>
      <c r="F470" t="s">
        <v>24</v>
      </c>
      <c r="G470">
        <v>2019</v>
      </c>
      <c r="H470" s="1">
        <v>43759</v>
      </c>
      <c r="I470" t="s">
        <v>2230</v>
      </c>
      <c r="J470">
        <v>1</v>
      </c>
      <c r="M470">
        <v>51.99</v>
      </c>
      <c r="N470">
        <v>51.99</v>
      </c>
      <c r="O470" t="s">
        <v>2027</v>
      </c>
      <c r="P470" t="s">
        <v>2147</v>
      </c>
      <c r="Q470" t="s">
        <v>2147</v>
      </c>
      <c r="R470" t="s">
        <v>2148</v>
      </c>
      <c r="S470" t="s">
        <v>2231</v>
      </c>
      <c r="T470" s="1">
        <v>43759</v>
      </c>
      <c r="U470" t="s">
        <v>188</v>
      </c>
      <c r="V470" t="s">
        <v>2232</v>
      </c>
    </row>
    <row r="471" spans="1:22" hidden="1" x14ac:dyDescent="0.25">
      <c r="A471" s="2">
        <v>9781547400720</v>
      </c>
      <c r="B471" t="s">
        <v>2191</v>
      </c>
      <c r="C471" t="s">
        <v>2233</v>
      </c>
      <c r="F471" t="s">
        <v>24</v>
      </c>
      <c r="G471">
        <v>2018</v>
      </c>
      <c r="H471" s="1">
        <v>43353</v>
      </c>
      <c r="I471" t="s">
        <v>2234</v>
      </c>
      <c r="J471">
        <v>1</v>
      </c>
      <c r="M471">
        <v>42.99</v>
      </c>
      <c r="N471">
        <v>42.99</v>
      </c>
      <c r="O471" t="s">
        <v>2027</v>
      </c>
      <c r="P471" t="s">
        <v>2091</v>
      </c>
      <c r="Q471" t="s">
        <v>2091</v>
      </c>
      <c r="R471" t="s">
        <v>2235</v>
      </c>
      <c r="S471" t="s">
        <v>2236</v>
      </c>
      <c r="T471" s="1">
        <v>43353</v>
      </c>
      <c r="U471" t="s">
        <v>188</v>
      </c>
      <c r="V471" t="s">
        <v>2237</v>
      </c>
    </row>
    <row r="472" spans="1:22" hidden="1" x14ac:dyDescent="0.25">
      <c r="A472" s="2">
        <v>9783110621105</v>
      </c>
      <c r="B472" t="s">
        <v>1174</v>
      </c>
      <c r="C472" t="s">
        <v>2238</v>
      </c>
      <c r="D472" t="s">
        <v>2239</v>
      </c>
      <c r="F472" t="s">
        <v>24</v>
      </c>
      <c r="G472">
        <v>2019</v>
      </c>
      <c r="H472" s="1">
        <v>43759</v>
      </c>
      <c r="I472" t="s">
        <v>2240</v>
      </c>
      <c r="J472">
        <v>1</v>
      </c>
      <c r="K472" t="s">
        <v>2079</v>
      </c>
      <c r="L472" t="s">
        <v>253</v>
      </c>
      <c r="M472">
        <v>129.94999999999999</v>
      </c>
      <c r="N472">
        <v>129.94999999999999</v>
      </c>
      <c r="O472" t="s">
        <v>2027</v>
      </c>
      <c r="P472" t="s">
        <v>2044</v>
      </c>
      <c r="Q472" t="s">
        <v>2044</v>
      </c>
      <c r="R472" t="s">
        <v>2045</v>
      </c>
      <c r="S472" t="s">
        <v>2241</v>
      </c>
      <c r="T472" s="1">
        <v>43759</v>
      </c>
      <c r="U472" t="s">
        <v>188</v>
      </c>
      <c r="V472" t="s">
        <v>2242</v>
      </c>
    </row>
    <row r="473" spans="1:22" hidden="1" x14ac:dyDescent="0.25">
      <c r="A473" s="2">
        <v>9783110599411</v>
      </c>
      <c r="B473" t="s">
        <v>1174</v>
      </c>
      <c r="C473" t="s">
        <v>2243</v>
      </c>
      <c r="F473" t="s">
        <v>24</v>
      </c>
      <c r="G473">
        <v>2019</v>
      </c>
      <c r="H473" s="1">
        <v>43682</v>
      </c>
      <c r="I473" t="s">
        <v>2244</v>
      </c>
      <c r="J473">
        <v>1</v>
      </c>
      <c r="K473" t="s">
        <v>2245</v>
      </c>
      <c r="L473" t="s">
        <v>1506</v>
      </c>
      <c r="M473">
        <v>86.95</v>
      </c>
      <c r="N473">
        <v>86.95</v>
      </c>
      <c r="O473" t="s">
        <v>2027</v>
      </c>
      <c r="P473" t="s">
        <v>2184</v>
      </c>
      <c r="Q473" t="s">
        <v>2184</v>
      </c>
      <c r="R473" t="s">
        <v>2246</v>
      </c>
      <c r="S473" t="s">
        <v>2247</v>
      </c>
      <c r="T473" s="1">
        <v>43682</v>
      </c>
      <c r="U473" t="s">
        <v>188</v>
      </c>
      <c r="V473" t="s">
        <v>2248</v>
      </c>
    </row>
    <row r="474" spans="1:22" hidden="1" x14ac:dyDescent="0.25">
      <c r="A474" s="2">
        <v>9783110599374</v>
      </c>
      <c r="B474" t="s">
        <v>1174</v>
      </c>
      <c r="C474" t="s">
        <v>2249</v>
      </c>
      <c r="F474" t="s">
        <v>24</v>
      </c>
      <c r="G474">
        <v>2019</v>
      </c>
      <c r="H474" s="1">
        <v>43682</v>
      </c>
      <c r="I474" t="s">
        <v>2244</v>
      </c>
      <c r="J474">
        <v>1</v>
      </c>
      <c r="K474" t="s">
        <v>2245</v>
      </c>
      <c r="L474" t="s">
        <v>1500</v>
      </c>
      <c r="M474">
        <v>86.95</v>
      </c>
      <c r="N474">
        <v>86.95</v>
      </c>
      <c r="O474" t="s">
        <v>2027</v>
      </c>
      <c r="P474" t="s">
        <v>2184</v>
      </c>
      <c r="Q474" t="s">
        <v>2184</v>
      </c>
      <c r="R474" t="s">
        <v>2246</v>
      </c>
      <c r="S474" t="s">
        <v>2250</v>
      </c>
      <c r="T474" s="1">
        <v>43682</v>
      </c>
      <c r="U474" t="s">
        <v>188</v>
      </c>
      <c r="V474" t="s">
        <v>2251</v>
      </c>
    </row>
    <row r="475" spans="1:22" hidden="1" x14ac:dyDescent="0.25">
      <c r="A475" s="2">
        <v>9781547400812</v>
      </c>
      <c r="B475" t="s">
        <v>2191</v>
      </c>
      <c r="C475" t="s">
        <v>2252</v>
      </c>
      <c r="F475" t="s">
        <v>24</v>
      </c>
      <c r="G475">
        <v>2019</v>
      </c>
      <c r="H475" s="1">
        <v>43451</v>
      </c>
      <c r="I475" t="s">
        <v>2253</v>
      </c>
      <c r="J475">
        <v>1</v>
      </c>
      <c r="M475">
        <v>42.99</v>
      </c>
      <c r="N475">
        <v>42.99</v>
      </c>
      <c r="O475" t="s">
        <v>2027</v>
      </c>
      <c r="P475" t="s">
        <v>2254</v>
      </c>
      <c r="Q475" t="s">
        <v>2254</v>
      </c>
      <c r="R475" t="s">
        <v>2255</v>
      </c>
      <c r="S475" t="s">
        <v>2256</v>
      </c>
      <c r="T475" s="1">
        <v>43451</v>
      </c>
      <c r="U475" t="s">
        <v>188</v>
      </c>
      <c r="V475" t="s">
        <v>2257</v>
      </c>
    </row>
    <row r="476" spans="1:22" hidden="1" x14ac:dyDescent="0.25">
      <c r="A476" s="2">
        <v>9783110599435</v>
      </c>
      <c r="B476" t="s">
        <v>1174</v>
      </c>
      <c r="C476" t="s">
        <v>2258</v>
      </c>
      <c r="F476" t="s">
        <v>24</v>
      </c>
      <c r="G476">
        <v>2019</v>
      </c>
      <c r="H476" s="1">
        <v>43682</v>
      </c>
      <c r="I476" t="s">
        <v>2244</v>
      </c>
      <c r="J476">
        <v>1</v>
      </c>
      <c r="K476" t="s">
        <v>2245</v>
      </c>
      <c r="L476" t="s">
        <v>1473</v>
      </c>
      <c r="M476">
        <v>86.95</v>
      </c>
      <c r="N476">
        <v>86.95</v>
      </c>
      <c r="O476" t="s">
        <v>2027</v>
      </c>
      <c r="P476" t="s">
        <v>2184</v>
      </c>
      <c r="Q476" t="s">
        <v>2184</v>
      </c>
      <c r="R476" t="s">
        <v>2246</v>
      </c>
      <c r="S476" t="s">
        <v>2259</v>
      </c>
      <c r="T476" s="1">
        <v>43682</v>
      </c>
      <c r="U476" t="s">
        <v>188</v>
      </c>
      <c r="V476" t="s">
        <v>2260</v>
      </c>
    </row>
    <row r="477" spans="1:22" hidden="1" x14ac:dyDescent="0.25">
      <c r="A477" s="2">
        <v>9783110595581</v>
      </c>
      <c r="B477" t="s">
        <v>1174</v>
      </c>
      <c r="C477" t="s">
        <v>2261</v>
      </c>
      <c r="E477" t="s">
        <v>196</v>
      </c>
      <c r="F477" t="s">
        <v>24</v>
      </c>
      <c r="G477">
        <v>2020</v>
      </c>
      <c r="H477" s="1">
        <v>43956</v>
      </c>
      <c r="I477" t="s">
        <v>2093</v>
      </c>
      <c r="J477">
        <v>1</v>
      </c>
      <c r="K477" t="s">
        <v>2094</v>
      </c>
      <c r="L477" t="s">
        <v>2095</v>
      </c>
      <c r="M477" s="3">
        <v>650</v>
      </c>
      <c r="N477" s="3">
        <f>M477*(1-50%)</f>
        <v>325</v>
      </c>
      <c r="O477" t="s">
        <v>2027</v>
      </c>
      <c r="P477" t="s">
        <v>2091</v>
      </c>
      <c r="Q477" t="s">
        <v>2091</v>
      </c>
      <c r="R477" t="s">
        <v>2055</v>
      </c>
      <c r="S477" t="s">
        <v>2262</v>
      </c>
      <c r="U477" t="s">
        <v>30</v>
      </c>
    </row>
    <row r="478" spans="1:22" hidden="1" x14ac:dyDescent="0.25">
      <c r="A478" s="2">
        <v>9783110593846</v>
      </c>
      <c r="B478" t="s">
        <v>1174</v>
      </c>
      <c r="C478" t="s">
        <v>2263</v>
      </c>
      <c r="D478" t="s">
        <v>2264</v>
      </c>
      <c r="E478" t="s">
        <v>196</v>
      </c>
      <c r="F478" t="s">
        <v>24</v>
      </c>
      <c r="G478">
        <v>2019</v>
      </c>
      <c r="H478" s="1">
        <v>43605</v>
      </c>
      <c r="I478" t="s">
        <v>2265</v>
      </c>
      <c r="J478">
        <v>1</v>
      </c>
      <c r="K478" t="s">
        <v>2094</v>
      </c>
      <c r="L478" t="s">
        <v>371</v>
      </c>
      <c r="M478" s="3">
        <v>560</v>
      </c>
      <c r="N478" s="3">
        <f>M478*(1-50%)</f>
        <v>280</v>
      </c>
      <c r="O478" t="s">
        <v>2027</v>
      </c>
      <c r="P478" t="s">
        <v>2039</v>
      </c>
      <c r="Q478" t="s">
        <v>2039</v>
      </c>
      <c r="R478" t="s">
        <v>2051</v>
      </c>
      <c r="S478" t="s">
        <v>2266</v>
      </c>
      <c r="T478" s="1">
        <v>43605</v>
      </c>
      <c r="U478" t="s">
        <v>188</v>
      </c>
      <c r="V478" t="s">
        <v>2267</v>
      </c>
    </row>
    <row r="479" spans="1:22" hidden="1" x14ac:dyDescent="0.25">
      <c r="A479" s="2">
        <v>9783110595567</v>
      </c>
      <c r="B479" t="s">
        <v>1174</v>
      </c>
      <c r="C479" t="s">
        <v>2268</v>
      </c>
      <c r="E479" t="s">
        <v>196</v>
      </c>
      <c r="F479" t="s">
        <v>24</v>
      </c>
      <c r="G479">
        <v>2020</v>
      </c>
      <c r="H479" s="1">
        <v>44016</v>
      </c>
      <c r="I479" t="s">
        <v>2269</v>
      </c>
      <c r="J479">
        <v>1</v>
      </c>
      <c r="K479" t="s">
        <v>1608</v>
      </c>
      <c r="M479" s="3">
        <v>500</v>
      </c>
      <c r="N479" s="3">
        <f t="shared" ref="N479:N482" si="13">M479*(1-50%)</f>
        <v>250</v>
      </c>
      <c r="O479" t="s">
        <v>2027</v>
      </c>
      <c r="P479" t="s">
        <v>2044</v>
      </c>
      <c r="Q479" t="s">
        <v>2044</v>
      </c>
      <c r="S479" t="s">
        <v>2270</v>
      </c>
      <c r="T479" s="1">
        <v>43941</v>
      </c>
      <c r="U479" t="s">
        <v>30</v>
      </c>
    </row>
    <row r="480" spans="1:22" hidden="1" x14ac:dyDescent="0.25">
      <c r="A480" s="2">
        <v>9783110564990</v>
      </c>
      <c r="B480" t="s">
        <v>1661</v>
      </c>
      <c r="C480" t="s">
        <v>2271</v>
      </c>
      <c r="E480" t="s">
        <v>196</v>
      </c>
      <c r="F480" t="s">
        <v>24</v>
      </c>
      <c r="G480">
        <v>2020</v>
      </c>
      <c r="H480" s="1">
        <v>43969</v>
      </c>
      <c r="I480" t="s">
        <v>2272</v>
      </c>
      <c r="J480">
        <v>1</v>
      </c>
      <c r="K480" t="s">
        <v>1625</v>
      </c>
      <c r="M480" s="3">
        <v>500</v>
      </c>
      <c r="N480" s="3">
        <f t="shared" si="13"/>
        <v>250</v>
      </c>
      <c r="O480" t="s">
        <v>2027</v>
      </c>
      <c r="P480" t="s">
        <v>2091</v>
      </c>
      <c r="Q480" t="s">
        <v>2091</v>
      </c>
      <c r="R480" t="s">
        <v>2055</v>
      </c>
      <c r="S480" t="s">
        <v>2273</v>
      </c>
      <c r="U480" t="s">
        <v>30</v>
      </c>
    </row>
    <row r="481" spans="1:22" hidden="1" x14ac:dyDescent="0.25">
      <c r="A481" s="2">
        <v>9783110584066</v>
      </c>
      <c r="B481" t="s">
        <v>1174</v>
      </c>
      <c r="C481" t="s">
        <v>2274</v>
      </c>
      <c r="D481" t="s">
        <v>2275</v>
      </c>
      <c r="E481" t="s">
        <v>196</v>
      </c>
      <c r="F481" t="s">
        <v>24</v>
      </c>
      <c r="G481">
        <v>2019</v>
      </c>
      <c r="H481" s="1">
        <v>43591</v>
      </c>
      <c r="I481" t="s">
        <v>2276</v>
      </c>
      <c r="J481">
        <v>1</v>
      </c>
      <c r="K481" t="s">
        <v>1625</v>
      </c>
      <c r="L481" t="s">
        <v>1044</v>
      </c>
      <c r="M481" s="3">
        <v>699.5</v>
      </c>
      <c r="N481" s="3">
        <f t="shared" si="13"/>
        <v>349.75</v>
      </c>
      <c r="O481" t="s">
        <v>2027</v>
      </c>
      <c r="P481" t="s">
        <v>2254</v>
      </c>
      <c r="Q481" t="s">
        <v>2254</v>
      </c>
      <c r="R481" t="s">
        <v>2123</v>
      </c>
      <c r="S481" t="s">
        <v>2277</v>
      </c>
      <c r="T481" s="1">
        <v>43591</v>
      </c>
      <c r="U481" t="s">
        <v>188</v>
      </c>
      <c r="V481" t="s">
        <v>2278</v>
      </c>
    </row>
    <row r="482" spans="1:22" hidden="1" x14ac:dyDescent="0.25">
      <c r="A482" s="2">
        <v>9783110573091</v>
      </c>
      <c r="B482" t="s">
        <v>1174</v>
      </c>
      <c r="C482" t="s">
        <v>2279</v>
      </c>
      <c r="E482" t="s">
        <v>196</v>
      </c>
      <c r="F482" t="s">
        <v>24</v>
      </c>
      <c r="G482">
        <v>2018</v>
      </c>
      <c r="H482" s="1">
        <v>43304</v>
      </c>
      <c r="I482" t="s">
        <v>2280</v>
      </c>
      <c r="J482">
        <v>1</v>
      </c>
      <c r="K482" t="s">
        <v>1625</v>
      </c>
      <c r="M482" s="3">
        <v>600</v>
      </c>
      <c r="N482" s="3">
        <f t="shared" si="13"/>
        <v>300</v>
      </c>
      <c r="O482" t="s">
        <v>2027</v>
      </c>
      <c r="P482" t="s">
        <v>2215</v>
      </c>
      <c r="Q482" t="s">
        <v>2215</v>
      </c>
      <c r="R482" t="s">
        <v>2281</v>
      </c>
      <c r="S482" t="s">
        <v>2282</v>
      </c>
      <c r="T482" s="1">
        <v>43304</v>
      </c>
      <c r="U482" t="s">
        <v>188</v>
      </c>
      <c r="V482" t="s">
        <v>2283</v>
      </c>
    </row>
    <row r="483" spans="1:22" hidden="1" x14ac:dyDescent="0.25">
      <c r="A483" s="2">
        <v>9781547400065</v>
      </c>
      <c r="B483" t="s">
        <v>2191</v>
      </c>
      <c r="C483" t="s">
        <v>2284</v>
      </c>
      <c r="F483" t="s">
        <v>24</v>
      </c>
      <c r="G483">
        <v>2018</v>
      </c>
      <c r="H483" s="1">
        <v>43087</v>
      </c>
      <c r="I483" t="s">
        <v>2285</v>
      </c>
      <c r="J483">
        <v>1</v>
      </c>
      <c r="M483">
        <v>51.99</v>
      </c>
      <c r="N483">
        <v>51.99</v>
      </c>
      <c r="O483" t="s">
        <v>2027</v>
      </c>
      <c r="P483" t="s">
        <v>2286</v>
      </c>
      <c r="Q483" t="s">
        <v>2286</v>
      </c>
      <c r="R483" t="s">
        <v>2196</v>
      </c>
      <c r="S483" t="s">
        <v>2287</v>
      </c>
      <c r="T483" s="1">
        <v>43089</v>
      </c>
      <c r="U483" t="s">
        <v>188</v>
      </c>
      <c r="V483" t="s">
        <v>2288</v>
      </c>
    </row>
    <row r="484" spans="1:22" hidden="1" x14ac:dyDescent="0.25">
      <c r="A484" s="2">
        <v>9781400884803</v>
      </c>
      <c r="B484" t="s">
        <v>80</v>
      </c>
      <c r="C484" t="s">
        <v>2289</v>
      </c>
      <c r="D484" t="s">
        <v>2290</v>
      </c>
      <c r="F484" t="s">
        <v>24</v>
      </c>
      <c r="G484">
        <v>2017</v>
      </c>
      <c r="H484" s="1">
        <v>42744</v>
      </c>
      <c r="I484" t="s">
        <v>2291</v>
      </c>
      <c r="J484">
        <v>1</v>
      </c>
      <c r="M484">
        <v>39.950000000000003</v>
      </c>
      <c r="N484">
        <v>39.950000000000003</v>
      </c>
      <c r="O484" t="s">
        <v>2027</v>
      </c>
      <c r="P484" t="s">
        <v>2028</v>
      </c>
      <c r="Q484" t="s">
        <v>2028</v>
      </c>
      <c r="R484" t="s">
        <v>2292</v>
      </c>
      <c r="U484" t="s">
        <v>188</v>
      </c>
      <c r="V484" t="s">
        <v>2293</v>
      </c>
    </row>
    <row r="485" spans="1:22" hidden="1" x14ac:dyDescent="0.25">
      <c r="A485" s="2">
        <v>9783110552485</v>
      </c>
      <c r="B485" t="s">
        <v>1661</v>
      </c>
      <c r="C485" t="s">
        <v>2294</v>
      </c>
      <c r="E485" t="s">
        <v>196</v>
      </c>
      <c r="F485" t="s">
        <v>24</v>
      </c>
      <c r="G485">
        <v>2019</v>
      </c>
      <c r="H485" s="1">
        <v>43731</v>
      </c>
      <c r="I485" t="s">
        <v>2295</v>
      </c>
      <c r="J485">
        <v>1</v>
      </c>
      <c r="K485" t="s">
        <v>1608</v>
      </c>
      <c r="M485" s="3">
        <v>700</v>
      </c>
      <c r="N485" s="3">
        <f>M485*(1-50%)</f>
        <v>350</v>
      </c>
      <c r="O485" t="s">
        <v>2027</v>
      </c>
      <c r="P485" t="s">
        <v>2296</v>
      </c>
      <c r="Q485" t="s">
        <v>2296</v>
      </c>
      <c r="S485" t="s">
        <v>2297</v>
      </c>
      <c r="T485" s="1">
        <v>43731</v>
      </c>
      <c r="U485" t="s">
        <v>188</v>
      </c>
      <c r="V485" t="s">
        <v>2298</v>
      </c>
    </row>
    <row r="486" spans="1:22" hidden="1" x14ac:dyDescent="0.25">
      <c r="A486" s="2">
        <v>9781501506819</v>
      </c>
      <c r="B486" t="s">
        <v>2191</v>
      </c>
      <c r="C486" t="s">
        <v>2299</v>
      </c>
      <c r="D486" t="s">
        <v>2300</v>
      </c>
      <c r="F486" t="s">
        <v>24</v>
      </c>
      <c r="G486">
        <v>2018</v>
      </c>
      <c r="H486" s="1">
        <v>43073</v>
      </c>
      <c r="I486" t="s">
        <v>2301</v>
      </c>
      <c r="J486">
        <v>1</v>
      </c>
      <c r="M486">
        <v>52</v>
      </c>
      <c r="N486">
        <v>52</v>
      </c>
      <c r="O486" t="s">
        <v>2027</v>
      </c>
      <c r="P486" t="s">
        <v>2195</v>
      </c>
      <c r="Q486" t="s">
        <v>2195</v>
      </c>
      <c r="R486" t="s">
        <v>2135</v>
      </c>
      <c r="S486" t="s">
        <v>2302</v>
      </c>
      <c r="T486" s="1">
        <v>43080</v>
      </c>
      <c r="U486" t="s">
        <v>188</v>
      </c>
      <c r="V486" t="s">
        <v>2303</v>
      </c>
    </row>
    <row r="487" spans="1:22" hidden="1" x14ac:dyDescent="0.25">
      <c r="A487" s="2">
        <v>9783110556674</v>
      </c>
      <c r="B487" t="s">
        <v>1174</v>
      </c>
      <c r="C487" t="s">
        <v>2304</v>
      </c>
      <c r="F487" t="s">
        <v>24</v>
      </c>
      <c r="G487">
        <v>2018</v>
      </c>
      <c r="H487" s="1">
        <v>43087</v>
      </c>
      <c r="I487" t="s">
        <v>2305</v>
      </c>
      <c r="J487">
        <v>1</v>
      </c>
      <c r="K487" t="s">
        <v>2306</v>
      </c>
      <c r="L487" t="s">
        <v>525</v>
      </c>
      <c r="M487">
        <v>109.95</v>
      </c>
      <c r="N487">
        <v>109.95</v>
      </c>
      <c r="O487" t="s">
        <v>2027</v>
      </c>
      <c r="P487" t="s">
        <v>2091</v>
      </c>
      <c r="Q487" t="s">
        <v>2091</v>
      </c>
      <c r="S487" t="s">
        <v>2307</v>
      </c>
      <c r="T487" s="1">
        <v>43087</v>
      </c>
      <c r="U487" t="s">
        <v>188</v>
      </c>
      <c r="V487" t="s">
        <v>2308</v>
      </c>
    </row>
    <row r="488" spans="1:22" hidden="1" x14ac:dyDescent="0.25">
      <c r="A488" s="2">
        <v>9781501506871</v>
      </c>
      <c r="B488" t="s">
        <v>2191</v>
      </c>
      <c r="C488" t="s">
        <v>2309</v>
      </c>
      <c r="D488" t="s">
        <v>2310</v>
      </c>
      <c r="F488" t="s">
        <v>24</v>
      </c>
      <c r="G488">
        <v>2018</v>
      </c>
      <c r="H488" s="1">
        <v>43367</v>
      </c>
      <c r="I488" t="s">
        <v>2311</v>
      </c>
      <c r="J488">
        <v>1</v>
      </c>
      <c r="M488">
        <v>78</v>
      </c>
      <c r="N488">
        <v>78</v>
      </c>
      <c r="O488" t="s">
        <v>2027</v>
      </c>
      <c r="P488" t="s">
        <v>2215</v>
      </c>
      <c r="Q488" t="s">
        <v>2215</v>
      </c>
      <c r="R488" t="s">
        <v>2312</v>
      </c>
      <c r="S488" t="s">
        <v>2313</v>
      </c>
      <c r="T488" s="1">
        <v>43367</v>
      </c>
      <c r="U488" t="s">
        <v>188</v>
      </c>
      <c r="V488" t="s">
        <v>2314</v>
      </c>
    </row>
    <row r="489" spans="1:22" hidden="1" x14ac:dyDescent="0.25">
      <c r="A489" s="2">
        <v>9781501507243</v>
      </c>
      <c r="B489" t="s">
        <v>2191</v>
      </c>
      <c r="C489" t="s">
        <v>2315</v>
      </c>
      <c r="D489" t="s">
        <v>2316</v>
      </c>
      <c r="F489" t="s">
        <v>24</v>
      </c>
      <c r="G489">
        <v>2018</v>
      </c>
      <c r="H489" s="1">
        <v>43109</v>
      </c>
      <c r="I489" t="s">
        <v>2317</v>
      </c>
      <c r="J489">
        <v>1</v>
      </c>
      <c r="M489">
        <v>52</v>
      </c>
      <c r="N489">
        <v>52</v>
      </c>
      <c r="O489" t="s">
        <v>2027</v>
      </c>
      <c r="P489" t="s">
        <v>2318</v>
      </c>
      <c r="Q489" t="s">
        <v>2318</v>
      </c>
      <c r="R489" t="s">
        <v>2319</v>
      </c>
      <c r="S489" t="s">
        <v>2320</v>
      </c>
      <c r="T489" s="1">
        <v>43109</v>
      </c>
      <c r="U489" t="s">
        <v>188</v>
      </c>
      <c r="V489" t="s">
        <v>2321</v>
      </c>
    </row>
    <row r="490" spans="1:22" hidden="1" x14ac:dyDescent="0.25">
      <c r="A490" s="2">
        <v>9783110551433</v>
      </c>
      <c r="B490" t="s">
        <v>1174</v>
      </c>
      <c r="C490" t="s">
        <v>2324</v>
      </c>
      <c r="F490" t="s">
        <v>24</v>
      </c>
      <c r="G490">
        <v>2019</v>
      </c>
      <c r="H490" s="1">
        <v>43451</v>
      </c>
      <c r="I490" t="s">
        <v>2325</v>
      </c>
      <c r="J490">
        <v>1</v>
      </c>
      <c r="K490" t="s">
        <v>2079</v>
      </c>
      <c r="L490" t="s">
        <v>934</v>
      </c>
      <c r="M490">
        <v>99.95</v>
      </c>
      <c r="N490">
        <v>99.95</v>
      </c>
      <c r="O490" t="s">
        <v>2027</v>
      </c>
      <c r="P490" t="s">
        <v>2044</v>
      </c>
      <c r="Q490" t="s">
        <v>2044</v>
      </c>
      <c r="R490" t="s">
        <v>2045</v>
      </c>
      <c r="S490" t="s">
        <v>2326</v>
      </c>
      <c r="T490" s="1">
        <v>43451</v>
      </c>
      <c r="U490" t="s">
        <v>188</v>
      </c>
      <c r="V490" t="s">
        <v>2327</v>
      </c>
    </row>
    <row r="491" spans="1:22" hidden="1" x14ac:dyDescent="0.25">
      <c r="A491" s="2">
        <v>9783110537949</v>
      </c>
      <c r="B491" t="s">
        <v>1661</v>
      </c>
      <c r="C491" t="s">
        <v>2328</v>
      </c>
      <c r="D491" t="s">
        <v>2329</v>
      </c>
      <c r="E491" t="s">
        <v>196</v>
      </c>
      <c r="F491" t="s">
        <v>24</v>
      </c>
      <c r="G491">
        <v>2018</v>
      </c>
      <c r="H491" s="1">
        <v>43073</v>
      </c>
      <c r="I491" t="s">
        <v>2330</v>
      </c>
      <c r="J491">
        <v>1</v>
      </c>
      <c r="K491" t="s">
        <v>1608</v>
      </c>
      <c r="M491" s="3">
        <v>700</v>
      </c>
      <c r="N491" s="3">
        <f>M491*(1-50%)</f>
        <v>350</v>
      </c>
      <c r="O491" t="s">
        <v>2027</v>
      </c>
      <c r="P491" t="s">
        <v>2044</v>
      </c>
      <c r="Q491" t="s">
        <v>2044</v>
      </c>
      <c r="S491" t="s">
        <v>2331</v>
      </c>
      <c r="T491" s="1">
        <v>43080</v>
      </c>
      <c r="U491" t="s">
        <v>188</v>
      </c>
      <c r="V491" t="s">
        <v>2332</v>
      </c>
    </row>
    <row r="492" spans="1:22" hidden="1" x14ac:dyDescent="0.25">
      <c r="A492" s="2">
        <v>9783110552072</v>
      </c>
      <c r="B492" t="s">
        <v>1174</v>
      </c>
      <c r="C492" t="s">
        <v>2333</v>
      </c>
      <c r="F492" t="s">
        <v>24</v>
      </c>
      <c r="G492">
        <v>2019</v>
      </c>
      <c r="H492" s="1">
        <v>43515</v>
      </c>
      <c r="I492" t="s">
        <v>2334</v>
      </c>
      <c r="J492">
        <v>1</v>
      </c>
      <c r="K492" t="s">
        <v>2079</v>
      </c>
      <c r="L492" t="s">
        <v>259</v>
      </c>
      <c r="M492">
        <v>99.95</v>
      </c>
      <c r="N492">
        <v>99.95</v>
      </c>
      <c r="O492" t="s">
        <v>2027</v>
      </c>
      <c r="P492" t="s">
        <v>2044</v>
      </c>
      <c r="Q492" t="s">
        <v>2044</v>
      </c>
      <c r="R492" t="s">
        <v>2335</v>
      </c>
      <c r="S492" t="s">
        <v>2336</v>
      </c>
      <c r="T492" s="1">
        <v>43515</v>
      </c>
      <c r="U492" t="s">
        <v>188</v>
      </c>
      <c r="V492" t="s">
        <v>2337</v>
      </c>
    </row>
    <row r="493" spans="1:22" hidden="1" x14ac:dyDescent="0.25">
      <c r="A493" s="2">
        <v>9781501506673</v>
      </c>
      <c r="B493" t="s">
        <v>2191</v>
      </c>
      <c r="C493" t="s">
        <v>2338</v>
      </c>
      <c r="F493" t="s">
        <v>24</v>
      </c>
      <c r="G493">
        <v>2017</v>
      </c>
      <c r="H493" s="1">
        <v>42814</v>
      </c>
      <c r="I493" t="s">
        <v>2339</v>
      </c>
      <c r="J493">
        <v>1</v>
      </c>
      <c r="M493">
        <v>43</v>
      </c>
      <c r="N493">
        <v>43</v>
      </c>
      <c r="O493" t="s">
        <v>2027</v>
      </c>
      <c r="P493" t="s">
        <v>2340</v>
      </c>
      <c r="Q493" t="s">
        <v>2340</v>
      </c>
      <c r="R493" t="s">
        <v>2341</v>
      </c>
      <c r="S493" t="s">
        <v>2342</v>
      </c>
      <c r="T493" s="1">
        <v>42814</v>
      </c>
      <c r="U493" t="s">
        <v>188</v>
      </c>
      <c r="V493" t="s">
        <v>2343</v>
      </c>
    </row>
    <row r="494" spans="1:22" hidden="1" x14ac:dyDescent="0.25">
      <c r="A494" s="2">
        <v>9781501506529</v>
      </c>
      <c r="B494" t="s">
        <v>1174</v>
      </c>
      <c r="C494" t="s">
        <v>2344</v>
      </c>
      <c r="F494" t="s">
        <v>24</v>
      </c>
      <c r="G494">
        <v>2020</v>
      </c>
      <c r="H494" s="1">
        <v>44095</v>
      </c>
      <c r="I494" t="s">
        <v>2345</v>
      </c>
      <c r="J494">
        <v>1</v>
      </c>
      <c r="M494">
        <v>43</v>
      </c>
      <c r="N494">
        <v>43</v>
      </c>
      <c r="O494" t="s">
        <v>2027</v>
      </c>
      <c r="P494" t="s">
        <v>2322</v>
      </c>
      <c r="Q494" t="s">
        <v>2322</v>
      </c>
      <c r="R494" t="s">
        <v>2323</v>
      </c>
      <c r="S494" t="s">
        <v>2346</v>
      </c>
      <c r="U494" t="s">
        <v>30</v>
      </c>
    </row>
    <row r="495" spans="1:22" hidden="1" x14ac:dyDescent="0.25">
      <c r="A495" s="2">
        <v>9781400884797</v>
      </c>
      <c r="B495" t="s">
        <v>80</v>
      </c>
      <c r="C495" t="s">
        <v>2347</v>
      </c>
      <c r="D495" t="s">
        <v>2348</v>
      </c>
      <c r="F495" t="s">
        <v>24</v>
      </c>
      <c r="G495">
        <v>2017</v>
      </c>
      <c r="H495" s="1">
        <v>42877</v>
      </c>
      <c r="I495" t="s">
        <v>2349</v>
      </c>
      <c r="J495">
        <v>1</v>
      </c>
      <c r="M495">
        <v>57.95</v>
      </c>
      <c r="N495">
        <v>57.95</v>
      </c>
      <c r="O495" t="s">
        <v>2027</v>
      </c>
      <c r="P495" t="s">
        <v>2028</v>
      </c>
      <c r="Q495" t="s">
        <v>2028</v>
      </c>
      <c r="R495" t="s">
        <v>2189</v>
      </c>
      <c r="U495" t="s">
        <v>188</v>
      </c>
      <c r="V495" t="s">
        <v>2350</v>
      </c>
    </row>
    <row r="496" spans="1:22" hidden="1" x14ac:dyDescent="0.25">
      <c r="A496" s="2">
        <v>9781501506505</v>
      </c>
      <c r="B496" t="s">
        <v>2191</v>
      </c>
      <c r="C496" t="s">
        <v>2351</v>
      </c>
      <c r="F496" t="s">
        <v>24</v>
      </c>
      <c r="G496">
        <v>2019</v>
      </c>
      <c r="H496" s="1">
        <v>43451</v>
      </c>
      <c r="I496" t="s">
        <v>2352</v>
      </c>
      <c r="J496">
        <v>1</v>
      </c>
      <c r="M496">
        <v>20.99</v>
      </c>
      <c r="N496">
        <v>20.99</v>
      </c>
      <c r="O496" t="s">
        <v>2027</v>
      </c>
      <c r="P496" t="s">
        <v>2322</v>
      </c>
      <c r="Q496" t="s">
        <v>2322</v>
      </c>
      <c r="R496" t="s">
        <v>2075</v>
      </c>
      <c r="S496" t="s">
        <v>2353</v>
      </c>
      <c r="T496" s="1">
        <v>43451</v>
      </c>
      <c r="U496" t="s">
        <v>188</v>
      </c>
      <c r="V496" t="s">
        <v>2354</v>
      </c>
    </row>
    <row r="497" spans="1:22" hidden="1" x14ac:dyDescent="0.25">
      <c r="A497" s="2">
        <v>9781501505966</v>
      </c>
      <c r="B497" t="s">
        <v>2191</v>
      </c>
      <c r="C497" t="s">
        <v>2355</v>
      </c>
      <c r="D497" t="s">
        <v>2356</v>
      </c>
      <c r="F497" t="s">
        <v>24</v>
      </c>
      <c r="G497">
        <v>2018</v>
      </c>
      <c r="H497" s="1">
        <v>43318</v>
      </c>
      <c r="I497" t="s">
        <v>2357</v>
      </c>
      <c r="J497">
        <v>1</v>
      </c>
      <c r="M497">
        <v>86.5</v>
      </c>
      <c r="N497">
        <v>86.5</v>
      </c>
      <c r="O497" t="s">
        <v>2027</v>
      </c>
      <c r="P497" t="s">
        <v>2296</v>
      </c>
      <c r="Q497" t="s">
        <v>2296</v>
      </c>
      <c r="R497" t="s">
        <v>2358</v>
      </c>
      <c r="S497" t="s">
        <v>2359</v>
      </c>
      <c r="T497" s="1">
        <v>43318</v>
      </c>
      <c r="U497" t="s">
        <v>188</v>
      </c>
      <c r="V497" t="s">
        <v>2360</v>
      </c>
    </row>
    <row r="498" spans="1:22" hidden="1" x14ac:dyDescent="0.25">
      <c r="A498" s="2">
        <v>9781501506222</v>
      </c>
      <c r="B498" t="s">
        <v>1174</v>
      </c>
      <c r="C498" t="s">
        <v>2361</v>
      </c>
      <c r="F498" t="s">
        <v>24</v>
      </c>
      <c r="G498">
        <v>2020</v>
      </c>
      <c r="H498" s="1">
        <v>43850</v>
      </c>
      <c r="I498" t="s">
        <v>2253</v>
      </c>
      <c r="J498">
        <v>1</v>
      </c>
      <c r="M498">
        <v>25.99</v>
      </c>
      <c r="N498">
        <v>25.99</v>
      </c>
      <c r="O498" t="s">
        <v>2027</v>
      </c>
      <c r="P498" t="s">
        <v>2286</v>
      </c>
      <c r="Q498" t="s">
        <v>2286</v>
      </c>
      <c r="R498" t="s">
        <v>2148</v>
      </c>
      <c r="S498" t="s">
        <v>2362</v>
      </c>
      <c r="T498" s="1">
        <v>43850</v>
      </c>
      <c r="U498" t="s">
        <v>188</v>
      </c>
      <c r="V498" t="s">
        <v>2363</v>
      </c>
    </row>
    <row r="499" spans="1:22" hidden="1" x14ac:dyDescent="0.25">
      <c r="A499" s="2">
        <v>9781501506086</v>
      </c>
      <c r="B499" t="s">
        <v>2191</v>
      </c>
      <c r="C499" t="s">
        <v>2364</v>
      </c>
      <c r="F499" t="s">
        <v>24</v>
      </c>
      <c r="G499">
        <v>2017</v>
      </c>
      <c r="H499" s="1">
        <v>42898</v>
      </c>
      <c r="I499" t="s">
        <v>2365</v>
      </c>
      <c r="J499">
        <v>1</v>
      </c>
      <c r="M499">
        <v>42.99</v>
      </c>
      <c r="N499">
        <v>42.99</v>
      </c>
      <c r="O499" t="s">
        <v>2027</v>
      </c>
      <c r="P499" t="s">
        <v>2340</v>
      </c>
      <c r="Q499" t="s">
        <v>2340</v>
      </c>
      <c r="R499" t="s">
        <v>2196</v>
      </c>
      <c r="S499" t="s">
        <v>2366</v>
      </c>
      <c r="T499" s="1">
        <v>42898</v>
      </c>
      <c r="U499" t="s">
        <v>188</v>
      </c>
      <c r="V499" t="s">
        <v>2367</v>
      </c>
    </row>
    <row r="500" spans="1:22" hidden="1" x14ac:dyDescent="0.25">
      <c r="A500" s="2">
        <v>9781501505737</v>
      </c>
      <c r="B500" t="s">
        <v>1174</v>
      </c>
      <c r="C500" t="s">
        <v>2368</v>
      </c>
      <c r="F500" t="s">
        <v>24</v>
      </c>
      <c r="G500">
        <v>2020</v>
      </c>
      <c r="H500" s="1">
        <v>44116</v>
      </c>
      <c r="I500" t="s">
        <v>2369</v>
      </c>
      <c r="J500">
        <v>1</v>
      </c>
      <c r="M500">
        <v>43</v>
      </c>
      <c r="N500">
        <v>43</v>
      </c>
      <c r="O500" t="s">
        <v>2027</v>
      </c>
      <c r="P500" t="s">
        <v>2147</v>
      </c>
      <c r="Q500" t="s">
        <v>2147</v>
      </c>
      <c r="R500" t="s">
        <v>2055</v>
      </c>
      <c r="S500" t="s">
        <v>2370</v>
      </c>
      <c r="U500" t="s">
        <v>30</v>
      </c>
    </row>
    <row r="501" spans="1:22" hidden="1" x14ac:dyDescent="0.25">
      <c r="A501" s="2">
        <v>9781501505751</v>
      </c>
      <c r="B501" t="s">
        <v>2191</v>
      </c>
      <c r="C501" t="s">
        <v>2371</v>
      </c>
      <c r="D501" t="s">
        <v>2372</v>
      </c>
      <c r="F501" t="s">
        <v>24</v>
      </c>
      <c r="G501">
        <v>2017</v>
      </c>
      <c r="H501" s="1">
        <v>42800</v>
      </c>
      <c r="I501" t="s">
        <v>2373</v>
      </c>
      <c r="J501">
        <v>1</v>
      </c>
      <c r="M501">
        <v>73.5</v>
      </c>
      <c r="N501">
        <v>73.5</v>
      </c>
      <c r="O501" t="s">
        <v>2027</v>
      </c>
      <c r="P501" t="s">
        <v>2134</v>
      </c>
      <c r="Q501" t="s">
        <v>2134</v>
      </c>
      <c r="R501" t="s">
        <v>2226</v>
      </c>
      <c r="S501" t="s">
        <v>2374</v>
      </c>
      <c r="T501" s="1">
        <v>42800</v>
      </c>
      <c r="U501" t="s">
        <v>188</v>
      </c>
      <c r="V501" t="s">
        <v>2375</v>
      </c>
    </row>
    <row r="502" spans="1:22" hidden="1" x14ac:dyDescent="0.25">
      <c r="A502" s="2">
        <v>9781501505652</v>
      </c>
      <c r="B502" t="s">
        <v>2191</v>
      </c>
      <c r="C502" t="s">
        <v>2376</v>
      </c>
      <c r="D502" t="s">
        <v>2377</v>
      </c>
      <c r="F502" t="s">
        <v>24</v>
      </c>
      <c r="G502">
        <v>2018</v>
      </c>
      <c r="H502" s="1">
        <v>43262</v>
      </c>
      <c r="I502" t="s">
        <v>2234</v>
      </c>
      <c r="J502">
        <v>1</v>
      </c>
      <c r="M502">
        <v>42.99</v>
      </c>
      <c r="N502">
        <v>42.99</v>
      </c>
      <c r="O502" t="s">
        <v>2027</v>
      </c>
      <c r="P502" t="s">
        <v>2340</v>
      </c>
      <c r="Q502" t="s">
        <v>2340</v>
      </c>
      <c r="R502" t="s">
        <v>2378</v>
      </c>
      <c r="S502" t="s">
        <v>2379</v>
      </c>
      <c r="T502" s="1">
        <v>43262</v>
      </c>
      <c r="U502" t="s">
        <v>188</v>
      </c>
      <c r="V502" t="s">
        <v>2380</v>
      </c>
    </row>
    <row r="503" spans="1:22" hidden="1" x14ac:dyDescent="0.25">
      <c r="A503" s="2">
        <v>9781501505775</v>
      </c>
      <c r="B503" t="s">
        <v>2191</v>
      </c>
      <c r="C503" t="s">
        <v>2381</v>
      </c>
      <c r="F503" t="s">
        <v>24</v>
      </c>
      <c r="G503">
        <v>2017</v>
      </c>
      <c r="H503" s="1">
        <v>42758</v>
      </c>
      <c r="I503" t="s">
        <v>2382</v>
      </c>
      <c r="J503">
        <v>1</v>
      </c>
      <c r="M503">
        <v>34</v>
      </c>
      <c r="N503">
        <v>34</v>
      </c>
      <c r="O503" t="s">
        <v>2027</v>
      </c>
      <c r="P503" t="s">
        <v>2322</v>
      </c>
      <c r="Q503" t="s">
        <v>2322</v>
      </c>
      <c r="R503" t="s">
        <v>2075</v>
      </c>
      <c r="S503" t="s">
        <v>2383</v>
      </c>
      <c r="T503" s="1">
        <v>42758</v>
      </c>
      <c r="U503" t="s">
        <v>188</v>
      </c>
      <c r="V503" t="s">
        <v>2384</v>
      </c>
    </row>
    <row r="504" spans="1:22" hidden="1" x14ac:dyDescent="0.25">
      <c r="A504" s="2">
        <v>9781501505690</v>
      </c>
      <c r="B504" t="s">
        <v>2191</v>
      </c>
      <c r="C504" t="s">
        <v>2385</v>
      </c>
      <c r="D504" t="s">
        <v>2386</v>
      </c>
      <c r="F504" t="s">
        <v>24</v>
      </c>
      <c r="G504">
        <v>2017</v>
      </c>
      <c r="H504" s="1">
        <v>42758</v>
      </c>
      <c r="I504" t="s">
        <v>2387</v>
      </c>
      <c r="J504">
        <v>1</v>
      </c>
      <c r="M504">
        <v>64.5</v>
      </c>
      <c r="N504">
        <v>64.5</v>
      </c>
      <c r="O504" t="s">
        <v>2027</v>
      </c>
      <c r="P504" t="s">
        <v>2340</v>
      </c>
      <c r="Q504" t="s">
        <v>2340</v>
      </c>
      <c r="R504" t="s">
        <v>2226</v>
      </c>
      <c r="S504" t="s">
        <v>2388</v>
      </c>
      <c r="T504" s="1">
        <v>42758</v>
      </c>
      <c r="U504" t="s">
        <v>188</v>
      </c>
      <c r="V504" t="s">
        <v>2389</v>
      </c>
    </row>
    <row r="505" spans="1:22" hidden="1" x14ac:dyDescent="0.25">
      <c r="A505" s="2">
        <v>9783110519006</v>
      </c>
      <c r="B505" t="s">
        <v>1174</v>
      </c>
      <c r="C505" t="s">
        <v>2390</v>
      </c>
      <c r="D505" t="s">
        <v>2391</v>
      </c>
      <c r="E505" t="s">
        <v>196</v>
      </c>
      <c r="F505" t="s">
        <v>24</v>
      </c>
      <c r="G505">
        <v>2020</v>
      </c>
      <c r="H505" s="1">
        <v>43850</v>
      </c>
      <c r="I505" t="s">
        <v>2392</v>
      </c>
      <c r="J505">
        <v>1</v>
      </c>
      <c r="K505" t="s">
        <v>1608</v>
      </c>
      <c r="M505" s="3">
        <v>500</v>
      </c>
      <c r="N505" s="3">
        <f>M505*(1-50%)</f>
        <v>250</v>
      </c>
      <c r="O505" t="s">
        <v>2027</v>
      </c>
      <c r="P505" t="s">
        <v>2091</v>
      </c>
      <c r="Q505" t="s">
        <v>2091</v>
      </c>
      <c r="R505" t="s">
        <v>2055</v>
      </c>
      <c r="S505" t="s">
        <v>2393</v>
      </c>
      <c r="T505" s="1">
        <v>43850</v>
      </c>
      <c r="U505" t="s">
        <v>188</v>
      </c>
      <c r="V505" t="s">
        <v>2394</v>
      </c>
    </row>
    <row r="506" spans="1:22" hidden="1" x14ac:dyDescent="0.25">
      <c r="A506" s="2">
        <v>9783110520651</v>
      </c>
      <c r="B506" t="s">
        <v>1174</v>
      </c>
      <c r="C506" t="s">
        <v>2395</v>
      </c>
      <c r="F506" t="s">
        <v>24</v>
      </c>
      <c r="G506">
        <v>2018</v>
      </c>
      <c r="H506" s="1">
        <v>43073</v>
      </c>
      <c r="I506" t="s">
        <v>2396</v>
      </c>
      <c r="J506">
        <v>1</v>
      </c>
      <c r="M506">
        <v>129.94999999999999</v>
      </c>
      <c r="N506">
        <v>129.94999999999999</v>
      </c>
      <c r="O506" t="s">
        <v>2027</v>
      </c>
      <c r="P506" t="s">
        <v>2044</v>
      </c>
      <c r="Q506" t="s">
        <v>2044</v>
      </c>
      <c r="R506" t="s">
        <v>2045</v>
      </c>
      <c r="S506" t="s">
        <v>2397</v>
      </c>
      <c r="T506" s="1">
        <v>43073</v>
      </c>
      <c r="U506" t="s">
        <v>188</v>
      </c>
      <c r="V506" t="s">
        <v>2398</v>
      </c>
    </row>
    <row r="507" spans="1:22" hidden="1" x14ac:dyDescent="0.25">
      <c r="A507" s="2">
        <v>9783110499506</v>
      </c>
      <c r="B507" t="s">
        <v>1174</v>
      </c>
      <c r="C507" t="s">
        <v>2399</v>
      </c>
      <c r="F507" t="s">
        <v>24</v>
      </c>
      <c r="G507">
        <v>2019</v>
      </c>
      <c r="H507" s="1">
        <v>43409</v>
      </c>
      <c r="I507" t="s">
        <v>2396</v>
      </c>
      <c r="J507">
        <v>1</v>
      </c>
      <c r="M507">
        <v>119.95</v>
      </c>
      <c r="N507">
        <v>119.95</v>
      </c>
      <c r="O507" t="s">
        <v>2027</v>
      </c>
      <c r="P507" t="s">
        <v>2044</v>
      </c>
      <c r="Q507" t="s">
        <v>2044</v>
      </c>
      <c r="R507" t="s">
        <v>2045</v>
      </c>
      <c r="S507" t="s">
        <v>2400</v>
      </c>
      <c r="T507" s="1">
        <v>43409</v>
      </c>
      <c r="U507" t="s">
        <v>188</v>
      </c>
      <c r="V507" t="s">
        <v>2401</v>
      </c>
    </row>
    <row r="508" spans="1:22" hidden="1" x14ac:dyDescent="0.25">
      <c r="A508" s="2">
        <v>9783110499957</v>
      </c>
      <c r="B508" t="s">
        <v>1661</v>
      </c>
      <c r="C508" t="s">
        <v>2402</v>
      </c>
      <c r="D508" t="s">
        <v>2403</v>
      </c>
      <c r="E508" t="s">
        <v>196</v>
      </c>
      <c r="F508" t="s">
        <v>24</v>
      </c>
      <c r="G508">
        <v>2018</v>
      </c>
      <c r="H508" s="1">
        <v>43087</v>
      </c>
      <c r="I508" t="s">
        <v>2404</v>
      </c>
      <c r="J508">
        <v>1</v>
      </c>
      <c r="K508" t="s">
        <v>1608</v>
      </c>
      <c r="L508" t="s">
        <v>2405</v>
      </c>
      <c r="M508" s="3">
        <v>500</v>
      </c>
      <c r="N508" s="3">
        <f t="shared" ref="N508:N509" si="14">M508*(1-50%)</f>
        <v>250</v>
      </c>
      <c r="O508" t="s">
        <v>2027</v>
      </c>
      <c r="P508" t="s">
        <v>2296</v>
      </c>
      <c r="Q508" t="s">
        <v>2296</v>
      </c>
      <c r="R508" t="s">
        <v>2406</v>
      </c>
      <c r="S508" t="s">
        <v>2407</v>
      </c>
      <c r="T508" s="1">
        <v>43087</v>
      </c>
      <c r="U508" t="s">
        <v>188</v>
      </c>
      <c r="V508" t="s">
        <v>2408</v>
      </c>
    </row>
    <row r="509" spans="1:22" hidden="1" x14ac:dyDescent="0.25">
      <c r="A509" s="2">
        <v>9783110496369</v>
      </c>
      <c r="B509" t="s">
        <v>1174</v>
      </c>
      <c r="C509" t="s">
        <v>2409</v>
      </c>
      <c r="E509" t="s">
        <v>196</v>
      </c>
      <c r="F509" t="s">
        <v>24</v>
      </c>
      <c r="G509">
        <v>2019</v>
      </c>
      <c r="H509" s="1">
        <v>43451</v>
      </c>
      <c r="I509" t="s">
        <v>2410</v>
      </c>
      <c r="J509">
        <v>1</v>
      </c>
      <c r="K509" t="s">
        <v>1608</v>
      </c>
      <c r="L509" t="s">
        <v>2411</v>
      </c>
      <c r="M509" s="3">
        <v>700</v>
      </c>
      <c r="N509" s="3">
        <f t="shared" si="14"/>
        <v>350</v>
      </c>
      <c r="O509" t="s">
        <v>2027</v>
      </c>
      <c r="P509" t="s">
        <v>2296</v>
      </c>
      <c r="Q509" t="s">
        <v>2296</v>
      </c>
      <c r="R509" t="s">
        <v>2412</v>
      </c>
      <c r="S509" t="s">
        <v>2413</v>
      </c>
      <c r="T509" s="1">
        <v>43451</v>
      </c>
      <c r="U509" t="s">
        <v>188</v>
      </c>
      <c r="V509" t="s">
        <v>2414</v>
      </c>
    </row>
    <row r="510" spans="1:22" hidden="1" x14ac:dyDescent="0.25">
      <c r="A510" s="2">
        <v>9783110487732</v>
      </c>
      <c r="B510" t="s">
        <v>1174</v>
      </c>
      <c r="C510" t="s">
        <v>2415</v>
      </c>
      <c r="D510" t="s">
        <v>2416</v>
      </c>
      <c r="F510" t="s">
        <v>24</v>
      </c>
      <c r="G510">
        <v>2017</v>
      </c>
      <c r="H510" s="1">
        <v>42709</v>
      </c>
      <c r="I510" t="s">
        <v>2417</v>
      </c>
      <c r="J510">
        <v>1</v>
      </c>
      <c r="K510" t="s">
        <v>2306</v>
      </c>
      <c r="L510" t="s">
        <v>934</v>
      </c>
      <c r="M510">
        <v>99.95</v>
      </c>
      <c r="N510">
        <v>99.95</v>
      </c>
      <c r="O510" t="s">
        <v>2027</v>
      </c>
      <c r="P510" t="s">
        <v>2322</v>
      </c>
      <c r="Q510" t="s">
        <v>2322</v>
      </c>
      <c r="R510" t="s">
        <v>2418</v>
      </c>
      <c r="S510" t="s">
        <v>2419</v>
      </c>
      <c r="T510" s="1">
        <v>42709</v>
      </c>
      <c r="U510" t="s">
        <v>188</v>
      </c>
      <c r="V510" t="s">
        <v>2420</v>
      </c>
    </row>
    <row r="511" spans="1:22" hidden="1" x14ac:dyDescent="0.25">
      <c r="A511" s="2">
        <v>9783110477597</v>
      </c>
      <c r="B511" t="s">
        <v>1174</v>
      </c>
      <c r="C511" t="s">
        <v>2421</v>
      </c>
      <c r="D511" t="s">
        <v>2422</v>
      </c>
      <c r="F511" t="s">
        <v>24</v>
      </c>
      <c r="G511">
        <v>2018</v>
      </c>
      <c r="H511" s="1">
        <v>43087</v>
      </c>
      <c r="I511" t="s">
        <v>2423</v>
      </c>
      <c r="J511">
        <v>1</v>
      </c>
      <c r="K511" t="s">
        <v>2306</v>
      </c>
      <c r="L511" t="s">
        <v>259</v>
      </c>
      <c r="M511">
        <v>99.95</v>
      </c>
      <c r="N511">
        <v>99.95</v>
      </c>
      <c r="O511" t="s">
        <v>2027</v>
      </c>
      <c r="P511" t="s">
        <v>2322</v>
      </c>
      <c r="Q511" t="s">
        <v>2322</v>
      </c>
      <c r="R511" t="s">
        <v>2424</v>
      </c>
      <c r="S511" t="s">
        <v>2425</v>
      </c>
      <c r="T511" s="1">
        <v>43087</v>
      </c>
      <c r="U511" t="s">
        <v>188</v>
      </c>
      <c r="V511" t="s">
        <v>2426</v>
      </c>
    </row>
    <row r="512" spans="1:22" hidden="1" x14ac:dyDescent="0.25">
      <c r="A512" s="2">
        <v>9783110450293</v>
      </c>
      <c r="B512" t="s">
        <v>1174</v>
      </c>
      <c r="C512" t="s">
        <v>2428</v>
      </c>
      <c r="D512" t="s">
        <v>2429</v>
      </c>
      <c r="F512" t="s">
        <v>24</v>
      </c>
      <c r="G512">
        <v>2018</v>
      </c>
      <c r="H512" s="1">
        <v>43087</v>
      </c>
      <c r="I512" t="s">
        <v>2430</v>
      </c>
      <c r="J512">
        <v>1</v>
      </c>
      <c r="M512">
        <v>99.95</v>
      </c>
      <c r="N512">
        <v>99.95</v>
      </c>
      <c r="O512" t="s">
        <v>2027</v>
      </c>
      <c r="P512" t="s">
        <v>2047</v>
      </c>
      <c r="Q512" t="s">
        <v>2047</v>
      </c>
      <c r="R512" t="s">
        <v>2431</v>
      </c>
      <c r="S512" t="s">
        <v>2432</v>
      </c>
      <c r="T512" s="1">
        <v>43087</v>
      </c>
      <c r="U512" t="s">
        <v>188</v>
      </c>
      <c r="V512" t="s">
        <v>2433</v>
      </c>
    </row>
    <row r="513" spans="1:22" hidden="1" x14ac:dyDescent="0.25">
      <c r="A513" s="2">
        <v>9780300252798</v>
      </c>
      <c r="B513" t="s">
        <v>203</v>
      </c>
      <c r="C513" t="s">
        <v>2434</v>
      </c>
      <c r="D513" t="s">
        <v>2435</v>
      </c>
      <c r="F513" t="s">
        <v>24</v>
      </c>
      <c r="G513">
        <v>2020</v>
      </c>
      <c r="H513" s="1">
        <v>43952</v>
      </c>
      <c r="I513" t="s">
        <v>2436</v>
      </c>
      <c r="J513">
        <v>1</v>
      </c>
      <c r="M513">
        <v>54.95</v>
      </c>
      <c r="N513">
        <v>54.95</v>
      </c>
      <c r="O513" t="s">
        <v>2437</v>
      </c>
      <c r="P513" t="s">
        <v>2438</v>
      </c>
      <c r="Q513" t="s">
        <v>2439</v>
      </c>
      <c r="R513" t="s">
        <v>2440</v>
      </c>
      <c r="U513" t="s">
        <v>30</v>
      </c>
    </row>
    <row r="514" spans="1:22" hidden="1" x14ac:dyDescent="0.25">
      <c r="A514" s="2">
        <v>9781479870592</v>
      </c>
      <c r="B514" t="s">
        <v>248</v>
      </c>
      <c r="C514" t="s">
        <v>2441</v>
      </c>
      <c r="D514" t="s">
        <v>2442</v>
      </c>
      <c r="F514" t="s">
        <v>24</v>
      </c>
      <c r="G514">
        <v>2018</v>
      </c>
      <c r="H514" s="1">
        <v>43116</v>
      </c>
      <c r="I514" t="s">
        <v>2443</v>
      </c>
      <c r="J514">
        <v>1</v>
      </c>
      <c r="K514" t="s">
        <v>2444</v>
      </c>
      <c r="L514" t="s">
        <v>324</v>
      </c>
      <c r="M514">
        <v>116.95</v>
      </c>
      <c r="N514">
        <v>116.95</v>
      </c>
      <c r="O514" t="s">
        <v>2437</v>
      </c>
      <c r="P514" t="s">
        <v>2438</v>
      </c>
      <c r="Q514" t="s">
        <v>2439</v>
      </c>
      <c r="R514" t="s">
        <v>2440</v>
      </c>
      <c r="U514" t="s">
        <v>30</v>
      </c>
    </row>
    <row r="515" spans="1:22" hidden="1" x14ac:dyDescent="0.25">
      <c r="A515" s="2">
        <v>9781501513138</v>
      </c>
      <c r="B515" t="s">
        <v>1174</v>
      </c>
      <c r="C515" t="s">
        <v>2448</v>
      </c>
      <c r="D515" t="s">
        <v>2449</v>
      </c>
      <c r="F515" t="s">
        <v>24</v>
      </c>
      <c r="G515">
        <v>2020</v>
      </c>
      <c r="H515" s="1">
        <v>44004</v>
      </c>
      <c r="I515" t="s">
        <v>2450</v>
      </c>
      <c r="J515">
        <v>1</v>
      </c>
      <c r="K515" t="s">
        <v>2451</v>
      </c>
      <c r="L515" t="s">
        <v>415</v>
      </c>
      <c r="M515">
        <v>89.95</v>
      </c>
      <c r="N515">
        <v>89.95</v>
      </c>
      <c r="O515" t="s">
        <v>2437</v>
      </c>
      <c r="P515" t="s">
        <v>2445</v>
      </c>
      <c r="Q515" t="s">
        <v>2452</v>
      </c>
      <c r="R515" t="s">
        <v>2453</v>
      </c>
      <c r="S515" t="s">
        <v>2454</v>
      </c>
      <c r="U515" t="s">
        <v>30</v>
      </c>
    </row>
    <row r="516" spans="1:22" hidden="1" x14ac:dyDescent="0.25">
      <c r="A516" s="2">
        <v>9780813591513</v>
      </c>
      <c r="B516" t="s">
        <v>308</v>
      </c>
      <c r="C516" t="s">
        <v>2455</v>
      </c>
      <c r="D516" t="s">
        <v>2456</v>
      </c>
      <c r="F516" t="s">
        <v>24</v>
      </c>
      <c r="G516">
        <v>2020</v>
      </c>
      <c r="H516" s="1">
        <v>43847</v>
      </c>
      <c r="I516" t="s">
        <v>2457</v>
      </c>
      <c r="J516">
        <v>1</v>
      </c>
      <c r="K516" t="s">
        <v>2458</v>
      </c>
      <c r="M516">
        <v>217.95</v>
      </c>
      <c r="N516">
        <v>217.95</v>
      </c>
      <c r="O516" t="s">
        <v>2437</v>
      </c>
      <c r="P516" t="s">
        <v>2438</v>
      </c>
      <c r="Q516" t="s">
        <v>2439</v>
      </c>
      <c r="R516" t="s">
        <v>2459</v>
      </c>
      <c r="U516" t="s">
        <v>188</v>
      </c>
      <c r="V516" t="s">
        <v>2460</v>
      </c>
    </row>
    <row r="517" spans="1:22" hidden="1" x14ac:dyDescent="0.25">
      <c r="A517" s="2">
        <v>9789048537877</v>
      </c>
      <c r="B517" t="s">
        <v>213</v>
      </c>
      <c r="C517" t="s">
        <v>2461</v>
      </c>
      <c r="D517" t="s">
        <v>2462</v>
      </c>
      <c r="F517" t="s">
        <v>24</v>
      </c>
      <c r="G517">
        <v>2019</v>
      </c>
      <c r="H517" s="1">
        <v>43773</v>
      </c>
      <c r="I517" t="s">
        <v>2463</v>
      </c>
      <c r="J517">
        <v>1</v>
      </c>
      <c r="K517" t="s">
        <v>2464</v>
      </c>
      <c r="M517">
        <v>148.5</v>
      </c>
      <c r="N517">
        <v>148.5</v>
      </c>
      <c r="O517" t="s">
        <v>2437</v>
      </c>
      <c r="P517" t="s">
        <v>2438</v>
      </c>
      <c r="Q517" t="s">
        <v>2439</v>
      </c>
      <c r="R517" t="s">
        <v>2465</v>
      </c>
      <c r="U517" t="s">
        <v>188</v>
      </c>
      <c r="V517" t="s">
        <v>2466</v>
      </c>
    </row>
    <row r="518" spans="1:22" hidden="1" x14ac:dyDescent="0.25">
      <c r="A518" s="2">
        <v>9783110682274</v>
      </c>
      <c r="B518" t="s">
        <v>1174</v>
      </c>
      <c r="C518" t="s">
        <v>2469</v>
      </c>
      <c r="D518" t="s">
        <v>2470</v>
      </c>
      <c r="E518" t="s">
        <v>196</v>
      </c>
      <c r="F518" t="s">
        <v>24</v>
      </c>
      <c r="G518">
        <v>2020</v>
      </c>
      <c r="H518" s="1">
        <v>43990</v>
      </c>
      <c r="I518" t="s">
        <v>2471</v>
      </c>
      <c r="J518">
        <v>1</v>
      </c>
      <c r="K518" t="s">
        <v>1608</v>
      </c>
      <c r="M518" s="3">
        <v>350</v>
      </c>
      <c r="N518" s="3">
        <f>M518*(1-50%)</f>
        <v>175</v>
      </c>
      <c r="O518" t="s">
        <v>2437</v>
      </c>
      <c r="P518" t="s">
        <v>2445</v>
      </c>
      <c r="Q518" t="s">
        <v>2472</v>
      </c>
      <c r="R518" t="s">
        <v>2123</v>
      </c>
      <c r="S518" t="s">
        <v>2473</v>
      </c>
      <c r="U518" t="s">
        <v>30</v>
      </c>
    </row>
    <row r="519" spans="1:22" hidden="1" x14ac:dyDescent="0.25">
      <c r="A519" s="2">
        <v>9780231550055</v>
      </c>
      <c r="B519" t="s">
        <v>356</v>
      </c>
      <c r="C519" t="s">
        <v>2474</v>
      </c>
      <c r="D519" t="s">
        <v>2475</v>
      </c>
      <c r="F519" t="s">
        <v>24</v>
      </c>
      <c r="G519">
        <v>2020</v>
      </c>
      <c r="H519" s="1">
        <v>43787</v>
      </c>
      <c r="I519" t="s">
        <v>2476</v>
      </c>
      <c r="J519">
        <v>1</v>
      </c>
      <c r="K519" t="s">
        <v>2477</v>
      </c>
      <c r="M519">
        <v>22.95</v>
      </c>
      <c r="N519">
        <v>22.95</v>
      </c>
      <c r="O519" t="s">
        <v>2437</v>
      </c>
      <c r="P519" t="s">
        <v>2438</v>
      </c>
      <c r="Q519" t="s">
        <v>2439</v>
      </c>
      <c r="R519" t="s">
        <v>2478</v>
      </c>
      <c r="U519" t="s">
        <v>188</v>
      </c>
      <c r="V519" t="s">
        <v>2479</v>
      </c>
    </row>
    <row r="520" spans="1:22" hidden="1" x14ac:dyDescent="0.25">
      <c r="A520" s="2">
        <v>9781501748950</v>
      </c>
      <c r="B520" t="s">
        <v>299</v>
      </c>
      <c r="C520" t="s">
        <v>2480</v>
      </c>
      <c r="D520" t="s">
        <v>2481</v>
      </c>
      <c r="F520" t="s">
        <v>24</v>
      </c>
      <c r="G520">
        <v>2020</v>
      </c>
      <c r="H520" s="1">
        <v>43966</v>
      </c>
      <c r="I520" t="s">
        <v>2482</v>
      </c>
      <c r="J520">
        <v>1</v>
      </c>
      <c r="M520">
        <v>113.95</v>
      </c>
      <c r="N520">
        <v>113.95</v>
      </c>
      <c r="O520" t="s">
        <v>2437</v>
      </c>
      <c r="P520" t="s">
        <v>2438</v>
      </c>
      <c r="Q520" t="s">
        <v>2439</v>
      </c>
      <c r="R520" t="s">
        <v>2483</v>
      </c>
      <c r="U520" t="s">
        <v>30</v>
      </c>
    </row>
    <row r="521" spans="1:22" hidden="1" x14ac:dyDescent="0.25">
      <c r="A521" s="2">
        <v>9783110676662</v>
      </c>
      <c r="B521" t="s">
        <v>1174</v>
      </c>
      <c r="C521" t="s">
        <v>2484</v>
      </c>
      <c r="E521" t="s">
        <v>196</v>
      </c>
      <c r="F521" t="s">
        <v>24</v>
      </c>
      <c r="G521">
        <v>2020</v>
      </c>
      <c r="H521" s="1">
        <v>44089</v>
      </c>
      <c r="I521" t="s">
        <v>2485</v>
      </c>
      <c r="J521">
        <v>1</v>
      </c>
      <c r="K521" t="s">
        <v>1625</v>
      </c>
      <c r="M521" s="3">
        <v>500</v>
      </c>
      <c r="N521" s="3">
        <f>M521*(1-50%)</f>
        <v>250</v>
      </c>
      <c r="O521" t="s">
        <v>2437</v>
      </c>
      <c r="P521" t="s">
        <v>2446</v>
      </c>
      <c r="Q521" t="s">
        <v>2486</v>
      </c>
      <c r="R521" t="s">
        <v>2222</v>
      </c>
      <c r="S521" t="s">
        <v>2487</v>
      </c>
      <c r="U521" t="s">
        <v>30</v>
      </c>
    </row>
    <row r="522" spans="1:22" hidden="1" x14ac:dyDescent="0.25">
      <c r="A522" s="2">
        <v>9780691194172</v>
      </c>
      <c r="B522" t="s">
        <v>80</v>
      </c>
      <c r="C522" t="s">
        <v>2489</v>
      </c>
      <c r="D522" t="s">
        <v>2490</v>
      </c>
      <c r="F522" t="s">
        <v>24</v>
      </c>
      <c r="G522">
        <v>2020</v>
      </c>
      <c r="H522" s="1">
        <v>43809</v>
      </c>
      <c r="I522" t="s">
        <v>2491</v>
      </c>
      <c r="J522">
        <v>1</v>
      </c>
      <c r="K522" t="s">
        <v>2492</v>
      </c>
      <c r="L522" t="s">
        <v>324</v>
      </c>
      <c r="M522">
        <v>138.94999999999999</v>
      </c>
      <c r="N522">
        <v>138.94999999999999</v>
      </c>
      <c r="O522" t="s">
        <v>2437</v>
      </c>
      <c r="P522" t="s">
        <v>2438</v>
      </c>
      <c r="Q522" t="s">
        <v>2439</v>
      </c>
      <c r="R522" t="s">
        <v>2440</v>
      </c>
      <c r="U522" t="s">
        <v>188</v>
      </c>
      <c r="V522" t="s">
        <v>2493</v>
      </c>
    </row>
    <row r="523" spans="1:22" hidden="1" x14ac:dyDescent="0.25">
      <c r="A523" s="2">
        <v>9781501748134</v>
      </c>
      <c r="B523" t="s">
        <v>299</v>
      </c>
      <c r="C523" t="s">
        <v>2495</v>
      </c>
      <c r="D523" t="s">
        <v>2496</v>
      </c>
      <c r="F523" t="s">
        <v>24</v>
      </c>
      <c r="G523">
        <v>2020</v>
      </c>
      <c r="H523" s="1">
        <v>43927</v>
      </c>
      <c r="I523" t="s">
        <v>2497</v>
      </c>
      <c r="J523">
        <v>1</v>
      </c>
      <c r="M523">
        <v>113.95</v>
      </c>
      <c r="N523">
        <v>113.95</v>
      </c>
      <c r="O523" t="s">
        <v>2437</v>
      </c>
      <c r="P523" t="s">
        <v>2438</v>
      </c>
      <c r="Q523" t="s">
        <v>2439</v>
      </c>
      <c r="R523" t="s">
        <v>2459</v>
      </c>
      <c r="U523" t="s">
        <v>188</v>
      </c>
      <c r="V523" t="s">
        <v>2498</v>
      </c>
    </row>
    <row r="524" spans="1:22" hidden="1" x14ac:dyDescent="0.25">
      <c r="A524" s="2">
        <v>9789048536177</v>
      </c>
      <c r="B524" t="s">
        <v>213</v>
      </c>
      <c r="C524" t="s">
        <v>2499</v>
      </c>
      <c r="D524" t="s">
        <v>2500</v>
      </c>
      <c r="F524" t="s">
        <v>24</v>
      </c>
      <c r="G524">
        <v>2017</v>
      </c>
      <c r="H524" s="1">
        <v>43028</v>
      </c>
      <c r="I524" t="s">
        <v>2501</v>
      </c>
      <c r="J524">
        <v>1</v>
      </c>
      <c r="K524" t="s">
        <v>2502</v>
      </c>
      <c r="M524">
        <v>133.5</v>
      </c>
      <c r="N524">
        <v>133.5</v>
      </c>
      <c r="O524" t="s">
        <v>2437</v>
      </c>
      <c r="P524" t="s">
        <v>2438</v>
      </c>
      <c r="Q524" t="s">
        <v>2439</v>
      </c>
      <c r="R524" t="s">
        <v>2459</v>
      </c>
      <c r="U524" t="s">
        <v>188</v>
      </c>
      <c r="V524" t="s">
        <v>2503</v>
      </c>
    </row>
    <row r="525" spans="1:22" hidden="1" x14ac:dyDescent="0.25">
      <c r="A525" s="2">
        <v>9783110669787</v>
      </c>
      <c r="B525" t="s">
        <v>1174</v>
      </c>
      <c r="C525" t="s">
        <v>2504</v>
      </c>
      <c r="F525" t="s">
        <v>24</v>
      </c>
      <c r="G525">
        <v>2020</v>
      </c>
      <c r="H525" s="1">
        <v>43956</v>
      </c>
      <c r="I525" t="s">
        <v>2505</v>
      </c>
      <c r="J525">
        <v>1</v>
      </c>
      <c r="K525" t="s">
        <v>2506</v>
      </c>
      <c r="L525" t="s">
        <v>259</v>
      </c>
      <c r="M525">
        <v>139.94999999999999</v>
      </c>
      <c r="N525">
        <v>139.94999999999999</v>
      </c>
      <c r="O525" t="s">
        <v>2437</v>
      </c>
      <c r="P525" t="s">
        <v>2446</v>
      </c>
      <c r="Q525" t="s">
        <v>2488</v>
      </c>
      <c r="S525" t="s">
        <v>2507</v>
      </c>
      <c r="U525" t="s">
        <v>30</v>
      </c>
    </row>
    <row r="526" spans="1:22" hidden="1" x14ac:dyDescent="0.25">
      <c r="A526" s="2">
        <v>9783110666670</v>
      </c>
      <c r="B526" t="s">
        <v>1174</v>
      </c>
      <c r="C526" t="s">
        <v>2508</v>
      </c>
      <c r="D526" t="s">
        <v>2509</v>
      </c>
      <c r="E526" t="s">
        <v>196</v>
      </c>
      <c r="F526" t="s">
        <v>24</v>
      </c>
      <c r="G526">
        <v>2020</v>
      </c>
      <c r="H526" s="1">
        <v>43927</v>
      </c>
      <c r="I526" t="s">
        <v>2510</v>
      </c>
      <c r="J526">
        <v>1</v>
      </c>
      <c r="K526" t="s">
        <v>1625</v>
      </c>
      <c r="M526" s="3">
        <v>700</v>
      </c>
      <c r="N526" s="3">
        <f>M526*(1-50%)</f>
        <v>350</v>
      </c>
      <c r="O526" t="s">
        <v>2437</v>
      </c>
      <c r="P526" t="s">
        <v>2445</v>
      </c>
      <c r="Q526" t="s">
        <v>2511</v>
      </c>
      <c r="R526" t="s">
        <v>2145</v>
      </c>
      <c r="S526" t="s">
        <v>2512</v>
      </c>
      <c r="T526" s="1">
        <v>43927</v>
      </c>
      <c r="U526" t="s">
        <v>188</v>
      </c>
      <c r="V526" t="s">
        <v>2513</v>
      </c>
    </row>
    <row r="527" spans="1:22" hidden="1" x14ac:dyDescent="0.25">
      <c r="A527" s="2">
        <v>9780226438528</v>
      </c>
      <c r="B527" t="s">
        <v>260</v>
      </c>
      <c r="C527" t="s">
        <v>2514</v>
      </c>
      <c r="D527" t="s">
        <v>2515</v>
      </c>
      <c r="F527" t="s">
        <v>24</v>
      </c>
      <c r="G527">
        <v>2018</v>
      </c>
      <c r="H527" s="1">
        <v>43280</v>
      </c>
      <c r="I527" t="s">
        <v>2516</v>
      </c>
      <c r="J527">
        <v>1</v>
      </c>
      <c r="M527">
        <v>71.95</v>
      </c>
      <c r="N527">
        <v>71.95</v>
      </c>
      <c r="O527" t="s">
        <v>2437</v>
      </c>
      <c r="P527" t="s">
        <v>2438</v>
      </c>
      <c r="Q527" t="s">
        <v>2439</v>
      </c>
      <c r="R527" t="s">
        <v>2459</v>
      </c>
      <c r="U527" t="s">
        <v>188</v>
      </c>
      <c r="V527" t="s">
        <v>2517</v>
      </c>
    </row>
    <row r="528" spans="1:22" hidden="1" x14ac:dyDescent="0.25">
      <c r="A528" s="2">
        <v>9783110664904</v>
      </c>
      <c r="B528" t="s">
        <v>1174</v>
      </c>
      <c r="C528" t="s">
        <v>2518</v>
      </c>
      <c r="D528" t="s">
        <v>2519</v>
      </c>
      <c r="F528" t="s">
        <v>24</v>
      </c>
      <c r="G528">
        <v>2020</v>
      </c>
      <c r="H528" s="1">
        <v>43990</v>
      </c>
      <c r="I528" t="s">
        <v>2520</v>
      </c>
      <c r="J528">
        <v>1</v>
      </c>
      <c r="K528" t="s">
        <v>2521</v>
      </c>
      <c r="L528" t="s">
        <v>371</v>
      </c>
      <c r="M528">
        <v>139.94999999999999</v>
      </c>
      <c r="N528">
        <v>139.94999999999999</v>
      </c>
      <c r="O528" t="s">
        <v>2437</v>
      </c>
      <c r="P528" t="s">
        <v>2446</v>
      </c>
      <c r="Q528" t="s">
        <v>2486</v>
      </c>
      <c r="R528" t="s">
        <v>2222</v>
      </c>
      <c r="S528" t="s">
        <v>2522</v>
      </c>
      <c r="U528" t="s">
        <v>30</v>
      </c>
    </row>
    <row r="529" spans="1:23" hidden="1" x14ac:dyDescent="0.25">
      <c r="A529" s="2">
        <v>9780226422817</v>
      </c>
      <c r="B529" t="s">
        <v>260</v>
      </c>
      <c r="C529" t="s">
        <v>2523</v>
      </c>
      <c r="D529" t="s">
        <v>2524</v>
      </c>
      <c r="F529" t="s">
        <v>24</v>
      </c>
      <c r="G529">
        <v>2017</v>
      </c>
      <c r="H529" s="1">
        <v>42902</v>
      </c>
      <c r="I529" t="s">
        <v>2525</v>
      </c>
      <c r="J529">
        <v>1</v>
      </c>
      <c r="K529" t="s">
        <v>2526</v>
      </c>
      <c r="M529">
        <v>84.95</v>
      </c>
      <c r="N529">
        <v>84.95</v>
      </c>
      <c r="O529" t="s">
        <v>2437</v>
      </c>
      <c r="P529" t="s">
        <v>2438</v>
      </c>
      <c r="Q529" t="s">
        <v>2439</v>
      </c>
      <c r="R529" t="s">
        <v>2459</v>
      </c>
      <c r="U529" t="s">
        <v>188</v>
      </c>
      <c r="V529" t="s">
        <v>2527</v>
      </c>
    </row>
    <row r="530" spans="1:23" hidden="1" x14ac:dyDescent="0.25">
      <c r="A530" s="2">
        <v>9783110645088</v>
      </c>
      <c r="B530" t="s">
        <v>1601</v>
      </c>
      <c r="C530" t="s">
        <v>2528</v>
      </c>
      <c r="E530" t="s">
        <v>196</v>
      </c>
      <c r="F530" t="s">
        <v>24</v>
      </c>
      <c r="G530">
        <v>2018</v>
      </c>
      <c r="H530" s="1">
        <v>43494</v>
      </c>
      <c r="I530" t="s">
        <v>2529</v>
      </c>
      <c r="J530">
        <v>1</v>
      </c>
      <c r="M530" s="3">
        <v>20</v>
      </c>
      <c r="N530" s="3">
        <v>20</v>
      </c>
      <c r="O530" t="s">
        <v>2437</v>
      </c>
      <c r="P530" t="s">
        <v>2438</v>
      </c>
      <c r="Q530" t="s">
        <v>2439</v>
      </c>
      <c r="R530" t="s">
        <v>2459</v>
      </c>
      <c r="S530" t="s">
        <v>2530</v>
      </c>
      <c r="T530" s="1">
        <v>43413</v>
      </c>
      <c r="U530" t="s">
        <v>188</v>
      </c>
      <c r="V530" t="s">
        <v>2531</v>
      </c>
    </row>
    <row r="531" spans="1:23" hidden="1" x14ac:dyDescent="0.25">
      <c r="A531" s="2">
        <v>9781501733611</v>
      </c>
      <c r="B531" t="s">
        <v>299</v>
      </c>
      <c r="C531" t="s">
        <v>2532</v>
      </c>
      <c r="D531" t="s">
        <v>2533</v>
      </c>
      <c r="F531" t="s">
        <v>24</v>
      </c>
      <c r="G531">
        <v>2019</v>
      </c>
      <c r="H531" s="1">
        <v>43539</v>
      </c>
      <c r="I531" t="s">
        <v>2534</v>
      </c>
      <c r="J531">
        <v>1</v>
      </c>
      <c r="M531">
        <v>113.95</v>
      </c>
      <c r="N531">
        <v>113.95</v>
      </c>
      <c r="O531" t="s">
        <v>2437</v>
      </c>
      <c r="P531" t="s">
        <v>2535</v>
      </c>
      <c r="Q531" t="s">
        <v>2536</v>
      </c>
      <c r="R531" t="s">
        <v>2537</v>
      </c>
      <c r="U531" t="s">
        <v>188</v>
      </c>
      <c r="V531" t="s">
        <v>2538</v>
      </c>
      <c r="W531" t="s">
        <v>747</v>
      </c>
    </row>
    <row r="532" spans="1:23" hidden="1" x14ac:dyDescent="0.25">
      <c r="A532" s="2">
        <v>9783110639285</v>
      </c>
      <c r="B532" t="s">
        <v>1174</v>
      </c>
      <c r="C532" t="s">
        <v>2539</v>
      </c>
      <c r="D532" t="s">
        <v>2540</v>
      </c>
      <c r="F532" t="s">
        <v>24</v>
      </c>
      <c r="G532">
        <v>2019</v>
      </c>
      <c r="H532" s="1">
        <v>43605</v>
      </c>
      <c r="I532" t="s">
        <v>2541</v>
      </c>
      <c r="J532">
        <v>1</v>
      </c>
      <c r="M532">
        <v>155.85</v>
      </c>
      <c r="N532">
        <v>155.85</v>
      </c>
      <c r="O532" t="s">
        <v>2437</v>
      </c>
      <c r="P532" t="s">
        <v>2445</v>
      </c>
      <c r="Q532" t="s">
        <v>2494</v>
      </c>
      <c r="S532" t="s">
        <v>2542</v>
      </c>
      <c r="T532" s="1">
        <v>43605</v>
      </c>
      <c r="U532" t="s">
        <v>188</v>
      </c>
      <c r="V532" t="s">
        <v>2543</v>
      </c>
    </row>
    <row r="533" spans="1:23" hidden="1" x14ac:dyDescent="0.25">
      <c r="A533" s="2">
        <v>9783110627978</v>
      </c>
      <c r="B533" t="s">
        <v>1174</v>
      </c>
      <c r="C533" t="s">
        <v>2544</v>
      </c>
      <c r="F533" t="s">
        <v>24</v>
      </c>
      <c r="G533">
        <v>2019</v>
      </c>
      <c r="H533" s="1">
        <v>43633</v>
      </c>
      <c r="I533" t="s">
        <v>2510</v>
      </c>
      <c r="J533">
        <v>1</v>
      </c>
      <c r="M533">
        <v>89.95</v>
      </c>
      <c r="N533">
        <v>89.95</v>
      </c>
      <c r="O533" t="s">
        <v>2437</v>
      </c>
      <c r="P533" t="s">
        <v>2445</v>
      </c>
      <c r="Q533" t="s">
        <v>2511</v>
      </c>
      <c r="R533" t="s">
        <v>2453</v>
      </c>
      <c r="S533" t="s">
        <v>2545</v>
      </c>
      <c r="T533" s="1">
        <v>43633</v>
      </c>
      <c r="U533" t="s">
        <v>188</v>
      </c>
      <c r="V533" t="s">
        <v>2546</v>
      </c>
    </row>
    <row r="534" spans="1:23" hidden="1" x14ac:dyDescent="0.25">
      <c r="A534" s="2">
        <v>9783110627817</v>
      </c>
      <c r="B534" t="s">
        <v>1601</v>
      </c>
      <c r="C534" t="s">
        <v>2547</v>
      </c>
      <c r="F534" t="s">
        <v>24</v>
      </c>
      <c r="G534">
        <v>2018</v>
      </c>
      <c r="H534" s="1">
        <v>43346</v>
      </c>
      <c r="I534" t="s">
        <v>2548</v>
      </c>
      <c r="J534">
        <v>1</v>
      </c>
      <c r="M534">
        <v>249</v>
      </c>
      <c r="N534">
        <v>249</v>
      </c>
      <c r="O534" t="s">
        <v>2437</v>
      </c>
      <c r="P534" t="s">
        <v>2438</v>
      </c>
      <c r="Q534" t="s">
        <v>2439</v>
      </c>
      <c r="R534" t="s">
        <v>2459</v>
      </c>
      <c r="S534" t="s">
        <v>2549</v>
      </c>
      <c r="T534" s="1">
        <v>43346</v>
      </c>
      <c r="U534" t="s">
        <v>188</v>
      </c>
      <c r="V534" t="s">
        <v>2550</v>
      </c>
    </row>
    <row r="535" spans="1:23" hidden="1" x14ac:dyDescent="0.25">
      <c r="A535" s="2">
        <v>9783110614916</v>
      </c>
      <c r="B535" t="s">
        <v>1174</v>
      </c>
      <c r="C535" t="s">
        <v>2551</v>
      </c>
      <c r="D535" t="s">
        <v>2552</v>
      </c>
      <c r="E535" t="s">
        <v>196</v>
      </c>
      <c r="F535" t="s">
        <v>24</v>
      </c>
      <c r="G535">
        <v>2019</v>
      </c>
      <c r="H535" s="1">
        <v>43605</v>
      </c>
      <c r="I535" t="s">
        <v>2553</v>
      </c>
      <c r="J535">
        <v>1</v>
      </c>
      <c r="K535" t="s">
        <v>2094</v>
      </c>
      <c r="L535" t="s">
        <v>253</v>
      </c>
      <c r="M535" s="3">
        <v>700</v>
      </c>
      <c r="N535" s="3">
        <f>M535*(1-50%)</f>
        <v>350</v>
      </c>
      <c r="O535" t="s">
        <v>2437</v>
      </c>
      <c r="P535" t="s">
        <v>2445</v>
      </c>
      <c r="Q535" t="s">
        <v>2215</v>
      </c>
      <c r="R535" t="s">
        <v>2554</v>
      </c>
      <c r="S535" t="s">
        <v>2555</v>
      </c>
      <c r="T535" s="1">
        <v>43605</v>
      </c>
      <c r="U535" t="s">
        <v>188</v>
      </c>
      <c r="V535" t="s">
        <v>2556</v>
      </c>
    </row>
    <row r="536" spans="1:23" hidden="1" x14ac:dyDescent="0.25">
      <c r="A536" s="2">
        <v>9783110624397</v>
      </c>
      <c r="B536" t="s">
        <v>1174</v>
      </c>
      <c r="C536" t="s">
        <v>2557</v>
      </c>
      <c r="E536" t="s">
        <v>196</v>
      </c>
      <c r="F536" t="s">
        <v>24</v>
      </c>
      <c r="G536">
        <v>2020</v>
      </c>
      <c r="H536" s="1">
        <v>43850</v>
      </c>
      <c r="I536" t="s">
        <v>2558</v>
      </c>
      <c r="J536">
        <v>1</v>
      </c>
      <c r="K536" t="s">
        <v>1608</v>
      </c>
      <c r="M536" s="3">
        <v>690</v>
      </c>
      <c r="N536" s="3">
        <f>M536*(1-50%)</f>
        <v>345</v>
      </c>
      <c r="O536" t="s">
        <v>2437</v>
      </c>
      <c r="P536" t="s">
        <v>2445</v>
      </c>
      <c r="Q536" t="s">
        <v>2511</v>
      </c>
      <c r="R536" t="s">
        <v>2145</v>
      </c>
      <c r="S536" t="s">
        <v>2559</v>
      </c>
      <c r="T536" s="1">
        <v>43850</v>
      </c>
      <c r="U536" t="s">
        <v>188</v>
      </c>
      <c r="V536" t="s">
        <v>2560</v>
      </c>
    </row>
    <row r="537" spans="1:23" hidden="1" x14ac:dyDescent="0.25">
      <c r="A537" s="2">
        <v>9780231545716</v>
      </c>
      <c r="B537" t="s">
        <v>356</v>
      </c>
      <c r="C537" t="s">
        <v>2561</v>
      </c>
      <c r="D537" t="s">
        <v>2562</v>
      </c>
      <c r="F537" t="s">
        <v>24</v>
      </c>
      <c r="G537">
        <v>2017</v>
      </c>
      <c r="H537" s="1">
        <v>43290</v>
      </c>
      <c r="I537" t="s">
        <v>2563</v>
      </c>
      <c r="J537">
        <v>1</v>
      </c>
      <c r="K537" t="s">
        <v>2564</v>
      </c>
      <c r="M537">
        <v>26.95</v>
      </c>
      <c r="N537">
        <v>26.95</v>
      </c>
      <c r="O537" t="s">
        <v>2437</v>
      </c>
      <c r="P537" t="s">
        <v>2438</v>
      </c>
      <c r="Q537" t="s">
        <v>2439</v>
      </c>
      <c r="R537" t="s">
        <v>2565</v>
      </c>
      <c r="U537" t="s">
        <v>188</v>
      </c>
      <c r="V537" t="s">
        <v>2566</v>
      </c>
    </row>
    <row r="538" spans="1:23" hidden="1" x14ac:dyDescent="0.25">
      <c r="A538" s="2">
        <v>9780674981928</v>
      </c>
      <c r="B538" t="s">
        <v>2567</v>
      </c>
      <c r="C538" t="s">
        <v>2568</v>
      </c>
      <c r="D538" t="s">
        <v>2569</v>
      </c>
      <c r="F538" t="s">
        <v>24</v>
      </c>
      <c r="G538">
        <v>2018</v>
      </c>
      <c r="H538" s="1">
        <v>43108</v>
      </c>
      <c r="I538" t="s">
        <v>2570</v>
      </c>
      <c r="J538">
        <v>1</v>
      </c>
      <c r="M538">
        <v>83.5</v>
      </c>
      <c r="N538">
        <v>83.5</v>
      </c>
      <c r="O538" t="s">
        <v>2437</v>
      </c>
      <c r="P538" t="s">
        <v>2535</v>
      </c>
      <c r="Q538" t="s">
        <v>2536</v>
      </c>
      <c r="R538" t="s">
        <v>2537</v>
      </c>
      <c r="U538" t="s">
        <v>188</v>
      </c>
      <c r="V538" t="s">
        <v>2571</v>
      </c>
    </row>
    <row r="539" spans="1:23" hidden="1" x14ac:dyDescent="0.25">
      <c r="A539" s="2">
        <v>9783110593921</v>
      </c>
      <c r="B539" t="s">
        <v>1174</v>
      </c>
      <c r="C539" t="s">
        <v>2572</v>
      </c>
      <c r="F539" t="s">
        <v>24</v>
      </c>
      <c r="G539">
        <v>2020</v>
      </c>
      <c r="H539" s="1">
        <v>43871</v>
      </c>
      <c r="I539" t="s">
        <v>2573</v>
      </c>
      <c r="J539">
        <v>1</v>
      </c>
      <c r="K539" t="s">
        <v>2574</v>
      </c>
      <c r="L539" t="s">
        <v>354</v>
      </c>
      <c r="M539">
        <v>99.95</v>
      </c>
      <c r="N539">
        <v>99.95</v>
      </c>
      <c r="O539" t="s">
        <v>2437</v>
      </c>
      <c r="P539" t="s">
        <v>2445</v>
      </c>
      <c r="Q539" t="s">
        <v>2575</v>
      </c>
      <c r="R539" t="s">
        <v>2576</v>
      </c>
      <c r="S539" t="s">
        <v>2577</v>
      </c>
      <c r="T539" s="1">
        <v>43871</v>
      </c>
      <c r="U539" t="s">
        <v>188</v>
      </c>
      <c r="V539" t="s">
        <v>2578</v>
      </c>
    </row>
    <row r="540" spans="1:23" hidden="1" x14ac:dyDescent="0.25">
      <c r="A540" s="2">
        <v>9783110623925</v>
      </c>
      <c r="B540" t="s">
        <v>1601</v>
      </c>
      <c r="C540" t="s">
        <v>2579</v>
      </c>
      <c r="F540" t="s">
        <v>24</v>
      </c>
      <c r="G540">
        <v>2018</v>
      </c>
      <c r="H540" s="1">
        <v>43312</v>
      </c>
      <c r="I540" t="s">
        <v>2580</v>
      </c>
      <c r="J540">
        <v>1</v>
      </c>
      <c r="M540">
        <v>50</v>
      </c>
      <c r="N540">
        <v>50</v>
      </c>
      <c r="O540" t="s">
        <v>2437</v>
      </c>
      <c r="P540" t="s">
        <v>2438</v>
      </c>
      <c r="Q540" t="s">
        <v>2439</v>
      </c>
      <c r="R540" t="s">
        <v>2459</v>
      </c>
      <c r="S540" t="s">
        <v>2581</v>
      </c>
      <c r="T540" s="1">
        <v>43312</v>
      </c>
      <c r="U540" t="s">
        <v>188</v>
      </c>
      <c r="V540" t="s">
        <v>2582</v>
      </c>
    </row>
    <row r="541" spans="1:23" hidden="1" x14ac:dyDescent="0.25">
      <c r="A541" s="2">
        <v>9783110605778</v>
      </c>
      <c r="B541" t="s">
        <v>1174</v>
      </c>
      <c r="C541" t="s">
        <v>2583</v>
      </c>
      <c r="D541" t="s">
        <v>2584</v>
      </c>
      <c r="F541" t="s">
        <v>24</v>
      </c>
      <c r="G541">
        <v>2020</v>
      </c>
      <c r="H541" s="1">
        <v>44118</v>
      </c>
      <c r="I541" t="s">
        <v>2585</v>
      </c>
      <c r="J541">
        <v>1</v>
      </c>
      <c r="M541">
        <v>89.95</v>
      </c>
      <c r="N541">
        <v>89.95</v>
      </c>
      <c r="O541" t="s">
        <v>2437</v>
      </c>
      <c r="P541" t="s">
        <v>2535</v>
      </c>
      <c r="Q541" t="s">
        <v>2586</v>
      </c>
      <c r="S541" t="s">
        <v>2587</v>
      </c>
      <c r="U541" t="s">
        <v>30</v>
      </c>
    </row>
    <row r="542" spans="1:23" hidden="1" x14ac:dyDescent="0.25">
      <c r="A542" s="2">
        <v>9783110595703</v>
      </c>
      <c r="B542" t="s">
        <v>1661</v>
      </c>
      <c r="C542" t="s">
        <v>2588</v>
      </c>
      <c r="D542" t="s">
        <v>2589</v>
      </c>
      <c r="E542" t="s">
        <v>196</v>
      </c>
      <c r="F542" t="s">
        <v>24</v>
      </c>
      <c r="G542">
        <v>2020</v>
      </c>
      <c r="H542" s="1">
        <v>43990</v>
      </c>
      <c r="I542" t="s">
        <v>2590</v>
      </c>
      <c r="J542">
        <v>1</v>
      </c>
      <c r="K542" t="s">
        <v>1608</v>
      </c>
      <c r="M542" s="3">
        <v>700</v>
      </c>
      <c r="N542" s="3">
        <f>M542*(1-50%)</f>
        <v>350</v>
      </c>
      <c r="O542" t="s">
        <v>2437</v>
      </c>
      <c r="P542" t="s">
        <v>2446</v>
      </c>
      <c r="Q542" t="s">
        <v>2488</v>
      </c>
      <c r="S542" t="s">
        <v>2591</v>
      </c>
      <c r="U542" t="s">
        <v>30</v>
      </c>
    </row>
    <row r="543" spans="1:23" hidden="1" x14ac:dyDescent="0.25">
      <c r="A543" s="2">
        <v>9781400889686</v>
      </c>
      <c r="B543" t="s">
        <v>80</v>
      </c>
      <c r="C543" t="s">
        <v>2593</v>
      </c>
      <c r="D543" t="s">
        <v>2594</v>
      </c>
      <c r="F543" t="s">
        <v>24</v>
      </c>
      <c r="G543">
        <v>2018</v>
      </c>
      <c r="H543" s="1">
        <v>43242</v>
      </c>
      <c r="I543" t="s">
        <v>2595</v>
      </c>
      <c r="J543">
        <v>1</v>
      </c>
      <c r="K543" t="s">
        <v>2596</v>
      </c>
      <c r="L543" t="s">
        <v>2597</v>
      </c>
      <c r="M543">
        <v>50.95</v>
      </c>
      <c r="N543">
        <v>50.95</v>
      </c>
      <c r="O543" t="s">
        <v>2437</v>
      </c>
      <c r="P543" t="s">
        <v>2438</v>
      </c>
      <c r="Q543" t="s">
        <v>2439</v>
      </c>
      <c r="R543" t="s">
        <v>2598</v>
      </c>
      <c r="U543" t="s">
        <v>188</v>
      </c>
      <c r="V543" t="s">
        <v>2599</v>
      </c>
    </row>
    <row r="544" spans="1:23" hidden="1" x14ac:dyDescent="0.25">
      <c r="A544" s="2">
        <v>9783110593860</v>
      </c>
      <c r="B544" t="s">
        <v>1174</v>
      </c>
      <c r="C544" t="s">
        <v>2600</v>
      </c>
      <c r="E544" t="s">
        <v>196</v>
      </c>
      <c r="F544" t="s">
        <v>24</v>
      </c>
      <c r="G544">
        <v>2018</v>
      </c>
      <c r="H544" s="1">
        <v>43367</v>
      </c>
      <c r="I544" t="s">
        <v>2601</v>
      </c>
      <c r="J544">
        <v>1</v>
      </c>
      <c r="K544" t="s">
        <v>2094</v>
      </c>
      <c r="L544" t="s">
        <v>934</v>
      </c>
      <c r="M544" s="3">
        <v>560</v>
      </c>
      <c r="N544" s="3">
        <f>M544*(1-50%)</f>
        <v>280</v>
      </c>
      <c r="O544" t="s">
        <v>2437</v>
      </c>
      <c r="P544" t="s">
        <v>2445</v>
      </c>
      <c r="Q544" t="s">
        <v>2602</v>
      </c>
      <c r="R544" t="s">
        <v>2603</v>
      </c>
      <c r="S544" t="s">
        <v>2604</v>
      </c>
      <c r="T544" s="1">
        <v>43367</v>
      </c>
      <c r="U544" t="s">
        <v>188</v>
      </c>
      <c r="V544" t="s">
        <v>2605</v>
      </c>
    </row>
    <row r="545" spans="1:22" hidden="1" x14ac:dyDescent="0.25">
      <c r="A545" s="2">
        <v>9783110593822</v>
      </c>
      <c r="B545" t="s">
        <v>1174</v>
      </c>
      <c r="C545" t="s">
        <v>2606</v>
      </c>
      <c r="E545" t="s">
        <v>196</v>
      </c>
      <c r="F545" t="s">
        <v>24</v>
      </c>
      <c r="G545">
        <v>2020</v>
      </c>
      <c r="H545" s="1">
        <v>44065</v>
      </c>
      <c r="I545" t="s">
        <v>2607</v>
      </c>
      <c r="J545">
        <v>1</v>
      </c>
      <c r="K545" t="s">
        <v>2094</v>
      </c>
      <c r="L545" t="s">
        <v>2608</v>
      </c>
      <c r="M545" s="3">
        <v>650</v>
      </c>
      <c r="N545" s="3">
        <f>M545*(1-50%)</f>
        <v>325</v>
      </c>
      <c r="O545" t="s">
        <v>2437</v>
      </c>
      <c r="P545" t="s">
        <v>2445</v>
      </c>
      <c r="Q545" t="s">
        <v>2602</v>
      </c>
      <c r="S545" t="s">
        <v>2609</v>
      </c>
      <c r="U545" t="s">
        <v>30</v>
      </c>
    </row>
    <row r="546" spans="1:22" hidden="1" x14ac:dyDescent="0.25">
      <c r="A546" s="2">
        <v>9783110593907</v>
      </c>
      <c r="B546" t="s">
        <v>1174</v>
      </c>
      <c r="C546" t="s">
        <v>2610</v>
      </c>
      <c r="E546" t="s">
        <v>196</v>
      </c>
      <c r="F546" t="s">
        <v>24</v>
      </c>
      <c r="G546">
        <v>2018</v>
      </c>
      <c r="H546" s="1">
        <v>43367</v>
      </c>
      <c r="I546" t="s">
        <v>2611</v>
      </c>
      <c r="J546">
        <v>1</v>
      </c>
      <c r="K546" t="s">
        <v>2094</v>
      </c>
      <c r="L546" t="s">
        <v>525</v>
      </c>
      <c r="M546" s="3">
        <v>600</v>
      </c>
      <c r="N546" s="3">
        <f t="shared" ref="N546:N547" si="15">M546*(1-50%)</f>
        <v>300</v>
      </c>
      <c r="O546" t="s">
        <v>2437</v>
      </c>
      <c r="P546" t="s">
        <v>2445</v>
      </c>
      <c r="Q546" t="s">
        <v>2452</v>
      </c>
      <c r="S546" t="s">
        <v>2612</v>
      </c>
      <c r="T546" s="1">
        <v>43367</v>
      </c>
      <c r="U546" t="s">
        <v>188</v>
      </c>
      <c r="V546" t="s">
        <v>2613</v>
      </c>
    </row>
    <row r="547" spans="1:22" hidden="1" x14ac:dyDescent="0.25">
      <c r="A547" s="2">
        <v>9783110593808</v>
      </c>
      <c r="B547" t="s">
        <v>1174</v>
      </c>
      <c r="C547" t="s">
        <v>2614</v>
      </c>
      <c r="E547" t="s">
        <v>196</v>
      </c>
      <c r="F547" t="s">
        <v>24</v>
      </c>
      <c r="G547">
        <v>2018</v>
      </c>
      <c r="H547" s="1">
        <v>43353</v>
      </c>
      <c r="I547" t="s">
        <v>2615</v>
      </c>
      <c r="J547">
        <v>1</v>
      </c>
      <c r="K547" t="s">
        <v>2094</v>
      </c>
      <c r="L547" t="s">
        <v>259</v>
      </c>
      <c r="M547" s="3">
        <v>560</v>
      </c>
      <c r="N547" s="3">
        <f t="shared" si="15"/>
        <v>280</v>
      </c>
      <c r="O547" t="s">
        <v>2437</v>
      </c>
      <c r="P547" t="s">
        <v>2445</v>
      </c>
      <c r="Q547" t="s">
        <v>2452</v>
      </c>
      <c r="S547" t="s">
        <v>2616</v>
      </c>
      <c r="T547" s="1">
        <v>43353</v>
      </c>
      <c r="U547" t="s">
        <v>188</v>
      </c>
      <c r="V547" t="s">
        <v>2617</v>
      </c>
    </row>
    <row r="548" spans="1:22" hidden="1" x14ac:dyDescent="0.25">
      <c r="A548" s="2">
        <v>9783110594003</v>
      </c>
      <c r="B548" t="s">
        <v>1174</v>
      </c>
      <c r="C548" t="s">
        <v>2619</v>
      </c>
      <c r="F548" t="s">
        <v>24</v>
      </c>
      <c r="G548">
        <v>2020</v>
      </c>
      <c r="H548" s="1">
        <v>43871</v>
      </c>
      <c r="I548" t="s">
        <v>2573</v>
      </c>
      <c r="J548">
        <v>1</v>
      </c>
      <c r="K548" t="s">
        <v>2574</v>
      </c>
      <c r="L548" t="s">
        <v>864</v>
      </c>
      <c r="M548">
        <v>99.95</v>
      </c>
      <c r="N548">
        <v>99.95</v>
      </c>
      <c r="O548" t="s">
        <v>2437</v>
      </c>
      <c r="P548" t="s">
        <v>2445</v>
      </c>
      <c r="Q548" t="s">
        <v>2452</v>
      </c>
      <c r="R548" t="s">
        <v>2453</v>
      </c>
      <c r="S548" t="s">
        <v>2620</v>
      </c>
      <c r="T548" s="1">
        <v>43871</v>
      </c>
      <c r="U548" t="s">
        <v>188</v>
      </c>
      <c r="V548" t="s">
        <v>2621</v>
      </c>
    </row>
    <row r="549" spans="1:22" hidden="1" x14ac:dyDescent="0.25">
      <c r="A549" s="2">
        <v>9783110592566</v>
      </c>
      <c r="B549" t="s">
        <v>1174</v>
      </c>
      <c r="C549" t="s">
        <v>2622</v>
      </c>
      <c r="D549">
        <v>2018</v>
      </c>
      <c r="F549" t="s">
        <v>24</v>
      </c>
      <c r="G549">
        <v>2020</v>
      </c>
      <c r="H549" s="1">
        <v>43774</v>
      </c>
      <c r="I549" t="s">
        <v>2623</v>
      </c>
      <c r="J549">
        <v>1</v>
      </c>
      <c r="K549" t="s">
        <v>2574</v>
      </c>
      <c r="L549" t="s">
        <v>774</v>
      </c>
      <c r="M549">
        <v>99.95</v>
      </c>
      <c r="N549">
        <v>99.95</v>
      </c>
      <c r="O549" t="s">
        <v>2437</v>
      </c>
      <c r="P549" t="s">
        <v>2445</v>
      </c>
      <c r="Q549" t="s">
        <v>2602</v>
      </c>
      <c r="R549" t="s">
        <v>2603</v>
      </c>
      <c r="S549" t="s">
        <v>2624</v>
      </c>
      <c r="T549" s="1">
        <v>43774</v>
      </c>
      <c r="U549" t="s">
        <v>188</v>
      </c>
      <c r="V549" t="s">
        <v>2625</v>
      </c>
    </row>
    <row r="550" spans="1:22" hidden="1" x14ac:dyDescent="0.25">
      <c r="A550" s="2">
        <v>9783110591729</v>
      </c>
      <c r="B550" t="s">
        <v>1174</v>
      </c>
      <c r="C550" t="s">
        <v>2626</v>
      </c>
      <c r="F550" t="s">
        <v>24</v>
      </c>
      <c r="G550">
        <v>2020</v>
      </c>
      <c r="H550" s="1">
        <v>43774</v>
      </c>
      <c r="I550" t="s">
        <v>2627</v>
      </c>
      <c r="J550">
        <v>1</v>
      </c>
      <c r="K550" t="s">
        <v>2574</v>
      </c>
      <c r="L550" t="s">
        <v>1038</v>
      </c>
      <c r="M550">
        <v>99.95</v>
      </c>
      <c r="N550">
        <v>99.95</v>
      </c>
      <c r="O550" t="s">
        <v>2437</v>
      </c>
      <c r="P550" t="s">
        <v>2445</v>
      </c>
      <c r="Q550" t="s">
        <v>2467</v>
      </c>
      <c r="R550" t="s">
        <v>2145</v>
      </c>
      <c r="S550" t="s">
        <v>2628</v>
      </c>
      <c r="T550" s="1">
        <v>43774</v>
      </c>
      <c r="U550" t="s">
        <v>188</v>
      </c>
      <c r="V550" t="s">
        <v>2629</v>
      </c>
    </row>
    <row r="551" spans="1:22" hidden="1" x14ac:dyDescent="0.25">
      <c r="A551" s="2">
        <v>9783110562828</v>
      </c>
      <c r="B551" t="s">
        <v>1174</v>
      </c>
      <c r="F551" t="s">
        <v>24</v>
      </c>
      <c r="G551">
        <v>2020</v>
      </c>
      <c r="H551" s="1">
        <v>43990</v>
      </c>
      <c r="I551" t="s">
        <v>2630</v>
      </c>
      <c r="J551">
        <v>1</v>
      </c>
      <c r="M551">
        <v>119.95</v>
      </c>
      <c r="N551">
        <v>119.95</v>
      </c>
      <c r="O551" t="s">
        <v>2437</v>
      </c>
      <c r="P551" t="s">
        <v>2445</v>
      </c>
      <c r="Q551" t="s">
        <v>2575</v>
      </c>
      <c r="R551" t="s">
        <v>2145</v>
      </c>
      <c r="S551" t="s">
        <v>2631</v>
      </c>
      <c r="U551" t="s">
        <v>30</v>
      </c>
    </row>
    <row r="552" spans="1:22" hidden="1" x14ac:dyDescent="0.25">
      <c r="A552" s="2">
        <v>9783110574951</v>
      </c>
      <c r="B552" t="s">
        <v>1174</v>
      </c>
      <c r="C552" t="s">
        <v>2632</v>
      </c>
      <c r="E552" t="s">
        <v>196</v>
      </c>
      <c r="F552" t="s">
        <v>24</v>
      </c>
      <c r="G552">
        <v>2018</v>
      </c>
      <c r="H552" s="1">
        <v>43367</v>
      </c>
      <c r="I552" t="s">
        <v>2633</v>
      </c>
      <c r="J552">
        <v>1</v>
      </c>
      <c r="K552" t="s">
        <v>1608</v>
      </c>
      <c r="M552" s="3">
        <v>600</v>
      </c>
      <c r="N552" s="3">
        <f>M552*(1-50%)</f>
        <v>300</v>
      </c>
      <c r="O552" t="s">
        <v>2437</v>
      </c>
      <c r="P552" t="s">
        <v>2445</v>
      </c>
      <c r="Q552" t="s">
        <v>2511</v>
      </c>
      <c r="R552" t="s">
        <v>2145</v>
      </c>
      <c r="S552" t="s">
        <v>2634</v>
      </c>
      <c r="T552" s="1">
        <v>43367</v>
      </c>
      <c r="U552" t="s">
        <v>188</v>
      </c>
      <c r="V552" t="s">
        <v>2635</v>
      </c>
    </row>
    <row r="553" spans="1:22" hidden="1" x14ac:dyDescent="0.25">
      <c r="A553" s="2">
        <v>9783110575422</v>
      </c>
      <c r="B553" t="s">
        <v>1174</v>
      </c>
      <c r="C553" t="s">
        <v>2636</v>
      </c>
      <c r="D553" t="s">
        <v>2637</v>
      </c>
      <c r="F553" t="s">
        <v>24</v>
      </c>
      <c r="G553">
        <v>2020</v>
      </c>
      <c r="H553" s="1">
        <v>44004</v>
      </c>
      <c r="I553" t="s">
        <v>2638</v>
      </c>
      <c r="J553">
        <v>1</v>
      </c>
      <c r="K553" t="s">
        <v>2521</v>
      </c>
      <c r="L553" t="s">
        <v>769</v>
      </c>
      <c r="M553">
        <v>138.94999999999999</v>
      </c>
      <c r="N553">
        <v>138.94999999999999</v>
      </c>
      <c r="O553" t="s">
        <v>2437</v>
      </c>
      <c r="P553" t="s">
        <v>2446</v>
      </c>
      <c r="Q553" t="s">
        <v>2486</v>
      </c>
      <c r="R553" t="s">
        <v>2222</v>
      </c>
      <c r="S553" t="s">
        <v>2639</v>
      </c>
      <c r="U553" t="s">
        <v>30</v>
      </c>
    </row>
    <row r="554" spans="1:22" hidden="1" x14ac:dyDescent="0.25">
      <c r="A554" s="2">
        <v>9783110573275</v>
      </c>
      <c r="B554" t="s">
        <v>1174</v>
      </c>
      <c r="C554" t="s">
        <v>2640</v>
      </c>
      <c r="D554" t="s">
        <v>2641</v>
      </c>
      <c r="E554" t="s">
        <v>196</v>
      </c>
      <c r="F554" t="s">
        <v>24</v>
      </c>
      <c r="G554">
        <v>2018</v>
      </c>
      <c r="H554" s="1">
        <v>43276</v>
      </c>
      <c r="I554" t="s">
        <v>2642</v>
      </c>
      <c r="J554">
        <v>1</v>
      </c>
      <c r="K554" t="s">
        <v>1608</v>
      </c>
      <c r="M554" s="3">
        <v>520</v>
      </c>
      <c r="N554" s="3">
        <f>M554*(1-50%)</f>
        <v>260</v>
      </c>
      <c r="O554" t="s">
        <v>2437</v>
      </c>
      <c r="P554" t="s">
        <v>2446</v>
      </c>
      <c r="Q554" t="s">
        <v>2447</v>
      </c>
      <c r="R554" t="s">
        <v>2643</v>
      </c>
      <c r="S554" t="s">
        <v>2644</v>
      </c>
      <c r="T554" s="1">
        <v>43276</v>
      </c>
      <c r="U554" t="s">
        <v>188</v>
      </c>
      <c r="V554" t="s">
        <v>2645</v>
      </c>
    </row>
    <row r="555" spans="1:22" hidden="1" x14ac:dyDescent="0.25">
      <c r="A555" s="2">
        <v>9780300227987</v>
      </c>
      <c r="B555" t="s">
        <v>203</v>
      </c>
      <c r="C555" t="s">
        <v>2646</v>
      </c>
      <c r="D555" t="s">
        <v>2647</v>
      </c>
      <c r="F555" t="s">
        <v>24</v>
      </c>
      <c r="G555">
        <v>2017</v>
      </c>
      <c r="H555" s="1">
        <v>43381</v>
      </c>
      <c r="I555" t="s">
        <v>2648</v>
      </c>
      <c r="J555">
        <v>1</v>
      </c>
      <c r="M555">
        <v>59.95</v>
      </c>
      <c r="N555">
        <v>59.95</v>
      </c>
      <c r="O555" t="s">
        <v>2437</v>
      </c>
      <c r="P555" t="s">
        <v>2438</v>
      </c>
      <c r="Q555" t="s">
        <v>2439</v>
      </c>
      <c r="R555" t="s">
        <v>2649</v>
      </c>
      <c r="U555" t="s">
        <v>188</v>
      </c>
      <c r="V555" t="s">
        <v>2650</v>
      </c>
    </row>
    <row r="556" spans="1:22" hidden="1" x14ac:dyDescent="0.25">
      <c r="A556" s="2">
        <v>9783110541205</v>
      </c>
      <c r="B556" t="s">
        <v>1174</v>
      </c>
      <c r="C556" t="s">
        <v>2651</v>
      </c>
      <c r="E556" t="s">
        <v>196</v>
      </c>
      <c r="F556" t="s">
        <v>24</v>
      </c>
      <c r="G556">
        <v>2017</v>
      </c>
      <c r="H556" s="1">
        <v>43073</v>
      </c>
      <c r="I556" t="s">
        <v>2652</v>
      </c>
      <c r="J556">
        <v>1</v>
      </c>
      <c r="K556" t="s">
        <v>1608</v>
      </c>
      <c r="M556" s="3">
        <v>400</v>
      </c>
      <c r="N556" s="3">
        <f>M556*(1-50%)</f>
        <v>200</v>
      </c>
      <c r="O556" t="s">
        <v>2437</v>
      </c>
      <c r="P556" t="s">
        <v>2445</v>
      </c>
      <c r="Q556" t="s">
        <v>2452</v>
      </c>
      <c r="R556" t="s">
        <v>2123</v>
      </c>
      <c r="S556" t="s">
        <v>2653</v>
      </c>
      <c r="T556" s="1">
        <v>43073</v>
      </c>
      <c r="U556" t="s">
        <v>188</v>
      </c>
      <c r="V556" t="s">
        <v>2654</v>
      </c>
    </row>
    <row r="557" spans="1:22" hidden="1" x14ac:dyDescent="0.25">
      <c r="A557" s="2">
        <v>9781400885985</v>
      </c>
      <c r="B557" t="s">
        <v>80</v>
      </c>
      <c r="C557" t="s">
        <v>2655</v>
      </c>
      <c r="F557" t="s">
        <v>24</v>
      </c>
      <c r="G557">
        <v>2017</v>
      </c>
      <c r="H557" s="1">
        <v>42808</v>
      </c>
      <c r="I557" t="s">
        <v>2656</v>
      </c>
      <c r="J557">
        <v>1</v>
      </c>
      <c r="K557" t="s">
        <v>2657</v>
      </c>
      <c r="L557" t="s">
        <v>2658</v>
      </c>
      <c r="M557">
        <v>465.95</v>
      </c>
      <c r="N557">
        <v>465.95</v>
      </c>
      <c r="O557" t="s">
        <v>2437</v>
      </c>
      <c r="P557" t="s">
        <v>2438</v>
      </c>
      <c r="Q557" t="s">
        <v>2439</v>
      </c>
      <c r="R557" t="s">
        <v>2459</v>
      </c>
      <c r="U557" t="s">
        <v>188</v>
      </c>
      <c r="V557" s="8" t="s">
        <v>2659</v>
      </c>
    </row>
    <row r="558" spans="1:22" hidden="1" x14ac:dyDescent="0.25">
      <c r="A558" s="2">
        <v>9783110549775</v>
      </c>
      <c r="B558" t="s">
        <v>1174</v>
      </c>
      <c r="C558" t="s">
        <v>2660</v>
      </c>
      <c r="D558" t="s">
        <v>2661</v>
      </c>
      <c r="F558" t="s">
        <v>24</v>
      </c>
      <c r="G558">
        <v>2020</v>
      </c>
      <c r="H558" s="1">
        <v>43850</v>
      </c>
      <c r="I558" t="s">
        <v>2638</v>
      </c>
      <c r="J558">
        <v>1</v>
      </c>
      <c r="K558" t="s">
        <v>2521</v>
      </c>
      <c r="L558" t="s">
        <v>253</v>
      </c>
      <c r="M558">
        <v>129.94999999999999</v>
      </c>
      <c r="N558">
        <v>129.94999999999999</v>
      </c>
      <c r="O558" t="s">
        <v>2437</v>
      </c>
      <c r="P558" t="s">
        <v>2446</v>
      </c>
      <c r="Q558" t="s">
        <v>2486</v>
      </c>
      <c r="R558" t="s">
        <v>2222</v>
      </c>
      <c r="S558" t="s">
        <v>2662</v>
      </c>
      <c r="T558" s="1">
        <v>43850</v>
      </c>
      <c r="U558" t="s">
        <v>188</v>
      </c>
      <c r="V558" t="s">
        <v>2663</v>
      </c>
    </row>
    <row r="559" spans="1:22" hidden="1" x14ac:dyDescent="0.25">
      <c r="A559" s="2">
        <v>9783110537680</v>
      </c>
      <c r="B559" t="s">
        <v>1174</v>
      </c>
      <c r="C559" t="s">
        <v>2664</v>
      </c>
      <c r="D559" t="s">
        <v>2665</v>
      </c>
      <c r="F559" t="s">
        <v>24</v>
      </c>
      <c r="G559">
        <v>2017</v>
      </c>
      <c r="H559" s="1">
        <v>43018</v>
      </c>
      <c r="I559" t="s">
        <v>2666</v>
      </c>
      <c r="J559">
        <v>1</v>
      </c>
      <c r="M559">
        <v>89.95</v>
      </c>
      <c r="N559">
        <v>89.95</v>
      </c>
      <c r="O559" t="s">
        <v>2437</v>
      </c>
      <c r="P559" t="s">
        <v>2445</v>
      </c>
      <c r="Q559" t="s">
        <v>2511</v>
      </c>
      <c r="R559" t="s">
        <v>2145</v>
      </c>
      <c r="S559" t="s">
        <v>2667</v>
      </c>
      <c r="T559" s="1">
        <v>43018</v>
      </c>
      <c r="U559" t="s">
        <v>188</v>
      </c>
      <c r="V559" t="s">
        <v>2668</v>
      </c>
    </row>
    <row r="560" spans="1:22" hidden="1" x14ac:dyDescent="0.25">
      <c r="A560" s="2">
        <v>9783110535129</v>
      </c>
      <c r="B560" t="s">
        <v>1661</v>
      </c>
      <c r="C560" t="s">
        <v>2669</v>
      </c>
      <c r="E560" t="s">
        <v>196</v>
      </c>
      <c r="F560" t="s">
        <v>24</v>
      </c>
      <c r="G560">
        <v>2018</v>
      </c>
      <c r="H560" s="1">
        <v>43199</v>
      </c>
      <c r="I560" t="s">
        <v>2670</v>
      </c>
      <c r="J560">
        <v>1</v>
      </c>
      <c r="K560" t="s">
        <v>1608</v>
      </c>
      <c r="M560" s="3">
        <v>300</v>
      </c>
      <c r="N560" s="3">
        <f t="shared" ref="N560:N563" si="16">M560*(1-50%)</f>
        <v>150</v>
      </c>
      <c r="O560" t="s">
        <v>2437</v>
      </c>
      <c r="P560" t="s">
        <v>2438</v>
      </c>
      <c r="Q560" t="s">
        <v>2671</v>
      </c>
      <c r="R560" t="s">
        <v>2427</v>
      </c>
      <c r="S560" t="s">
        <v>2672</v>
      </c>
      <c r="T560" s="1">
        <v>43199</v>
      </c>
      <c r="U560" t="s">
        <v>188</v>
      </c>
      <c r="V560" t="s">
        <v>2673</v>
      </c>
    </row>
    <row r="561" spans="1:22" hidden="1" x14ac:dyDescent="0.25">
      <c r="A561" s="2">
        <v>9783110524130</v>
      </c>
      <c r="B561" t="s">
        <v>1174</v>
      </c>
      <c r="C561" t="s">
        <v>2674</v>
      </c>
      <c r="E561" t="s">
        <v>196</v>
      </c>
      <c r="F561" t="s">
        <v>24</v>
      </c>
      <c r="G561">
        <v>2017</v>
      </c>
      <c r="H561" s="1">
        <v>42954</v>
      </c>
      <c r="I561" t="s">
        <v>2675</v>
      </c>
      <c r="J561">
        <v>1</v>
      </c>
      <c r="K561" t="s">
        <v>1608</v>
      </c>
      <c r="L561" t="s">
        <v>2676</v>
      </c>
      <c r="M561" s="3">
        <v>600</v>
      </c>
      <c r="N561" s="3">
        <f t="shared" si="16"/>
        <v>300</v>
      </c>
      <c r="O561" t="s">
        <v>2437</v>
      </c>
      <c r="P561" t="s">
        <v>2445</v>
      </c>
      <c r="Q561" t="s">
        <v>2452</v>
      </c>
      <c r="R561" t="s">
        <v>2453</v>
      </c>
      <c r="S561" t="s">
        <v>2677</v>
      </c>
      <c r="T561" s="1">
        <v>42954</v>
      </c>
      <c r="U561" t="s">
        <v>188</v>
      </c>
      <c r="V561" t="s">
        <v>2678</v>
      </c>
    </row>
    <row r="562" spans="1:22" hidden="1" x14ac:dyDescent="0.25">
      <c r="A562" s="2">
        <v>9783110524123</v>
      </c>
      <c r="B562" t="s">
        <v>1174</v>
      </c>
      <c r="C562" t="s">
        <v>2679</v>
      </c>
      <c r="E562" t="s">
        <v>196</v>
      </c>
      <c r="F562" t="s">
        <v>24</v>
      </c>
      <c r="G562">
        <v>2017</v>
      </c>
      <c r="H562" s="1">
        <v>42954</v>
      </c>
      <c r="I562" t="s">
        <v>2675</v>
      </c>
      <c r="J562">
        <v>1</v>
      </c>
      <c r="K562" t="s">
        <v>1608</v>
      </c>
      <c r="L562" t="s">
        <v>2680</v>
      </c>
      <c r="M562" s="3">
        <v>600</v>
      </c>
      <c r="N562" s="3">
        <f t="shared" si="16"/>
        <v>300</v>
      </c>
      <c r="O562" t="s">
        <v>2437</v>
      </c>
      <c r="P562" t="s">
        <v>2445</v>
      </c>
      <c r="Q562" t="s">
        <v>2452</v>
      </c>
      <c r="R562" t="s">
        <v>2453</v>
      </c>
      <c r="S562" t="s">
        <v>2681</v>
      </c>
      <c r="T562" s="1">
        <v>42954</v>
      </c>
      <c r="U562" t="s">
        <v>188</v>
      </c>
      <c r="V562" t="s">
        <v>2682</v>
      </c>
    </row>
    <row r="563" spans="1:22" hidden="1" x14ac:dyDescent="0.25">
      <c r="A563" s="2">
        <v>9783110524116</v>
      </c>
      <c r="B563" t="s">
        <v>1174</v>
      </c>
      <c r="C563" t="s">
        <v>2683</v>
      </c>
      <c r="E563" t="s">
        <v>196</v>
      </c>
      <c r="F563" t="s">
        <v>24</v>
      </c>
      <c r="G563">
        <v>2017</v>
      </c>
      <c r="H563" s="1">
        <v>42954</v>
      </c>
      <c r="I563" t="s">
        <v>2675</v>
      </c>
      <c r="J563">
        <v>1</v>
      </c>
      <c r="K563" t="s">
        <v>1608</v>
      </c>
      <c r="L563" t="s">
        <v>2684</v>
      </c>
      <c r="M563" s="3">
        <v>600</v>
      </c>
      <c r="N563" s="3">
        <f t="shared" si="16"/>
        <v>300</v>
      </c>
      <c r="O563" t="s">
        <v>2437</v>
      </c>
      <c r="P563" t="s">
        <v>2445</v>
      </c>
      <c r="Q563" t="s">
        <v>2452</v>
      </c>
      <c r="R563" t="s">
        <v>2453</v>
      </c>
      <c r="S563" t="s">
        <v>2685</v>
      </c>
      <c r="T563" s="1">
        <v>42954</v>
      </c>
      <c r="U563" t="s">
        <v>188</v>
      </c>
      <c r="V563" t="s">
        <v>2686</v>
      </c>
    </row>
    <row r="564" spans="1:22" hidden="1" x14ac:dyDescent="0.25">
      <c r="A564" s="2">
        <v>9783110520101</v>
      </c>
      <c r="B564" t="s">
        <v>1174</v>
      </c>
      <c r="C564" t="s">
        <v>2688</v>
      </c>
      <c r="D564" t="s">
        <v>2689</v>
      </c>
      <c r="F564" t="s">
        <v>24</v>
      </c>
      <c r="G564">
        <v>2018</v>
      </c>
      <c r="H564" s="1">
        <v>43059</v>
      </c>
      <c r="I564" t="s">
        <v>2690</v>
      </c>
      <c r="J564">
        <v>1</v>
      </c>
      <c r="M564">
        <v>109.95</v>
      </c>
      <c r="N564">
        <v>109.95</v>
      </c>
      <c r="O564" t="s">
        <v>2437</v>
      </c>
      <c r="P564" t="s">
        <v>2446</v>
      </c>
      <c r="Q564" t="s">
        <v>2447</v>
      </c>
      <c r="R564" t="s">
        <v>2592</v>
      </c>
      <c r="S564" t="s">
        <v>2691</v>
      </c>
      <c r="T564" s="1">
        <v>43062</v>
      </c>
      <c r="U564" t="s">
        <v>188</v>
      </c>
      <c r="V564" t="s">
        <v>2692</v>
      </c>
    </row>
    <row r="565" spans="1:22" hidden="1" x14ac:dyDescent="0.25">
      <c r="A565" s="2">
        <v>9783110531183</v>
      </c>
      <c r="B565" t="s">
        <v>1174</v>
      </c>
      <c r="C565" t="s">
        <v>2693</v>
      </c>
      <c r="D565" t="s">
        <v>2694</v>
      </c>
      <c r="F565" t="s">
        <v>24</v>
      </c>
      <c r="G565">
        <v>2017</v>
      </c>
      <c r="H565" s="1">
        <v>42989</v>
      </c>
      <c r="I565" t="s">
        <v>2695</v>
      </c>
      <c r="J565">
        <v>1</v>
      </c>
      <c r="M565">
        <v>99.95</v>
      </c>
      <c r="N565">
        <v>99.95</v>
      </c>
      <c r="O565" t="s">
        <v>2437</v>
      </c>
      <c r="P565" t="s">
        <v>2446</v>
      </c>
      <c r="Q565" t="s">
        <v>2696</v>
      </c>
      <c r="R565" t="s">
        <v>2697</v>
      </c>
      <c r="S565" t="s">
        <v>2698</v>
      </c>
      <c r="T565" s="1">
        <v>42989</v>
      </c>
      <c r="U565" t="s">
        <v>188</v>
      </c>
      <c r="V565" t="s">
        <v>2699</v>
      </c>
    </row>
    <row r="566" spans="1:22" hidden="1" x14ac:dyDescent="0.25">
      <c r="A566" s="2">
        <v>9783110521115</v>
      </c>
      <c r="B566" t="s">
        <v>1661</v>
      </c>
      <c r="C566" t="s">
        <v>2445</v>
      </c>
      <c r="D566" t="s">
        <v>2641</v>
      </c>
      <c r="E566" t="s">
        <v>196</v>
      </c>
      <c r="F566" t="s">
        <v>24</v>
      </c>
      <c r="G566">
        <v>2020</v>
      </c>
      <c r="H566" s="1">
        <v>43913</v>
      </c>
      <c r="I566" t="s">
        <v>2700</v>
      </c>
      <c r="J566">
        <v>1</v>
      </c>
      <c r="K566" t="s">
        <v>1608</v>
      </c>
      <c r="M566" s="3">
        <v>400</v>
      </c>
      <c r="N566" s="3">
        <f>M566*(1-50%)</f>
        <v>200</v>
      </c>
      <c r="O566" t="s">
        <v>2437</v>
      </c>
      <c r="P566" t="s">
        <v>2445</v>
      </c>
      <c r="Q566" t="s">
        <v>2472</v>
      </c>
      <c r="R566" t="s">
        <v>2123</v>
      </c>
      <c r="S566" t="s">
        <v>2701</v>
      </c>
      <c r="T566" s="1">
        <v>43913</v>
      </c>
      <c r="U566" t="s">
        <v>188</v>
      </c>
      <c r="V566" t="s">
        <v>2702</v>
      </c>
    </row>
    <row r="567" spans="1:22" hidden="1" x14ac:dyDescent="0.25">
      <c r="A567" s="2">
        <v>9783110487473</v>
      </c>
      <c r="B567" t="s">
        <v>1174</v>
      </c>
      <c r="C567" t="s">
        <v>2706</v>
      </c>
      <c r="D567" t="s">
        <v>2707</v>
      </c>
      <c r="F567" t="s">
        <v>24</v>
      </c>
      <c r="G567">
        <v>2018</v>
      </c>
      <c r="H567" s="1">
        <v>43367</v>
      </c>
      <c r="I567" t="s">
        <v>2708</v>
      </c>
      <c r="J567">
        <v>1</v>
      </c>
      <c r="M567">
        <v>119.95</v>
      </c>
      <c r="N567">
        <v>119.95</v>
      </c>
      <c r="O567" t="s">
        <v>2437</v>
      </c>
      <c r="P567" t="s">
        <v>2445</v>
      </c>
      <c r="Q567" t="s">
        <v>2494</v>
      </c>
      <c r="R567" t="s">
        <v>2709</v>
      </c>
      <c r="S567" t="s">
        <v>2710</v>
      </c>
      <c r="T567" s="1">
        <v>43367</v>
      </c>
      <c r="U567" t="s">
        <v>188</v>
      </c>
      <c r="V567" t="s">
        <v>2711</v>
      </c>
    </row>
    <row r="568" spans="1:22" hidden="1" x14ac:dyDescent="0.25">
      <c r="A568" s="2">
        <v>9783110500592</v>
      </c>
      <c r="B568" t="s">
        <v>1174</v>
      </c>
      <c r="C568" t="s">
        <v>2712</v>
      </c>
      <c r="D568" t="s">
        <v>2713</v>
      </c>
      <c r="E568" t="s">
        <v>196</v>
      </c>
      <c r="F568" t="s">
        <v>24</v>
      </c>
      <c r="G568">
        <v>2017</v>
      </c>
      <c r="H568" s="1">
        <v>42814</v>
      </c>
      <c r="I568" t="s">
        <v>2714</v>
      </c>
      <c r="J568">
        <v>1</v>
      </c>
      <c r="K568" t="s">
        <v>1608</v>
      </c>
      <c r="L568" t="s">
        <v>2715</v>
      </c>
      <c r="M568" s="3">
        <v>500</v>
      </c>
      <c r="N568" s="3">
        <f>M568*(1-50%)</f>
        <v>250</v>
      </c>
      <c r="O568" t="s">
        <v>2437</v>
      </c>
      <c r="P568" t="s">
        <v>2535</v>
      </c>
      <c r="Q568" t="s">
        <v>2586</v>
      </c>
      <c r="R568" t="s">
        <v>2716</v>
      </c>
      <c r="S568" t="s">
        <v>2717</v>
      </c>
      <c r="T568" s="1">
        <v>42814</v>
      </c>
      <c r="U568" t="s">
        <v>188</v>
      </c>
      <c r="V568" t="s">
        <v>2718</v>
      </c>
    </row>
    <row r="569" spans="1:22" hidden="1" x14ac:dyDescent="0.25">
      <c r="A569" s="2">
        <v>9783110479744</v>
      </c>
      <c r="B569" t="s">
        <v>1661</v>
      </c>
      <c r="C569" t="s">
        <v>2719</v>
      </c>
      <c r="D569" t="s">
        <v>2720</v>
      </c>
      <c r="F569" t="s">
        <v>24</v>
      </c>
      <c r="G569">
        <v>2019</v>
      </c>
      <c r="H569" s="1">
        <v>43570</v>
      </c>
      <c r="I569" t="s">
        <v>2721</v>
      </c>
      <c r="J569">
        <v>1</v>
      </c>
      <c r="M569">
        <v>119.95</v>
      </c>
      <c r="N569">
        <v>119.95</v>
      </c>
      <c r="O569" t="s">
        <v>2437</v>
      </c>
      <c r="P569" t="s">
        <v>2445</v>
      </c>
      <c r="Q569" t="s">
        <v>2511</v>
      </c>
      <c r="R569" t="s">
        <v>2145</v>
      </c>
      <c r="S569" t="s">
        <v>2722</v>
      </c>
      <c r="T569" s="1">
        <v>43570</v>
      </c>
      <c r="U569" t="s">
        <v>188</v>
      </c>
      <c r="V569" t="s">
        <v>2723</v>
      </c>
    </row>
    <row r="570" spans="1:22" hidden="1" x14ac:dyDescent="0.25">
      <c r="A570" s="2">
        <v>9783110487749</v>
      </c>
      <c r="B570" t="s">
        <v>1174</v>
      </c>
      <c r="C570" t="s">
        <v>2724</v>
      </c>
      <c r="F570" t="s">
        <v>24</v>
      </c>
      <c r="G570">
        <v>2020</v>
      </c>
      <c r="H570" s="1">
        <v>44023</v>
      </c>
      <c r="I570" t="s">
        <v>2725</v>
      </c>
      <c r="J570">
        <v>1</v>
      </c>
      <c r="M570">
        <v>99.95</v>
      </c>
      <c r="N570">
        <v>99.95</v>
      </c>
      <c r="O570" t="s">
        <v>2437</v>
      </c>
      <c r="P570" t="s">
        <v>2445</v>
      </c>
      <c r="Q570" t="s">
        <v>2602</v>
      </c>
      <c r="R570" t="s">
        <v>2726</v>
      </c>
      <c r="S570" t="s">
        <v>2727</v>
      </c>
      <c r="U570" t="s">
        <v>30</v>
      </c>
    </row>
    <row r="571" spans="1:22" hidden="1" x14ac:dyDescent="0.25">
      <c r="A571" s="2">
        <v>9783110477214</v>
      </c>
      <c r="B571" t="s">
        <v>1174</v>
      </c>
      <c r="C571" t="s">
        <v>2728</v>
      </c>
      <c r="F571" t="s">
        <v>24</v>
      </c>
      <c r="G571">
        <v>2018</v>
      </c>
      <c r="H571" s="1">
        <v>43381</v>
      </c>
      <c r="I571" t="s">
        <v>2729</v>
      </c>
      <c r="J571">
        <v>1</v>
      </c>
      <c r="K571" t="s">
        <v>2730</v>
      </c>
      <c r="L571" t="s">
        <v>1506</v>
      </c>
      <c r="M571">
        <v>149.94999999999999</v>
      </c>
      <c r="N571">
        <v>149.94999999999999</v>
      </c>
      <c r="O571" t="s">
        <v>2437</v>
      </c>
      <c r="P571" t="s">
        <v>2445</v>
      </c>
      <c r="Q571" t="s">
        <v>2575</v>
      </c>
      <c r="R571" t="s">
        <v>2427</v>
      </c>
      <c r="S571" t="s">
        <v>2731</v>
      </c>
      <c r="T571" s="1">
        <v>43381</v>
      </c>
      <c r="U571" t="s">
        <v>188</v>
      </c>
      <c r="V571" t="s">
        <v>2732</v>
      </c>
    </row>
    <row r="572" spans="1:22" hidden="1" x14ac:dyDescent="0.25">
      <c r="A572" s="2">
        <v>9783110480153</v>
      </c>
      <c r="B572" t="s">
        <v>1174</v>
      </c>
      <c r="C572" t="s">
        <v>2733</v>
      </c>
      <c r="D572" t="s">
        <v>2734</v>
      </c>
      <c r="F572" t="s">
        <v>24</v>
      </c>
      <c r="G572">
        <v>2017</v>
      </c>
      <c r="H572" s="1">
        <v>42681</v>
      </c>
      <c r="I572" t="s">
        <v>2735</v>
      </c>
      <c r="J572">
        <v>1</v>
      </c>
      <c r="K572" t="s">
        <v>2736</v>
      </c>
      <c r="L572" t="s">
        <v>774</v>
      </c>
      <c r="M572">
        <v>99.95</v>
      </c>
      <c r="N572">
        <v>99.95</v>
      </c>
      <c r="O572" t="s">
        <v>2437</v>
      </c>
      <c r="P572" t="s">
        <v>2445</v>
      </c>
      <c r="Q572" t="s">
        <v>2511</v>
      </c>
      <c r="R572" t="s">
        <v>1893</v>
      </c>
      <c r="S572" t="s">
        <v>2737</v>
      </c>
      <c r="T572" s="1">
        <v>42681</v>
      </c>
      <c r="U572" t="s">
        <v>188</v>
      </c>
      <c r="V572" t="s">
        <v>2738</v>
      </c>
    </row>
    <row r="573" spans="1:22" hidden="1" x14ac:dyDescent="0.25">
      <c r="A573" s="2">
        <v>9783110481204</v>
      </c>
      <c r="B573" t="s">
        <v>1661</v>
      </c>
      <c r="C573" t="s">
        <v>2739</v>
      </c>
      <c r="D573" t="s">
        <v>2740</v>
      </c>
      <c r="F573" t="s">
        <v>24</v>
      </c>
      <c r="G573">
        <v>2018</v>
      </c>
      <c r="H573" s="1">
        <v>43395</v>
      </c>
      <c r="I573" t="s">
        <v>2638</v>
      </c>
      <c r="J573">
        <v>1</v>
      </c>
      <c r="K573" t="s">
        <v>2521</v>
      </c>
      <c r="L573" t="s">
        <v>525</v>
      </c>
      <c r="M573">
        <v>139.94999999999999</v>
      </c>
      <c r="N573">
        <v>139.94999999999999</v>
      </c>
      <c r="O573" t="s">
        <v>2437</v>
      </c>
      <c r="P573" t="s">
        <v>2446</v>
      </c>
      <c r="Q573" t="s">
        <v>2705</v>
      </c>
      <c r="R573" t="s">
        <v>2592</v>
      </c>
      <c r="S573" t="s">
        <v>2741</v>
      </c>
      <c r="T573" s="1">
        <v>43395</v>
      </c>
      <c r="U573" t="s">
        <v>188</v>
      </c>
      <c r="V573" t="s">
        <v>2742</v>
      </c>
    </row>
    <row r="574" spans="1:22" hidden="1" x14ac:dyDescent="0.25">
      <c r="A574" s="2">
        <v>9783110470529</v>
      </c>
      <c r="B574" t="s">
        <v>1661</v>
      </c>
      <c r="C574" t="s">
        <v>2743</v>
      </c>
      <c r="D574" t="s">
        <v>2744</v>
      </c>
      <c r="F574" t="s">
        <v>24</v>
      </c>
      <c r="G574">
        <v>2018</v>
      </c>
      <c r="H574" s="1">
        <v>43304</v>
      </c>
      <c r="I574" t="s">
        <v>2573</v>
      </c>
      <c r="J574">
        <v>1</v>
      </c>
      <c r="K574" t="s">
        <v>2574</v>
      </c>
      <c r="L574" t="s">
        <v>2095</v>
      </c>
      <c r="M574">
        <v>59.95</v>
      </c>
      <c r="N574">
        <v>59.95</v>
      </c>
      <c r="O574" t="s">
        <v>2437</v>
      </c>
      <c r="P574" t="s">
        <v>2446</v>
      </c>
      <c r="Q574" t="s">
        <v>2575</v>
      </c>
      <c r="R574" t="s">
        <v>2453</v>
      </c>
      <c r="S574" t="s">
        <v>2745</v>
      </c>
      <c r="T574" s="1">
        <v>43304</v>
      </c>
      <c r="U574" t="s">
        <v>188</v>
      </c>
      <c r="V574" t="s">
        <v>2746</v>
      </c>
    </row>
    <row r="575" spans="1:22" hidden="1" x14ac:dyDescent="0.25">
      <c r="A575" s="2">
        <v>9783110471977</v>
      </c>
      <c r="B575" t="s">
        <v>1174</v>
      </c>
      <c r="C575" t="s">
        <v>2747</v>
      </c>
      <c r="E575" t="s">
        <v>196</v>
      </c>
      <c r="F575" t="s">
        <v>24</v>
      </c>
      <c r="G575">
        <v>2019</v>
      </c>
      <c r="H575" s="1">
        <v>43515</v>
      </c>
      <c r="I575" t="s">
        <v>2748</v>
      </c>
      <c r="J575">
        <v>1</v>
      </c>
      <c r="K575" t="s">
        <v>1625</v>
      </c>
      <c r="M575" s="3">
        <v>700</v>
      </c>
      <c r="N575" s="3">
        <f>M575*(1-50%)</f>
        <v>350</v>
      </c>
      <c r="O575" t="s">
        <v>2437</v>
      </c>
      <c r="P575" t="s">
        <v>2438</v>
      </c>
      <c r="Q575" t="s">
        <v>2671</v>
      </c>
      <c r="R575" t="s">
        <v>2749</v>
      </c>
      <c r="S575" t="s">
        <v>2750</v>
      </c>
      <c r="T575" s="1">
        <v>43515</v>
      </c>
      <c r="U575" t="s">
        <v>188</v>
      </c>
      <c r="V575" t="s">
        <v>2751</v>
      </c>
    </row>
    <row r="576" spans="1:22" hidden="1" x14ac:dyDescent="0.25">
      <c r="A576" s="2">
        <v>9783110467604</v>
      </c>
      <c r="B576" t="s">
        <v>1174</v>
      </c>
      <c r="C576" t="s">
        <v>2752</v>
      </c>
      <c r="D576" t="s">
        <v>2753</v>
      </c>
      <c r="E576" t="s">
        <v>196</v>
      </c>
      <c r="F576" t="s">
        <v>24</v>
      </c>
      <c r="G576">
        <v>2020</v>
      </c>
      <c r="H576" s="1">
        <v>44075</v>
      </c>
      <c r="I576" t="s">
        <v>2754</v>
      </c>
      <c r="J576">
        <v>1</v>
      </c>
      <c r="K576" t="s">
        <v>1625</v>
      </c>
      <c r="M576" s="3">
        <v>700</v>
      </c>
      <c r="N576" s="3">
        <f>M576*(1-50%)</f>
        <v>350</v>
      </c>
      <c r="O576" t="s">
        <v>2437</v>
      </c>
      <c r="P576" t="s">
        <v>2445</v>
      </c>
      <c r="Q576" t="s">
        <v>2511</v>
      </c>
      <c r="R576" t="s">
        <v>2145</v>
      </c>
      <c r="S576" t="s">
        <v>2755</v>
      </c>
      <c r="U576" t="s">
        <v>30</v>
      </c>
    </row>
    <row r="577" spans="1:22" hidden="1" x14ac:dyDescent="0.25">
      <c r="A577" s="2">
        <v>9781501504129</v>
      </c>
      <c r="B577" t="s">
        <v>1174</v>
      </c>
      <c r="C577" t="s">
        <v>2756</v>
      </c>
      <c r="D577" t="s">
        <v>2757</v>
      </c>
      <c r="F577" t="s">
        <v>24</v>
      </c>
      <c r="G577">
        <v>2017</v>
      </c>
      <c r="H577" s="1">
        <v>42989</v>
      </c>
      <c r="I577" t="s">
        <v>2758</v>
      </c>
      <c r="J577">
        <v>1</v>
      </c>
      <c r="K577" t="s">
        <v>2506</v>
      </c>
      <c r="L577" t="s">
        <v>774</v>
      </c>
      <c r="M577">
        <v>92.95</v>
      </c>
      <c r="N577">
        <v>92.95</v>
      </c>
      <c r="O577" t="s">
        <v>2437</v>
      </c>
      <c r="P577" t="s">
        <v>2445</v>
      </c>
      <c r="Q577" t="s">
        <v>2452</v>
      </c>
      <c r="R577" t="s">
        <v>2453</v>
      </c>
      <c r="S577" t="s">
        <v>2759</v>
      </c>
      <c r="T577" s="1">
        <v>42989</v>
      </c>
      <c r="U577" t="s">
        <v>188</v>
      </c>
      <c r="V577" t="s">
        <v>2760</v>
      </c>
    </row>
    <row r="578" spans="1:22" hidden="1" x14ac:dyDescent="0.25">
      <c r="A578" s="2">
        <v>9783110470420</v>
      </c>
      <c r="B578" t="s">
        <v>1661</v>
      </c>
      <c r="C578" t="s">
        <v>2761</v>
      </c>
      <c r="D578" t="s">
        <v>2762</v>
      </c>
      <c r="F578" t="s">
        <v>24</v>
      </c>
      <c r="G578">
        <v>2017</v>
      </c>
      <c r="H578" s="1">
        <v>42723</v>
      </c>
      <c r="I578" t="s">
        <v>2763</v>
      </c>
      <c r="J578">
        <v>1</v>
      </c>
      <c r="M578">
        <v>99.95</v>
      </c>
      <c r="N578">
        <v>99.95</v>
      </c>
      <c r="O578" t="s">
        <v>2437</v>
      </c>
      <c r="P578" t="s">
        <v>2445</v>
      </c>
      <c r="Q578" t="s">
        <v>2575</v>
      </c>
      <c r="R578" t="s">
        <v>2576</v>
      </c>
      <c r="S578" t="s">
        <v>2764</v>
      </c>
      <c r="T578" s="1">
        <v>42723</v>
      </c>
      <c r="U578" t="s">
        <v>188</v>
      </c>
      <c r="V578" t="s">
        <v>2765</v>
      </c>
    </row>
    <row r="579" spans="1:22" hidden="1" x14ac:dyDescent="0.25">
      <c r="A579" s="2">
        <v>9783110470468</v>
      </c>
      <c r="B579" t="s">
        <v>1661</v>
      </c>
      <c r="C579" t="s">
        <v>2766</v>
      </c>
      <c r="D579">
        <v>2017</v>
      </c>
      <c r="F579" t="s">
        <v>24</v>
      </c>
      <c r="G579">
        <v>2018</v>
      </c>
      <c r="H579" s="1">
        <v>43073</v>
      </c>
      <c r="I579" t="s">
        <v>2627</v>
      </c>
      <c r="J579">
        <v>1</v>
      </c>
      <c r="K579" t="s">
        <v>2574</v>
      </c>
      <c r="L579" t="s">
        <v>371</v>
      </c>
      <c r="M579">
        <v>59.95</v>
      </c>
      <c r="N579">
        <v>59.95</v>
      </c>
      <c r="O579" t="s">
        <v>2437</v>
      </c>
      <c r="P579" t="s">
        <v>2445</v>
      </c>
      <c r="Q579" t="s">
        <v>2511</v>
      </c>
      <c r="R579" t="s">
        <v>2145</v>
      </c>
      <c r="S579" t="s">
        <v>2767</v>
      </c>
      <c r="T579" s="1">
        <v>43080</v>
      </c>
      <c r="U579" t="s">
        <v>188</v>
      </c>
      <c r="V579" t="s">
        <v>2768</v>
      </c>
    </row>
    <row r="580" spans="1:22" hidden="1" x14ac:dyDescent="0.25">
      <c r="A580" s="2">
        <v>9783110470444</v>
      </c>
      <c r="B580" t="s">
        <v>1661</v>
      </c>
      <c r="C580" t="s">
        <v>2769</v>
      </c>
      <c r="F580" t="s">
        <v>24</v>
      </c>
      <c r="G580">
        <v>2017</v>
      </c>
      <c r="H580" s="1">
        <v>42800</v>
      </c>
      <c r="I580" t="s">
        <v>2770</v>
      </c>
      <c r="J580">
        <v>1</v>
      </c>
      <c r="K580" t="s">
        <v>2574</v>
      </c>
      <c r="L580" t="s">
        <v>259</v>
      </c>
      <c r="M580">
        <v>59.95</v>
      </c>
      <c r="N580">
        <v>59.95</v>
      </c>
      <c r="O580" t="s">
        <v>2437</v>
      </c>
      <c r="P580" t="s">
        <v>2445</v>
      </c>
      <c r="Q580" t="s">
        <v>2452</v>
      </c>
      <c r="R580" t="s">
        <v>2453</v>
      </c>
      <c r="S580" t="s">
        <v>2771</v>
      </c>
      <c r="T580" s="1">
        <v>42800</v>
      </c>
      <c r="U580" t="s">
        <v>188</v>
      </c>
      <c r="V580" t="s">
        <v>2772</v>
      </c>
    </row>
    <row r="581" spans="1:22" hidden="1" x14ac:dyDescent="0.25">
      <c r="A581" s="2">
        <v>9783110470383</v>
      </c>
      <c r="B581" t="s">
        <v>1661</v>
      </c>
      <c r="C581" t="s">
        <v>2773</v>
      </c>
      <c r="D581" t="s">
        <v>2774</v>
      </c>
      <c r="F581" t="s">
        <v>24</v>
      </c>
      <c r="G581">
        <v>2018</v>
      </c>
      <c r="H581" s="1">
        <v>43304</v>
      </c>
      <c r="I581" t="s">
        <v>2573</v>
      </c>
      <c r="J581">
        <v>1</v>
      </c>
      <c r="K581" t="s">
        <v>2574</v>
      </c>
      <c r="L581" t="s">
        <v>664</v>
      </c>
      <c r="M581">
        <v>59.95</v>
      </c>
      <c r="N581">
        <v>59.95</v>
      </c>
      <c r="O581" t="s">
        <v>2437</v>
      </c>
      <c r="P581" t="s">
        <v>2445</v>
      </c>
      <c r="Q581" t="s">
        <v>2452</v>
      </c>
      <c r="R581" t="s">
        <v>2453</v>
      </c>
      <c r="S581" t="s">
        <v>2775</v>
      </c>
      <c r="T581" s="1">
        <v>43304</v>
      </c>
      <c r="U581" t="s">
        <v>188</v>
      </c>
      <c r="V581" t="s">
        <v>2776</v>
      </c>
    </row>
    <row r="582" spans="1:22" hidden="1" x14ac:dyDescent="0.25">
      <c r="A582" s="2">
        <v>9783110462272</v>
      </c>
      <c r="B582" t="s">
        <v>1174</v>
      </c>
      <c r="C582" t="s">
        <v>2777</v>
      </c>
      <c r="F582" t="s">
        <v>24</v>
      </c>
      <c r="G582">
        <v>2018</v>
      </c>
      <c r="H582" s="1">
        <v>43367</v>
      </c>
      <c r="I582" t="s">
        <v>2778</v>
      </c>
      <c r="J582">
        <v>1</v>
      </c>
      <c r="M582">
        <v>119.95</v>
      </c>
      <c r="N582">
        <v>119.95</v>
      </c>
      <c r="O582" t="s">
        <v>2437</v>
      </c>
      <c r="P582" t="s">
        <v>2446</v>
      </c>
      <c r="Q582" t="s">
        <v>2447</v>
      </c>
      <c r="R582" t="s">
        <v>2592</v>
      </c>
      <c r="S582" t="s">
        <v>2779</v>
      </c>
      <c r="T582" s="1">
        <v>43367</v>
      </c>
      <c r="U582" t="s">
        <v>188</v>
      </c>
      <c r="V582" t="s">
        <v>2780</v>
      </c>
    </row>
    <row r="583" spans="1:22" hidden="1" x14ac:dyDescent="0.25">
      <c r="A583" s="2">
        <v>9783110465082</v>
      </c>
      <c r="B583" t="s">
        <v>1174</v>
      </c>
      <c r="C583" t="s">
        <v>2781</v>
      </c>
      <c r="E583" t="s">
        <v>196</v>
      </c>
      <c r="F583" t="s">
        <v>24</v>
      </c>
      <c r="G583">
        <v>2018</v>
      </c>
      <c r="H583" s="1">
        <v>43290</v>
      </c>
      <c r="I583" t="s">
        <v>2782</v>
      </c>
      <c r="J583">
        <v>1</v>
      </c>
      <c r="K583" t="s">
        <v>1608</v>
      </c>
      <c r="L583" t="s">
        <v>2783</v>
      </c>
      <c r="M583" s="3">
        <v>700</v>
      </c>
      <c r="N583" s="3">
        <f>M583*(1-50%)</f>
        <v>350</v>
      </c>
      <c r="O583" t="s">
        <v>2437</v>
      </c>
      <c r="P583" t="s">
        <v>2445</v>
      </c>
      <c r="Q583" t="s">
        <v>2452</v>
      </c>
      <c r="R583" t="s">
        <v>2453</v>
      </c>
      <c r="S583" t="s">
        <v>2784</v>
      </c>
      <c r="T583" s="1">
        <v>43290</v>
      </c>
      <c r="U583" t="s">
        <v>188</v>
      </c>
      <c r="V583" t="s">
        <v>2785</v>
      </c>
    </row>
    <row r="584" spans="1:22" hidden="1" x14ac:dyDescent="0.25">
      <c r="A584" s="2">
        <v>9783110448399</v>
      </c>
      <c r="B584" t="s">
        <v>1661</v>
      </c>
      <c r="C584" t="s">
        <v>2619</v>
      </c>
      <c r="F584" t="s">
        <v>24</v>
      </c>
      <c r="G584">
        <v>2017</v>
      </c>
      <c r="H584" s="1">
        <v>42814</v>
      </c>
      <c r="I584" t="s">
        <v>2786</v>
      </c>
      <c r="J584">
        <v>1</v>
      </c>
      <c r="K584" t="s">
        <v>2574</v>
      </c>
      <c r="L584" t="s">
        <v>253</v>
      </c>
      <c r="M584">
        <v>59.95</v>
      </c>
      <c r="N584">
        <v>59.95</v>
      </c>
      <c r="O584" t="s">
        <v>2437</v>
      </c>
      <c r="P584" t="s">
        <v>2445</v>
      </c>
      <c r="Q584" t="s">
        <v>2452</v>
      </c>
      <c r="R584" t="s">
        <v>2453</v>
      </c>
      <c r="S584" t="s">
        <v>2787</v>
      </c>
      <c r="T584" s="1">
        <v>42814</v>
      </c>
      <c r="U584" t="s">
        <v>188</v>
      </c>
      <c r="V584" t="s">
        <v>2788</v>
      </c>
    </row>
    <row r="585" spans="1:22" hidden="1" x14ac:dyDescent="0.25">
      <c r="A585" s="2">
        <v>9783110445053</v>
      </c>
      <c r="B585" t="s">
        <v>1661</v>
      </c>
      <c r="C585" t="s">
        <v>2789</v>
      </c>
      <c r="D585" t="s">
        <v>2790</v>
      </c>
      <c r="F585" t="s">
        <v>24</v>
      </c>
      <c r="G585">
        <v>2019</v>
      </c>
      <c r="H585" s="1">
        <v>43423</v>
      </c>
      <c r="I585" t="s">
        <v>2791</v>
      </c>
      <c r="J585">
        <v>1</v>
      </c>
      <c r="M585">
        <v>89.95</v>
      </c>
      <c r="N585">
        <v>89.95</v>
      </c>
      <c r="O585" t="s">
        <v>2437</v>
      </c>
      <c r="P585" t="s">
        <v>2445</v>
      </c>
      <c r="Q585" t="s">
        <v>2575</v>
      </c>
      <c r="R585" t="s">
        <v>2576</v>
      </c>
      <c r="S585" t="s">
        <v>2792</v>
      </c>
      <c r="T585" s="1">
        <v>43423</v>
      </c>
      <c r="U585" t="s">
        <v>188</v>
      </c>
      <c r="V585" t="s">
        <v>2793</v>
      </c>
    </row>
    <row r="586" spans="1:22" hidden="1" x14ac:dyDescent="0.25">
      <c r="A586" s="2">
        <v>9783110449822</v>
      </c>
      <c r="B586" t="s">
        <v>1661</v>
      </c>
      <c r="C586" t="s">
        <v>2794</v>
      </c>
      <c r="D586" t="s">
        <v>2795</v>
      </c>
      <c r="F586" t="s">
        <v>24</v>
      </c>
      <c r="G586">
        <v>2017</v>
      </c>
      <c r="H586" s="1">
        <v>42695</v>
      </c>
      <c r="I586" t="s">
        <v>2791</v>
      </c>
      <c r="J586">
        <v>1</v>
      </c>
      <c r="M586">
        <v>69.95</v>
      </c>
      <c r="N586">
        <v>69.95</v>
      </c>
      <c r="O586" t="s">
        <v>2437</v>
      </c>
      <c r="P586" t="s">
        <v>2445</v>
      </c>
      <c r="Q586" t="s">
        <v>2511</v>
      </c>
      <c r="R586" t="s">
        <v>2145</v>
      </c>
      <c r="S586" t="s">
        <v>2796</v>
      </c>
      <c r="T586" s="1">
        <v>42695</v>
      </c>
      <c r="U586" t="s">
        <v>188</v>
      </c>
      <c r="V586" t="s">
        <v>2797</v>
      </c>
    </row>
    <row r="587" spans="1:22" hidden="1" x14ac:dyDescent="0.25">
      <c r="A587" s="2">
        <v>9783110448412</v>
      </c>
      <c r="B587" t="s">
        <v>1661</v>
      </c>
      <c r="C587" t="s">
        <v>2798</v>
      </c>
      <c r="F587" t="s">
        <v>24</v>
      </c>
      <c r="G587">
        <v>2017</v>
      </c>
      <c r="H587" s="1">
        <v>42800</v>
      </c>
      <c r="I587" t="s">
        <v>2573</v>
      </c>
      <c r="J587">
        <v>1</v>
      </c>
      <c r="K587" t="s">
        <v>2574</v>
      </c>
      <c r="L587" t="s">
        <v>525</v>
      </c>
      <c r="M587">
        <v>59.95</v>
      </c>
      <c r="N587">
        <v>59.95</v>
      </c>
      <c r="O587" t="s">
        <v>2437</v>
      </c>
      <c r="P587" t="s">
        <v>2445</v>
      </c>
      <c r="Q587" t="s">
        <v>2452</v>
      </c>
      <c r="R587" t="s">
        <v>2799</v>
      </c>
      <c r="S587" t="s">
        <v>2800</v>
      </c>
      <c r="T587" s="1">
        <v>42800</v>
      </c>
      <c r="U587" t="s">
        <v>188</v>
      </c>
      <c r="V587" t="s">
        <v>2801</v>
      </c>
    </row>
    <row r="588" spans="1:22" hidden="1" x14ac:dyDescent="0.25">
      <c r="A588" s="2">
        <v>9783110448375</v>
      </c>
      <c r="B588" t="s">
        <v>1661</v>
      </c>
      <c r="C588" t="s">
        <v>2769</v>
      </c>
      <c r="D588" t="s">
        <v>2744</v>
      </c>
      <c r="F588" t="s">
        <v>24</v>
      </c>
      <c r="G588">
        <v>2018</v>
      </c>
      <c r="H588" s="1">
        <v>43304</v>
      </c>
      <c r="I588" t="s">
        <v>2623</v>
      </c>
      <c r="J588">
        <v>1</v>
      </c>
      <c r="K588" t="s">
        <v>2574</v>
      </c>
      <c r="L588" t="s">
        <v>769</v>
      </c>
      <c r="M588">
        <v>59.95</v>
      </c>
      <c r="N588">
        <v>59.95</v>
      </c>
      <c r="O588" t="s">
        <v>2437</v>
      </c>
      <c r="P588" t="s">
        <v>2445</v>
      </c>
      <c r="Q588" t="s">
        <v>2452</v>
      </c>
      <c r="R588" t="s">
        <v>2453</v>
      </c>
      <c r="S588" t="s">
        <v>2802</v>
      </c>
      <c r="T588" s="1">
        <v>43304</v>
      </c>
      <c r="U588" t="s">
        <v>188</v>
      </c>
      <c r="V588" t="s">
        <v>2803</v>
      </c>
    </row>
    <row r="589" spans="1:22" hidden="1" x14ac:dyDescent="0.25">
      <c r="A589" s="2">
        <v>9781501502415</v>
      </c>
      <c r="B589" t="s">
        <v>1174</v>
      </c>
      <c r="C589" t="s">
        <v>2804</v>
      </c>
      <c r="F589" t="s">
        <v>24</v>
      </c>
      <c r="G589">
        <v>2019</v>
      </c>
      <c r="H589" s="1">
        <v>43451</v>
      </c>
      <c r="I589" t="s">
        <v>2805</v>
      </c>
      <c r="J589">
        <v>1</v>
      </c>
      <c r="K589" t="s">
        <v>2451</v>
      </c>
      <c r="L589" t="s">
        <v>371</v>
      </c>
      <c r="M589">
        <v>59.95</v>
      </c>
      <c r="N589">
        <v>59.95</v>
      </c>
      <c r="O589" t="s">
        <v>2437</v>
      </c>
      <c r="P589" t="s">
        <v>2445</v>
      </c>
      <c r="Q589" t="s">
        <v>2452</v>
      </c>
      <c r="R589" t="s">
        <v>2123</v>
      </c>
      <c r="S589" t="s">
        <v>2806</v>
      </c>
      <c r="T589" s="1">
        <v>43451</v>
      </c>
      <c r="U589" t="s">
        <v>188</v>
      </c>
      <c r="V589" t="s">
        <v>2807</v>
      </c>
    </row>
    <row r="590" spans="1:22" hidden="1" x14ac:dyDescent="0.25">
      <c r="A590" s="2">
        <v>9783110419535</v>
      </c>
      <c r="B590" t="s">
        <v>1174</v>
      </c>
      <c r="C590" t="s">
        <v>2809</v>
      </c>
      <c r="E590" t="s">
        <v>196</v>
      </c>
      <c r="F590" t="s">
        <v>24</v>
      </c>
      <c r="G590">
        <v>2017</v>
      </c>
      <c r="H590" s="1">
        <v>43073</v>
      </c>
      <c r="I590" t="s">
        <v>2652</v>
      </c>
      <c r="J590">
        <v>1</v>
      </c>
      <c r="K590" t="s">
        <v>1608</v>
      </c>
      <c r="L590" t="s">
        <v>2810</v>
      </c>
      <c r="M590" s="3">
        <v>400</v>
      </c>
      <c r="N590" s="3">
        <f>M590*(1-50%)</f>
        <v>200</v>
      </c>
      <c r="O590" t="s">
        <v>2437</v>
      </c>
      <c r="P590" t="s">
        <v>2445</v>
      </c>
      <c r="Q590" t="s">
        <v>2452</v>
      </c>
      <c r="R590" t="s">
        <v>2123</v>
      </c>
      <c r="S590" t="s">
        <v>2811</v>
      </c>
      <c r="T590" s="1">
        <v>43080</v>
      </c>
      <c r="U590" t="s">
        <v>188</v>
      </c>
      <c r="V590" t="s">
        <v>2812</v>
      </c>
    </row>
    <row r="591" spans="1:22" hidden="1" x14ac:dyDescent="0.25">
      <c r="A591" s="2">
        <v>9781501501265</v>
      </c>
      <c r="B591" t="s">
        <v>1174</v>
      </c>
      <c r="C591" t="s">
        <v>2813</v>
      </c>
      <c r="F591" t="s">
        <v>24</v>
      </c>
      <c r="G591">
        <v>2020</v>
      </c>
      <c r="H591" s="1">
        <v>43871</v>
      </c>
      <c r="I591" t="s">
        <v>2814</v>
      </c>
      <c r="J591">
        <v>1</v>
      </c>
      <c r="K591" t="s">
        <v>2451</v>
      </c>
      <c r="L591" t="s">
        <v>2095</v>
      </c>
      <c r="M591">
        <v>59.95</v>
      </c>
      <c r="N591">
        <v>59.95</v>
      </c>
      <c r="O591" t="s">
        <v>2437</v>
      </c>
      <c r="P591" t="s">
        <v>2438</v>
      </c>
      <c r="Q591" t="s">
        <v>2439</v>
      </c>
      <c r="R591" t="s">
        <v>2427</v>
      </c>
      <c r="S591" t="s">
        <v>2815</v>
      </c>
      <c r="T591" s="1">
        <v>43871</v>
      </c>
      <c r="U591" t="s">
        <v>188</v>
      </c>
      <c r="V591" t="s">
        <v>2816</v>
      </c>
    </row>
    <row r="592" spans="1:22" hidden="1" x14ac:dyDescent="0.25">
      <c r="A592" s="2">
        <v>9781501502019</v>
      </c>
      <c r="B592" t="s">
        <v>1174</v>
      </c>
      <c r="C592" t="s">
        <v>2817</v>
      </c>
      <c r="F592" t="s">
        <v>24</v>
      </c>
      <c r="G592">
        <v>2017</v>
      </c>
      <c r="H592" s="1">
        <v>42849</v>
      </c>
      <c r="I592" t="s">
        <v>2818</v>
      </c>
      <c r="J592">
        <v>1</v>
      </c>
      <c r="M592">
        <v>69.95</v>
      </c>
      <c r="N592">
        <v>69.95</v>
      </c>
      <c r="O592" t="s">
        <v>2437</v>
      </c>
      <c r="P592" t="s">
        <v>2445</v>
      </c>
      <c r="Q592" t="s">
        <v>2452</v>
      </c>
      <c r="R592" t="s">
        <v>2819</v>
      </c>
      <c r="S592" t="s">
        <v>2820</v>
      </c>
      <c r="T592" s="1">
        <v>42849</v>
      </c>
      <c r="U592" t="s">
        <v>188</v>
      </c>
      <c r="V592" t="s">
        <v>2821</v>
      </c>
    </row>
    <row r="593" spans="1:22" hidden="1" x14ac:dyDescent="0.25">
      <c r="A593" s="2">
        <v>9781614516316</v>
      </c>
      <c r="B593" t="s">
        <v>1174</v>
      </c>
      <c r="C593" t="s">
        <v>2822</v>
      </c>
      <c r="D593" t="s">
        <v>2823</v>
      </c>
      <c r="F593" t="s">
        <v>24</v>
      </c>
      <c r="G593">
        <v>2017</v>
      </c>
      <c r="H593" s="1">
        <v>42912</v>
      </c>
      <c r="I593" t="s">
        <v>2824</v>
      </c>
      <c r="J593">
        <v>1</v>
      </c>
      <c r="K593" t="s">
        <v>2451</v>
      </c>
      <c r="L593" t="s">
        <v>253</v>
      </c>
      <c r="M593">
        <v>59.95</v>
      </c>
      <c r="N593">
        <v>59.95</v>
      </c>
      <c r="O593" t="s">
        <v>2437</v>
      </c>
      <c r="P593" t="s">
        <v>2445</v>
      </c>
      <c r="Q593" t="s">
        <v>2452</v>
      </c>
      <c r="R593" t="s">
        <v>2825</v>
      </c>
      <c r="S593" t="s">
        <v>2826</v>
      </c>
      <c r="T593" s="1">
        <v>42912</v>
      </c>
      <c r="U593" t="s">
        <v>188</v>
      </c>
      <c r="V593" t="s">
        <v>2827</v>
      </c>
    </row>
    <row r="594" spans="1:22" hidden="1" x14ac:dyDescent="0.25">
      <c r="A594" s="2">
        <v>9781614514176</v>
      </c>
      <c r="B594" t="s">
        <v>1174</v>
      </c>
      <c r="C594" t="s">
        <v>2828</v>
      </c>
      <c r="D594" t="s">
        <v>2829</v>
      </c>
      <c r="E594" t="s">
        <v>196</v>
      </c>
      <c r="F594" t="s">
        <v>24</v>
      </c>
      <c r="G594">
        <v>2018</v>
      </c>
      <c r="H594" s="1">
        <v>43213</v>
      </c>
      <c r="I594" t="s">
        <v>2830</v>
      </c>
      <c r="J594">
        <v>1</v>
      </c>
      <c r="K594" t="s">
        <v>1608</v>
      </c>
      <c r="L594" t="s">
        <v>2831</v>
      </c>
      <c r="M594" s="3">
        <v>700</v>
      </c>
      <c r="N594" s="3">
        <f>M594*(1-50%)</f>
        <v>350</v>
      </c>
      <c r="O594" t="s">
        <v>2437</v>
      </c>
      <c r="P594" t="s">
        <v>2446</v>
      </c>
      <c r="Q594" t="s">
        <v>2575</v>
      </c>
      <c r="R594" t="s">
        <v>2576</v>
      </c>
      <c r="S594" t="s">
        <v>2832</v>
      </c>
      <c r="T594" s="1">
        <v>43213</v>
      </c>
      <c r="U594" t="s">
        <v>188</v>
      </c>
      <c r="V594" t="s">
        <v>2833</v>
      </c>
    </row>
    <row r="595" spans="1:22" hidden="1" x14ac:dyDescent="0.25">
      <c r="A595" s="2">
        <v>9780823282609</v>
      </c>
      <c r="B595" t="s">
        <v>46</v>
      </c>
      <c r="C595" t="s">
        <v>2834</v>
      </c>
      <c r="D595" t="s">
        <v>2835</v>
      </c>
      <c r="F595" t="s">
        <v>24</v>
      </c>
      <c r="G595">
        <v>2018</v>
      </c>
      <c r="H595" s="1">
        <v>43389</v>
      </c>
      <c r="I595" t="s">
        <v>2836</v>
      </c>
      <c r="J595">
        <v>1</v>
      </c>
      <c r="K595" t="s">
        <v>2837</v>
      </c>
      <c r="M595">
        <v>137.94999999999999</v>
      </c>
      <c r="N595">
        <v>137.94999999999999</v>
      </c>
      <c r="O595" t="s">
        <v>2838</v>
      </c>
      <c r="P595" t="s">
        <v>2839</v>
      </c>
      <c r="Q595" t="s">
        <v>2839</v>
      </c>
      <c r="R595" t="s">
        <v>2840</v>
      </c>
      <c r="U595" t="s">
        <v>30</v>
      </c>
    </row>
    <row r="596" spans="1:22" hidden="1" x14ac:dyDescent="0.25">
      <c r="A596" s="2">
        <v>9780823277582</v>
      </c>
      <c r="B596" t="s">
        <v>46</v>
      </c>
      <c r="C596" t="s">
        <v>2841</v>
      </c>
      <c r="D596" t="s">
        <v>2842</v>
      </c>
      <c r="F596" t="s">
        <v>24</v>
      </c>
      <c r="G596">
        <v>2018</v>
      </c>
      <c r="H596" s="1">
        <v>43011</v>
      </c>
      <c r="I596" t="s">
        <v>2836</v>
      </c>
      <c r="J596">
        <v>1</v>
      </c>
      <c r="K596" t="s">
        <v>49</v>
      </c>
      <c r="M596">
        <v>117.95</v>
      </c>
      <c r="N596">
        <v>117.95</v>
      </c>
      <c r="O596" t="s">
        <v>2838</v>
      </c>
      <c r="P596" t="s">
        <v>2839</v>
      </c>
      <c r="Q596" t="s">
        <v>2839</v>
      </c>
      <c r="R596" t="s">
        <v>2843</v>
      </c>
      <c r="U596" t="s">
        <v>30</v>
      </c>
    </row>
    <row r="597" spans="1:22" hidden="1" x14ac:dyDescent="0.25">
      <c r="A597" s="2">
        <v>9780823277865</v>
      </c>
      <c r="B597" t="s">
        <v>46</v>
      </c>
      <c r="C597" t="s">
        <v>2844</v>
      </c>
      <c r="D597" t="s">
        <v>2845</v>
      </c>
      <c r="F597" t="s">
        <v>24</v>
      </c>
      <c r="G597">
        <v>2018</v>
      </c>
      <c r="H597" s="1">
        <v>43046</v>
      </c>
      <c r="I597" t="s">
        <v>2846</v>
      </c>
      <c r="J597">
        <v>1</v>
      </c>
      <c r="K597" t="s">
        <v>2847</v>
      </c>
      <c r="M597">
        <v>130.94999999999999</v>
      </c>
      <c r="N597">
        <v>130.94999999999999</v>
      </c>
      <c r="O597" t="s">
        <v>2838</v>
      </c>
      <c r="P597" t="s">
        <v>2839</v>
      </c>
      <c r="Q597" t="s">
        <v>2839</v>
      </c>
      <c r="R597" t="s">
        <v>2840</v>
      </c>
      <c r="U597" t="s">
        <v>30</v>
      </c>
    </row>
    <row r="598" spans="1:22" hidden="1" x14ac:dyDescent="0.25">
      <c r="A598" s="2">
        <v>9780822372042</v>
      </c>
      <c r="B598" t="s">
        <v>21</v>
      </c>
      <c r="C598" t="s">
        <v>2848</v>
      </c>
      <c r="D598" t="s">
        <v>2849</v>
      </c>
      <c r="F598" t="s">
        <v>24</v>
      </c>
      <c r="G598">
        <v>2018</v>
      </c>
      <c r="H598" s="1">
        <v>43153</v>
      </c>
      <c r="I598" t="s">
        <v>2850</v>
      </c>
      <c r="J598">
        <v>1</v>
      </c>
      <c r="K598" t="s">
        <v>44</v>
      </c>
      <c r="M598">
        <v>130.94999999999999</v>
      </c>
      <c r="N598">
        <v>130.94999999999999</v>
      </c>
      <c r="O598" t="s">
        <v>2838</v>
      </c>
      <c r="P598" t="s">
        <v>2839</v>
      </c>
      <c r="Q598" t="s">
        <v>2839</v>
      </c>
      <c r="R598" t="s">
        <v>2840</v>
      </c>
      <c r="U598" t="s">
        <v>30</v>
      </c>
    </row>
    <row r="599" spans="1:22" hidden="1" x14ac:dyDescent="0.25">
      <c r="A599" s="2">
        <v>9780823284016</v>
      </c>
      <c r="B599" t="s">
        <v>46</v>
      </c>
      <c r="C599" t="s">
        <v>2851</v>
      </c>
      <c r="D599" t="s">
        <v>2852</v>
      </c>
      <c r="F599" t="s">
        <v>24</v>
      </c>
      <c r="G599">
        <v>2019</v>
      </c>
      <c r="H599" s="1">
        <v>43648</v>
      </c>
      <c r="I599" t="s">
        <v>2853</v>
      </c>
      <c r="J599">
        <v>1</v>
      </c>
      <c r="K599" t="s">
        <v>2854</v>
      </c>
      <c r="M599">
        <v>163.95</v>
      </c>
      <c r="N599">
        <v>163.95</v>
      </c>
      <c r="O599" t="s">
        <v>2838</v>
      </c>
      <c r="P599" t="s">
        <v>2839</v>
      </c>
      <c r="Q599" t="s">
        <v>2839</v>
      </c>
      <c r="R599" t="s">
        <v>2840</v>
      </c>
      <c r="U599" t="s">
        <v>30</v>
      </c>
    </row>
    <row r="600" spans="1:22" hidden="1" x14ac:dyDescent="0.25">
      <c r="A600" s="2">
        <v>9780823272808</v>
      </c>
      <c r="B600" t="s">
        <v>46</v>
      </c>
      <c r="C600" t="s">
        <v>2855</v>
      </c>
      <c r="D600" t="s">
        <v>2856</v>
      </c>
      <c r="F600" t="s">
        <v>24</v>
      </c>
      <c r="G600">
        <v>2017</v>
      </c>
      <c r="H600" s="1">
        <v>42737</v>
      </c>
      <c r="I600" t="s">
        <v>2857</v>
      </c>
      <c r="J600">
        <v>1</v>
      </c>
      <c r="M600">
        <v>85.95</v>
      </c>
      <c r="N600">
        <v>85.95</v>
      </c>
      <c r="O600" t="s">
        <v>2838</v>
      </c>
      <c r="P600" t="s">
        <v>2839</v>
      </c>
      <c r="Q600" t="s">
        <v>2839</v>
      </c>
      <c r="R600" t="s">
        <v>2840</v>
      </c>
      <c r="U600" t="s">
        <v>30</v>
      </c>
    </row>
    <row r="601" spans="1:22" hidden="1" x14ac:dyDescent="0.25">
      <c r="A601" s="2">
        <v>9780823277827</v>
      </c>
      <c r="B601" t="s">
        <v>46</v>
      </c>
      <c r="C601" t="s">
        <v>2858</v>
      </c>
      <c r="D601" t="s">
        <v>2859</v>
      </c>
      <c r="F601" t="s">
        <v>24</v>
      </c>
      <c r="G601">
        <v>2017</v>
      </c>
      <c r="H601" s="1">
        <v>43046</v>
      </c>
      <c r="I601" t="s">
        <v>2860</v>
      </c>
      <c r="J601">
        <v>1</v>
      </c>
      <c r="M601">
        <v>124.95</v>
      </c>
      <c r="N601">
        <v>124.95</v>
      </c>
      <c r="O601" t="s">
        <v>2838</v>
      </c>
      <c r="P601" t="s">
        <v>2839</v>
      </c>
      <c r="Q601" t="s">
        <v>2839</v>
      </c>
      <c r="R601" t="s">
        <v>2840</v>
      </c>
      <c r="U601" t="s">
        <v>30</v>
      </c>
    </row>
    <row r="602" spans="1:22" hidden="1" x14ac:dyDescent="0.25">
      <c r="A602" s="2">
        <v>9781478002598</v>
      </c>
      <c r="B602" t="s">
        <v>21</v>
      </c>
      <c r="C602" t="s">
        <v>2861</v>
      </c>
      <c r="D602" t="s">
        <v>2862</v>
      </c>
      <c r="F602" t="s">
        <v>24</v>
      </c>
      <c r="G602">
        <v>2018</v>
      </c>
      <c r="H602" s="1">
        <v>43391</v>
      </c>
      <c r="I602" t="s">
        <v>2863</v>
      </c>
      <c r="J602">
        <v>1</v>
      </c>
      <c r="K602" t="s">
        <v>2864</v>
      </c>
      <c r="M602">
        <v>130.94999999999999</v>
      </c>
      <c r="N602">
        <v>130.94999999999999</v>
      </c>
      <c r="O602" t="s">
        <v>2838</v>
      </c>
      <c r="P602" t="s">
        <v>2839</v>
      </c>
      <c r="Q602" t="s">
        <v>2839</v>
      </c>
      <c r="R602" t="s">
        <v>2840</v>
      </c>
      <c r="U602" t="s">
        <v>30</v>
      </c>
    </row>
    <row r="603" spans="1:22" hidden="1" x14ac:dyDescent="0.25">
      <c r="A603" s="2">
        <v>9780823277902</v>
      </c>
      <c r="B603" t="s">
        <v>46</v>
      </c>
      <c r="C603" t="s">
        <v>2865</v>
      </c>
      <c r="F603" t="s">
        <v>24</v>
      </c>
      <c r="G603">
        <v>2017</v>
      </c>
      <c r="H603" s="1">
        <v>43067</v>
      </c>
      <c r="I603" t="s">
        <v>2866</v>
      </c>
      <c r="J603">
        <v>1</v>
      </c>
      <c r="M603">
        <v>163.95</v>
      </c>
      <c r="N603">
        <v>163.95</v>
      </c>
      <c r="O603" t="s">
        <v>2838</v>
      </c>
      <c r="P603" t="s">
        <v>2839</v>
      </c>
      <c r="Q603" t="s">
        <v>2839</v>
      </c>
      <c r="R603" t="s">
        <v>2843</v>
      </c>
      <c r="U603" t="s">
        <v>30</v>
      </c>
    </row>
    <row r="604" spans="1:22" hidden="1" x14ac:dyDescent="0.25">
      <c r="A604" s="2">
        <v>9780822371731</v>
      </c>
      <c r="B604" t="s">
        <v>21</v>
      </c>
      <c r="C604" t="s">
        <v>2867</v>
      </c>
      <c r="D604" t="s">
        <v>2868</v>
      </c>
      <c r="F604" t="s">
        <v>24</v>
      </c>
      <c r="G604">
        <v>2018</v>
      </c>
      <c r="H604" s="1">
        <v>43308</v>
      </c>
      <c r="I604" t="s">
        <v>2869</v>
      </c>
      <c r="J604">
        <v>1</v>
      </c>
      <c r="K604" t="s">
        <v>2870</v>
      </c>
      <c r="M604">
        <v>136.94999999999999</v>
      </c>
      <c r="N604">
        <v>136.94999999999999</v>
      </c>
      <c r="O604" t="s">
        <v>2838</v>
      </c>
      <c r="P604" t="s">
        <v>2839</v>
      </c>
      <c r="Q604" t="s">
        <v>2839</v>
      </c>
      <c r="R604" t="s">
        <v>2871</v>
      </c>
      <c r="U604" t="s">
        <v>30</v>
      </c>
    </row>
    <row r="605" spans="1:22" hidden="1" x14ac:dyDescent="0.25">
      <c r="A605" s="2">
        <v>9781478012061</v>
      </c>
      <c r="B605" t="s">
        <v>21</v>
      </c>
      <c r="C605" t="s">
        <v>2872</v>
      </c>
      <c r="D605" t="s">
        <v>2873</v>
      </c>
      <c r="F605" t="s">
        <v>24</v>
      </c>
      <c r="G605">
        <v>2020</v>
      </c>
      <c r="H605" s="1">
        <v>44057</v>
      </c>
      <c r="I605" t="s">
        <v>2874</v>
      </c>
      <c r="J605">
        <v>1</v>
      </c>
      <c r="M605">
        <v>136.94999999999999</v>
      </c>
      <c r="N605">
        <v>136.94999999999999</v>
      </c>
      <c r="O605" t="s">
        <v>2838</v>
      </c>
      <c r="P605" t="s">
        <v>2839</v>
      </c>
      <c r="Q605" t="s">
        <v>2839</v>
      </c>
      <c r="R605" t="s">
        <v>2843</v>
      </c>
      <c r="U605" t="s">
        <v>30</v>
      </c>
    </row>
    <row r="606" spans="1:22" hidden="1" x14ac:dyDescent="0.25">
      <c r="A606" s="2">
        <v>9780822372745</v>
      </c>
      <c r="B606" t="s">
        <v>21</v>
      </c>
      <c r="C606" t="s">
        <v>2875</v>
      </c>
      <c r="D606" t="s">
        <v>2876</v>
      </c>
      <c r="F606" t="s">
        <v>24</v>
      </c>
      <c r="G606">
        <v>2017</v>
      </c>
      <c r="H606" s="1">
        <v>42971</v>
      </c>
      <c r="I606" t="s">
        <v>2877</v>
      </c>
      <c r="J606">
        <v>1</v>
      </c>
      <c r="M606">
        <v>123.95</v>
      </c>
      <c r="N606">
        <v>123.95</v>
      </c>
      <c r="O606" t="s">
        <v>2838</v>
      </c>
      <c r="P606" t="s">
        <v>2839</v>
      </c>
      <c r="Q606" t="s">
        <v>2839</v>
      </c>
      <c r="R606" t="s">
        <v>2843</v>
      </c>
      <c r="U606" t="s">
        <v>30</v>
      </c>
    </row>
    <row r="607" spans="1:22" hidden="1" x14ac:dyDescent="0.25">
      <c r="A607" s="2">
        <v>9781478007289</v>
      </c>
      <c r="B607" t="s">
        <v>21</v>
      </c>
      <c r="C607" t="s">
        <v>2878</v>
      </c>
      <c r="D607" t="s">
        <v>2879</v>
      </c>
      <c r="F607" t="s">
        <v>24</v>
      </c>
      <c r="G607">
        <v>2019</v>
      </c>
      <c r="H607" s="1">
        <v>43847</v>
      </c>
      <c r="I607" t="s">
        <v>2880</v>
      </c>
      <c r="J607">
        <v>1</v>
      </c>
      <c r="M607">
        <v>136.94999999999999</v>
      </c>
      <c r="N607">
        <v>136.94999999999999</v>
      </c>
      <c r="O607" t="s">
        <v>2838</v>
      </c>
      <c r="P607" t="s">
        <v>2881</v>
      </c>
      <c r="Q607" t="s">
        <v>2881</v>
      </c>
      <c r="R607" t="s">
        <v>2882</v>
      </c>
      <c r="U607" t="s">
        <v>30</v>
      </c>
    </row>
    <row r="608" spans="1:22" hidden="1" x14ac:dyDescent="0.25">
      <c r="A608" s="2">
        <v>9781478009276</v>
      </c>
      <c r="B608" t="s">
        <v>21</v>
      </c>
      <c r="C608" t="s">
        <v>2883</v>
      </c>
      <c r="D608" t="s">
        <v>2884</v>
      </c>
      <c r="F608" t="s">
        <v>24</v>
      </c>
      <c r="G608">
        <v>2020</v>
      </c>
      <c r="H608" s="1">
        <v>43959</v>
      </c>
      <c r="I608" t="s">
        <v>2885</v>
      </c>
      <c r="J608">
        <v>1</v>
      </c>
      <c r="M608">
        <v>130.94999999999999</v>
      </c>
      <c r="N608">
        <v>130.94999999999999</v>
      </c>
      <c r="O608" t="s">
        <v>2838</v>
      </c>
      <c r="P608" t="s">
        <v>2839</v>
      </c>
      <c r="Q608" t="s">
        <v>2839</v>
      </c>
      <c r="R608" t="s">
        <v>2843</v>
      </c>
      <c r="U608" t="s">
        <v>30</v>
      </c>
    </row>
    <row r="609" spans="1:22" hidden="1" x14ac:dyDescent="0.25">
      <c r="A609" s="2">
        <v>9781933789453</v>
      </c>
      <c r="B609" t="s">
        <v>203</v>
      </c>
      <c r="C609" t="s">
        <v>2886</v>
      </c>
      <c r="F609" t="s">
        <v>24</v>
      </c>
      <c r="G609">
        <v>2020</v>
      </c>
      <c r="H609" s="1">
        <v>43907</v>
      </c>
      <c r="I609" t="s">
        <v>2887</v>
      </c>
      <c r="J609">
        <v>1</v>
      </c>
      <c r="M609">
        <v>74.95</v>
      </c>
      <c r="N609">
        <v>74.95</v>
      </c>
      <c r="O609" t="s">
        <v>2838</v>
      </c>
      <c r="P609" t="s">
        <v>2839</v>
      </c>
      <c r="Q609" t="s">
        <v>2839</v>
      </c>
      <c r="R609" t="s">
        <v>2888</v>
      </c>
      <c r="U609" t="s">
        <v>30</v>
      </c>
    </row>
    <row r="610" spans="1:22" hidden="1" x14ac:dyDescent="0.25">
      <c r="A610" s="2">
        <v>9781933789439</v>
      </c>
      <c r="B610" t="s">
        <v>203</v>
      </c>
      <c r="C610" t="s">
        <v>2889</v>
      </c>
      <c r="F610" t="s">
        <v>24</v>
      </c>
      <c r="G610">
        <v>2020</v>
      </c>
      <c r="H610" s="1">
        <v>43907</v>
      </c>
      <c r="I610" t="s">
        <v>2890</v>
      </c>
      <c r="J610">
        <v>1</v>
      </c>
      <c r="M610">
        <v>74.95</v>
      </c>
      <c r="N610">
        <v>74.95</v>
      </c>
      <c r="O610" t="s">
        <v>2838</v>
      </c>
      <c r="P610" t="s">
        <v>2839</v>
      </c>
      <c r="Q610" t="s">
        <v>2839</v>
      </c>
      <c r="R610" t="s">
        <v>2888</v>
      </c>
      <c r="U610" t="s">
        <v>30</v>
      </c>
    </row>
    <row r="611" spans="1:22" hidden="1" x14ac:dyDescent="0.25">
      <c r="A611" s="2">
        <v>9780231552462</v>
      </c>
      <c r="B611" t="s">
        <v>356</v>
      </c>
      <c r="C611" t="s">
        <v>2891</v>
      </c>
      <c r="D611" t="s">
        <v>2892</v>
      </c>
      <c r="F611" t="s">
        <v>24</v>
      </c>
      <c r="G611">
        <v>2019</v>
      </c>
      <c r="H611" s="1">
        <v>43963</v>
      </c>
      <c r="I611" t="s">
        <v>2893</v>
      </c>
      <c r="J611">
        <v>1</v>
      </c>
      <c r="M611">
        <v>34.950000000000003</v>
      </c>
      <c r="N611">
        <v>34.950000000000003</v>
      </c>
      <c r="O611" t="s">
        <v>2838</v>
      </c>
      <c r="P611" t="s">
        <v>2839</v>
      </c>
      <c r="Q611" t="s">
        <v>2839</v>
      </c>
      <c r="R611" t="s">
        <v>2840</v>
      </c>
      <c r="U611" t="s">
        <v>30</v>
      </c>
    </row>
    <row r="612" spans="1:22" hidden="1" x14ac:dyDescent="0.25">
      <c r="A612" s="2">
        <v>9780300252729</v>
      </c>
      <c r="B612" t="s">
        <v>203</v>
      </c>
      <c r="C612" t="s">
        <v>2895</v>
      </c>
      <c r="F612" t="s">
        <v>24</v>
      </c>
      <c r="G612">
        <v>2020</v>
      </c>
      <c r="H612" s="1">
        <v>43899</v>
      </c>
      <c r="I612" t="s">
        <v>2896</v>
      </c>
      <c r="J612">
        <v>1</v>
      </c>
      <c r="M612">
        <v>54.95</v>
      </c>
      <c r="N612">
        <v>54.95</v>
      </c>
      <c r="O612" t="s">
        <v>2838</v>
      </c>
      <c r="P612" t="s">
        <v>2897</v>
      </c>
      <c r="Q612" t="s">
        <v>2897</v>
      </c>
      <c r="R612" t="s">
        <v>2898</v>
      </c>
      <c r="U612" t="s">
        <v>188</v>
      </c>
      <c r="V612" t="s">
        <v>2899</v>
      </c>
    </row>
    <row r="613" spans="1:22" hidden="1" x14ac:dyDescent="0.25">
      <c r="A613" s="2">
        <v>9783839451403</v>
      </c>
      <c r="B613" t="s">
        <v>100</v>
      </c>
      <c r="C613" t="s">
        <v>2900</v>
      </c>
      <c r="D613" t="s">
        <v>2901</v>
      </c>
      <c r="F613" t="s">
        <v>24</v>
      </c>
      <c r="G613">
        <v>2020</v>
      </c>
      <c r="H613" s="1">
        <v>43983</v>
      </c>
      <c r="I613" t="s">
        <v>2902</v>
      </c>
      <c r="J613">
        <v>1</v>
      </c>
      <c r="K613" t="s">
        <v>2894</v>
      </c>
      <c r="L613" t="s">
        <v>1087</v>
      </c>
      <c r="M613">
        <v>29.99</v>
      </c>
      <c r="N613">
        <v>29.99</v>
      </c>
      <c r="O613" t="s">
        <v>2838</v>
      </c>
      <c r="P613" t="s">
        <v>2839</v>
      </c>
      <c r="Q613" t="s">
        <v>2839</v>
      </c>
      <c r="R613" t="s">
        <v>2843</v>
      </c>
      <c r="U613" t="s">
        <v>30</v>
      </c>
    </row>
    <row r="614" spans="1:22" hidden="1" x14ac:dyDescent="0.25">
      <c r="A614" s="2">
        <v>9781487512811</v>
      </c>
      <c r="B614" t="s">
        <v>754</v>
      </c>
      <c r="C614" t="s">
        <v>2903</v>
      </c>
      <c r="D614" t="s">
        <v>2904</v>
      </c>
      <c r="F614" t="s">
        <v>24</v>
      </c>
      <c r="G614">
        <v>2020</v>
      </c>
      <c r="H614" s="1">
        <v>43885</v>
      </c>
      <c r="I614" t="s">
        <v>2905</v>
      </c>
      <c r="J614">
        <v>1</v>
      </c>
      <c r="M614">
        <v>104.95</v>
      </c>
      <c r="N614">
        <v>104.95</v>
      </c>
      <c r="O614" t="s">
        <v>2838</v>
      </c>
      <c r="P614" t="s">
        <v>2839</v>
      </c>
      <c r="Q614" t="s">
        <v>2839</v>
      </c>
      <c r="R614" t="s">
        <v>2871</v>
      </c>
      <c r="U614" t="s">
        <v>188</v>
      </c>
      <c r="V614" t="s">
        <v>2906</v>
      </c>
    </row>
    <row r="615" spans="1:22" hidden="1" x14ac:dyDescent="0.25">
      <c r="A615" s="2">
        <v>9780691202976</v>
      </c>
      <c r="B615" t="s">
        <v>80</v>
      </c>
      <c r="C615" t="s">
        <v>2907</v>
      </c>
      <c r="D615" t="s">
        <v>2908</v>
      </c>
      <c r="F615" t="s">
        <v>24</v>
      </c>
      <c r="G615">
        <v>2020</v>
      </c>
      <c r="H615" s="1">
        <v>44089</v>
      </c>
      <c r="I615" t="s">
        <v>2909</v>
      </c>
      <c r="J615">
        <v>1</v>
      </c>
      <c r="M615">
        <v>57.95</v>
      </c>
      <c r="N615">
        <v>57.95</v>
      </c>
      <c r="O615" t="s">
        <v>2838</v>
      </c>
      <c r="P615" t="s">
        <v>2839</v>
      </c>
      <c r="Q615" t="s">
        <v>2839</v>
      </c>
      <c r="R615" t="s">
        <v>2888</v>
      </c>
      <c r="U615" t="s">
        <v>30</v>
      </c>
    </row>
    <row r="616" spans="1:22" hidden="1" x14ac:dyDescent="0.25">
      <c r="A616" s="2">
        <v>9781933789408</v>
      </c>
      <c r="B616" t="s">
        <v>203</v>
      </c>
      <c r="C616" t="s">
        <v>2910</v>
      </c>
      <c r="D616" t="s">
        <v>2911</v>
      </c>
      <c r="F616" t="s">
        <v>24</v>
      </c>
      <c r="G616">
        <v>2019</v>
      </c>
      <c r="H616" s="1">
        <v>43760</v>
      </c>
      <c r="I616" t="s">
        <v>2890</v>
      </c>
      <c r="J616">
        <v>1</v>
      </c>
      <c r="M616">
        <v>68.95</v>
      </c>
      <c r="N616">
        <v>68.95</v>
      </c>
      <c r="O616" t="s">
        <v>2838</v>
      </c>
      <c r="P616" t="s">
        <v>2839</v>
      </c>
      <c r="Q616" t="s">
        <v>2839</v>
      </c>
      <c r="R616" t="s">
        <v>2888</v>
      </c>
      <c r="U616" t="s">
        <v>188</v>
      </c>
      <c r="V616" t="s">
        <v>2912</v>
      </c>
    </row>
    <row r="617" spans="1:22" hidden="1" x14ac:dyDescent="0.25">
      <c r="A617" s="2">
        <v>9781501750106</v>
      </c>
      <c r="B617" t="s">
        <v>299</v>
      </c>
      <c r="C617" t="s">
        <v>2913</v>
      </c>
      <c r="D617" t="s">
        <v>2914</v>
      </c>
      <c r="F617" t="s">
        <v>24</v>
      </c>
      <c r="G617">
        <v>2020</v>
      </c>
      <c r="H617" s="1">
        <v>44027</v>
      </c>
      <c r="I617" t="s">
        <v>2915</v>
      </c>
      <c r="J617">
        <v>1</v>
      </c>
      <c r="K617" t="s">
        <v>2916</v>
      </c>
      <c r="M617">
        <v>113.95</v>
      </c>
      <c r="N617">
        <v>113.95</v>
      </c>
      <c r="O617" t="s">
        <v>2838</v>
      </c>
      <c r="P617" t="s">
        <v>2839</v>
      </c>
      <c r="Q617" t="s">
        <v>2839</v>
      </c>
      <c r="R617" t="s">
        <v>2871</v>
      </c>
      <c r="U617" t="s">
        <v>30</v>
      </c>
    </row>
    <row r="618" spans="1:22" hidden="1" x14ac:dyDescent="0.25">
      <c r="A618" s="2">
        <v>9781845416744</v>
      </c>
      <c r="B618" t="s">
        <v>2917</v>
      </c>
      <c r="C618" t="s">
        <v>2918</v>
      </c>
      <c r="D618" t="s">
        <v>2919</v>
      </c>
      <c r="F618" t="s">
        <v>24</v>
      </c>
      <c r="G618">
        <v>2019</v>
      </c>
      <c r="H618" s="1">
        <v>43570</v>
      </c>
      <c r="I618" t="s">
        <v>2920</v>
      </c>
      <c r="J618">
        <v>1</v>
      </c>
      <c r="M618">
        <v>269.89999999999998</v>
      </c>
      <c r="N618">
        <v>269.89999999999998</v>
      </c>
      <c r="O618" t="s">
        <v>2838</v>
      </c>
      <c r="P618" t="s">
        <v>2839</v>
      </c>
      <c r="Q618" t="s">
        <v>2839</v>
      </c>
      <c r="R618" t="s">
        <v>2843</v>
      </c>
      <c r="U618" t="s">
        <v>188</v>
      </c>
      <c r="V618" s="8" t="s">
        <v>2921</v>
      </c>
    </row>
    <row r="619" spans="1:22" hidden="1" x14ac:dyDescent="0.25">
      <c r="A619" s="2">
        <v>9781644690185</v>
      </c>
      <c r="B619" t="s">
        <v>362</v>
      </c>
      <c r="C619" t="s">
        <v>2922</v>
      </c>
      <c r="F619" t="s">
        <v>24</v>
      </c>
      <c r="G619">
        <v>2019</v>
      </c>
      <c r="H619" s="1">
        <v>43795</v>
      </c>
      <c r="I619" t="s">
        <v>2923</v>
      </c>
      <c r="J619">
        <v>1</v>
      </c>
      <c r="K619" t="s">
        <v>2924</v>
      </c>
      <c r="M619">
        <v>130.94999999999999</v>
      </c>
      <c r="N619">
        <v>130.94999999999999</v>
      </c>
      <c r="O619" t="s">
        <v>2838</v>
      </c>
      <c r="P619" t="s">
        <v>2925</v>
      </c>
      <c r="Q619" t="s">
        <v>2925</v>
      </c>
      <c r="R619" t="s">
        <v>2926</v>
      </c>
      <c r="U619" t="s">
        <v>188</v>
      </c>
      <c r="V619" t="s">
        <v>2927</v>
      </c>
    </row>
    <row r="620" spans="1:22" hidden="1" x14ac:dyDescent="0.25">
      <c r="A620" s="2">
        <v>9780300249590</v>
      </c>
      <c r="B620" t="s">
        <v>203</v>
      </c>
      <c r="C620" t="s">
        <v>2929</v>
      </c>
      <c r="D620" t="s">
        <v>2930</v>
      </c>
      <c r="F620" t="s">
        <v>24</v>
      </c>
      <c r="G620">
        <v>2019</v>
      </c>
      <c r="H620" s="1">
        <v>43746</v>
      </c>
      <c r="I620" t="s">
        <v>2931</v>
      </c>
      <c r="J620">
        <v>1</v>
      </c>
      <c r="M620">
        <v>78.95</v>
      </c>
      <c r="N620">
        <v>78.95</v>
      </c>
      <c r="O620" t="s">
        <v>2838</v>
      </c>
      <c r="P620" t="s">
        <v>2839</v>
      </c>
      <c r="Q620" t="s">
        <v>2839</v>
      </c>
      <c r="R620" t="s">
        <v>2843</v>
      </c>
      <c r="U620" t="s">
        <v>188</v>
      </c>
      <c r="V620" t="s">
        <v>2932</v>
      </c>
    </row>
    <row r="621" spans="1:22" hidden="1" x14ac:dyDescent="0.25">
      <c r="A621" s="2">
        <v>9780300235517</v>
      </c>
      <c r="B621" t="s">
        <v>203</v>
      </c>
      <c r="C621" t="s">
        <v>2933</v>
      </c>
      <c r="D621" t="s">
        <v>2934</v>
      </c>
      <c r="F621" t="s">
        <v>24</v>
      </c>
      <c r="G621">
        <v>2018</v>
      </c>
      <c r="H621" s="1">
        <v>43228</v>
      </c>
      <c r="I621" t="s">
        <v>2935</v>
      </c>
      <c r="J621">
        <v>1</v>
      </c>
      <c r="M621">
        <v>78.95</v>
      </c>
      <c r="N621">
        <v>78.95</v>
      </c>
      <c r="O621" t="s">
        <v>2838</v>
      </c>
      <c r="P621" t="s">
        <v>2925</v>
      </c>
      <c r="Q621" t="s">
        <v>2925</v>
      </c>
      <c r="R621" t="s">
        <v>2936</v>
      </c>
      <c r="U621" t="s">
        <v>188</v>
      </c>
      <c r="V621" t="s">
        <v>2937</v>
      </c>
    </row>
    <row r="622" spans="1:22" hidden="1" x14ac:dyDescent="0.25">
      <c r="A622" s="2">
        <v>9780300235050</v>
      </c>
      <c r="B622" t="s">
        <v>203</v>
      </c>
      <c r="C622" t="s">
        <v>2938</v>
      </c>
      <c r="D622" t="s">
        <v>2939</v>
      </c>
      <c r="F622" t="s">
        <v>24</v>
      </c>
      <c r="G622">
        <v>2018</v>
      </c>
      <c r="H622" s="1">
        <v>43277</v>
      </c>
      <c r="I622" t="s">
        <v>2940</v>
      </c>
      <c r="J622">
        <v>1</v>
      </c>
      <c r="M622">
        <v>50.95</v>
      </c>
      <c r="N622">
        <v>50.95</v>
      </c>
      <c r="O622" t="s">
        <v>2838</v>
      </c>
      <c r="P622" t="s">
        <v>2839</v>
      </c>
      <c r="Q622" t="s">
        <v>2839</v>
      </c>
      <c r="R622" t="s">
        <v>2843</v>
      </c>
      <c r="U622" t="s">
        <v>188</v>
      </c>
      <c r="V622" t="s">
        <v>2941</v>
      </c>
    </row>
    <row r="623" spans="1:22" hidden="1" x14ac:dyDescent="0.25">
      <c r="A623" s="2">
        <v>9780691189932</v>
      </c>
      <c r="B623" t="s">
        <v>80</v>
      </c>
      <c r="C623" t="s">
        <v>2942</v>
      </c>
      <c r="F623" t="s">
        <v>24</v>
      </c>
      <c r="G623">
        <v>2019</v>
      </c>
      <c r="H623" s="1">
        <v>43760</v>
      </c>
      <c r="I623" t="s">
        <v>2943</v>
      </c>
      <c r="J623">
        <v>1</v>
      </c>
      <c r="K623" t="s">
        <v>2944</v>
      </c>
      <c r="L623" t="s">
        <v>525</v>
      </c>
      <c r="M623">
        <v>40.950000000000003</v>
      </c>
      <c r="N623">
        <v>40.950000000000003</v>
      </c>
      <c r="O623" t="s">
        <v>2838</v>
      </c>
      <c r="P623" t="s">
        <v>2839</v>
      </c>
      <c r="Q623" t="s">
        <v>2839</v>
      </c>
      <c r="R623" t="s">
        <v>2840</v>
      </c>
      <c r="U623" t="s">
        <v>188</v>
      </c>
      <c r="V623" t="s">
        <v>2945</v>
      </c>
    </row>
    <row r="624" spans="1:22" hidden="1" x14ac:dyDescent="0.25">
      <c r="A624" s="2">
        <v>9780231546461</v>
      </c>
      <c r="B624" t="s">
        <v>356</v>
      </c>
      <c r="C624" t="s">
        <v>2946</v>
      </c>
      <c r="D624" t="s">
        <v>2947</v>
      </c>
      <c r="F624" t="s">
        <v>24</v>
      </c>
      <c r="G624">
        <v>2019</v>
      </c>
      <c r="H624" s="1">
        <v>43633</v>
      </c>
      <c r="I624" t="s">
        <v>2948</v>
      </c>
      <c r="J624">
        <v>1</v>
      </c>
      <c r="M624">
        <v>30.95</v>
      </c>
      <c r="N624">
        <v>30.95</v>
      </c>
      <c r="O624" t="s">
        <v>2838</v>
      </c>
      <c r="P624" t="s">
        <v>2839</v>
      </c>
      <c r="Q624" t="s">
        <v>2839</v>
      </c>
      <c r="R624" t="s">
        <v>2888</v>
      </c>
      <c r="U624" t="s">
        <v>188</v>
      </c>
      <c r="V624" t="s">
        <v>2949</v>
      </c>
    </row>
    <row r="625" spans="1:22" hidden="1" x14ac:dyDescent="0.25">
      <c r="A625" s="2">
        <v>9780231548908</v>
      </c>
      <c r="B625" t="s">
        <v>356</v>
      </c>
      <c r="C625" t="s">
        <v>2950</v>
      </c>
      <c r="D625" t="s">
        <v>2951</v>
      </c>
      <c r="F625" t="s">
        <v>24</v>
      </c>
      <c r="G625">
        <v>2019</v>
      </c>
      <c r="H625" s="1">
        <v>43570</v>
      </c>
      <c r="I625" t="s">
        <v>2952</v>
      </c>
      <c r="J625">
        <v>1</v>
      </c>
      <c r="M625">
        <v>34.950000000000003</v>
      </c>
      <c r="N625">
        <v>34.950000000000003</v>
      </c>
      <c r="O625" t="s">
        <v>2838</v>
      </c>
      <c r="P625" t="s">
        <v>2881</v>
      </c>
      <c r="Q625" t="s">
        <v>2881</v>
      </c>
      <c r="R625" t="s">
        <v>2953</v>
      </c>
      <c r="U625" t="s">
        <v>188</v>
      </c>
      <c r="V625" t="s">
        <v>2954</v>
      </c>
    </row>
    <row r="626" spans="1:22" hidden="1" x14ac:dyDescent="0.25">
      <c r="A626" s="2">
        <v>9780231546874</v>
      </c>
      <c r="B626" t="s">
        <v>356</v>
      </c>
      <c r="C626" t="s">
        <v>2955</v>
      </c>
      <c r="D626" t="s">
        <v>2956</v>
      </c>
      <c r="F626" t="s">
        <v>24</v>
      </c>
      <c r="G626">
        <v>2019</v>
      </c>
      <c r="H626" s="1">
        <v>43633</v>
      </c>
      <c r="I626" t="s">
        <v>2957</v>
      </c>
      <c r="J626">
        <v>1</v>
      </c>
      <c r="M626">
        <v>30.95</v>
      </c>
      <c r="N626">
        <v>30.95</v>
      </c>
      <c r="O626" t="s">
        <v>2838</v>
      </c>
      <c r="P626" t="s">
        <v>2897</v>
      </c>
      <c r="Q626" t="s">
        <v>2897</v>
      </c>
      <c r="R626" t="s">
        <v>2958</v>
      </c>
      <c r="U626" t="s">
        <v>188</v>
      </c>
      <c r="V626" t="s">
        <v>2959</v>
      </c>
    </row>
    <row r="627" spans="1:22" hidden="1" x14ac:dyDescent="0.25">
      <c r="A627" s="2">
        <v>9780812295320</v>
      </c>
      <c r="B627" t="s">
        <v>2961</v>
      </c>
      <c r="C627" t="s">
        <v>2962</v>
      </c>
      <c r="D627" t="s">
        <v>2963</v>
      </c>
      <c r="F627" t="s">
        <v>24</v>
      </c>
      <c r="G627">
        <v>2018</v>
      </c>
      <c r="H627" s="1">
        <v>43361</v>
      </c>
      <c r="I627" t="s">
        <v>2964</v>
      </c>
      <c r="J627">
        <v>1</v>
      </c>
      <c r="K627" t="s">
        <v>2965</v>
      </c>
      <c r="M627">
        <v>121.95</v>
      </c>
      <c r="N627">
        <v>121.95</v>
      </c>
      <c r="O627" t="s">
        <v>2838</v>
      </c>
      <c r="P627" t="s">
        <v>2839</v>
      </c>
      <c r="Q627" t="s">
        <v>2839</v>
      </c>
      <c r="R627" t="s">
        <v>2843</v>
      </c>
      <c r="U627" t="s">
        <v>188</v>
      </c>
      <c r="V627" t="s">
        <v>2966</v>
      </c>
    </row>
    <row r="628" spans="1:22" hidden="1" x14ac:dyDescent="0.25">
      <c r="A628" s="2">
        <v>9780520967779</v>
      </c>
      <c r="B628" t="s">
        <v>163</v>
      </c>
      <c r="C628" t="s">
        <v>2967</v>
      </c>
      <c r="D628" t="s">
        <v>2968</v>
      </c>
      <c r="F628" t="s">
        <v>24</v>
      </c>
      <c r="G628">
        <v>2017</v>
      </c>
      <c r="H628" s="1">
        <v>43025</v>
      </c>
      <c r="I628" t="s">
        <v>2969</v>
      </c>
      <c r="J628">
        <v>1</v>
      </c>
      <c r="M628">
        <v>147.94999999999999</v>
      </c>
      <c r="N628">
        <v>147.94999999999999</v>
      </c>
      <c r="O628" t="s">
        <v>2838</v>
      </c>
      <c r="P628" t="s">
        <v>2897</v>
      </c>
      <c r="Q628" t="s">
        <v>2897</v>
      </c>
      <c r="R628" t="s">
        <v>2970</v>
      </c>
      <c r="U628" t="s">
        <v>188</v>
      </c>
      <c r="V628" t="s">
        <v>2971</v>
      </c>
    </row>
    <row r="629" spans="1:22" hidden="1" x14ac:dyDescent="0.25">
      <c r="A629" s="2">
        <v>9780520964235</v>
      </c>
      <c r="B629" t="s">
        <v>163</v>
      </c>
      <c r="C629" t="s">
        <v>2972</v>
      </c>
      <c r="D629" t="s">
        <v>2973</v>
      </c>
      <c r="F629" t="s">
        <v>24</v>
      </c>
      <c r="G629">
        <v>2017</v>
      </c>
      <c r="H629" s="1">
        <v>42983</v>
      </c>
      <c r="I629" t="s">
        <v>2974</v>
      </c>
      <c r="J629">
        <v>1</v>
      </c>
      <c r="M629">
        <v>53.95</v>
      </c>
      <c r="N629">
        <v>53.95</v>
      </c>
      <c r="O629" t="s">
        <v>2838</v>
      </c>
      <c r="P629" t="s">
        <v>2925</v>
      </c>
      <c r="Q629" t="s">
        <v>2925</v>
      </c>
      <c r="R629" t="s">
        <v>2926</v>
      </c>
      <c r="U629" t="s">
        <v>188</v>
      </c>
      <c r="V629" t="s">
        <v>2975</v>
      </c>
    </row>
    <row r="630" spans="1:22" hidden="1" x14ac:dyDescent="0.25">
      <c r="A630" s="2">
        <v>9780520966857</v>
      </c>
      <c r="B630" t="s">
        <v>163</v>
      </c>
      <c r="C630" t="s">
        <v>2976</v>
      </c>
      <c r="D630" t="s">
        <v>2977</v>
      </c>
      <c r="F630" t="s">
        <v>24</v>
      </c>
      <c r="G630">
        <v>2017</v>
      </c>
      <c r="H630" s="1">
        <v>42969</v>
      </c>
      <c r="I630" t="s">
        <v>2978</v>
      </c>
      <c r="J630">
        <v>1</v>
      </c>
      <c r="M630">
        <v>147.94999999999999</v>
      </c>
      <c r="N630">
        <v>147.94999999999999</v>
      </c>
      <c r="O630" t="s">
        <v>2838</v>
      </c>
      <c r="P630" t="s">
        <v>2897</v>
      </c>
      <c r="Q630" t="s">
        <v>2897</v>
      </c>
      <c r="R630" t="s">
        <v>2970</v>
      </c>
      <c r="U630" t="s">
        <v>188</v>
      </c>
      <c r="V630" t="s">
        <v>2979</v>
      </c>
    </row>
    <row r="631" spans="1:22" hidden="1" x14ac:dyDescent="0.25">
      <c r="A631" s="2">
        <v>9780824866648</v>
      </c>
      <c r="B631" t="s">
        <v>741</v>
      </c>
      <c r="C631" t="s">
        <v>2981</v>
      </c>
      <c r="D631" t="s">
        <v>2982</v>
      </c>
      <c r="F631" t="s">
        <v>24</v>
      </c>
      <c r="G631">
        <v>2017</v>
      </c>
      <c r="H631" s="1">
        <v>42947</v>
      </c>
      <c r="I631" t="s">
        <v>2983</v>
      </c>
      <c r="J631">
        <v>1</v>
      </c>
      <c r="M631">
        <v>52.95</v>
      </c>
      <c r="N631">
        <v>52.95</v>
      </c>
      <c r="O631" t="s">
        <v>2838</v>
      </c>
      <c r="P631" t="s">
        <v>2839</v>
      </c>
      <c r="Q631" t="s">
        <v>2839</v>
      </c>
      <c r="R631" t="s">
        <v>2840</v>
      </c>
      <c r="U631" t="s">
        <v>188</v>
      </c>
      <c r="V631" t="s">
        <v>2984</v>
      </c>
    </row>
    <row r="632" spans="1:22" hidden="1" x14ac:dyDescent="0.25">
      <c r="A632" s="2">
        <v>9780691190594</v>
      </c>
      <c r="B632" t="s">
        <v>80</v>
      </c>
      <c r="C632" t="s">
        <v>2907</v>
      </c>
      <c r="D632" t="s">
        <v>2985</v>
      </c>
      <c r="F632" t="s">
        <v>24</v>
      </c>
      <c r="G632">
        <v>2019</v>
      </c>
      <c r="H632" s="1">
        <v>43641</v>
      </c>
      <c r="I632" t="s">
        <v>2986</v>
      </c>
      <c r="J632">
        <v>1</v>
      </c>
      <c r="M632">
        <v>48.95</v>
      </c>
      <c r="N632">
        <v>48.95</v>
      </c>
      <c r="O632" t="s">
        <v>2838</v>
      </c>
      <c r="P632" t="s">
        <v>2839</v>
      </c>
      <c r="Q632" t="s">
        <v>2839</v>
      </c>
      <c r="R632" t="s">
        <v>2888</v>
      </c>
      <c r="U632" t="s">
        <v>188</v>
      </c>
      <c r="V632" t="s">
        <v>2987</v>
      </c>
    </row>
    <row r="633" spans="1:22" hidden="1" x14ac:dyDescent="0.25">
      <c r="A633" s="2">
        <v>9781501511790</v>
      </c>
      <c r="B633" t="s">
        <v>1174</v>
      </c>
      <c r="C633" t="s">
        <v>2988</v>
      </c>
      <c r="F633" t="s">
        <v>24</v>
      </c>
      <c r="G633">
        <v>2019</v>
      </c>
      <c r="H633" s="1">
        <v>43437</v>
      </c>
      <c r="I633" t="s">
        <v>2989</v>
      </c>
      <c r="J633">
        <v>1</v>
      </c>
      <c r="K633" t="s">
        <v>2990</v>
      </c>
      <c r="L633" t="s">
        <v>2991</v>
      </c>
      <c r="M633">
        <v>44.95</v>
      </c>
      <c r="N633">
        <v>44.95</v>
      </c>
      <c r="O633" t="s">
        <v>2838</v>
      </c>
      <c r="P633" t="s">
        <v>2925</v>
      </c>
      <c r="Q633" t="s">
        <v>2925</v>
      </c>
      <c r="R633" t="s">
        <v>2926</v>
      </c>
      <c r="S633" t="s">
        <v>2992</v>
      </c>
      <c r="T633" s="1">
        <v>43437</v>
      </c>
      <c r="U633" t="s">
        <v>188</v>
      </c>
      <c r="V633" t="s">
        <v>2993</v>
      </c>
    </row>
    <row r="634" spans="1:22" hidden="1" x14ac:dyDescent="0.25">
      <c r="A634" s="2">
        <v>9780691184401</v>
      </c>
      <c r="B634" t="s">
        <v>80</v>
      </c>
      <c r="C634" t="s">
        <v>2994</v>
      </c>
      <c r="D634" t="s">
        <v>2995</v>
      </c>
      <c r="F634" t="s">
        <v>24</v>
      </c>
      <c r="G634">
        <v>2018</v>
      </c>
      <c r="H634" s="1">
        <v>43389</v>
      </c>
      <c r="I634" t="s">
        <v>2996</v>
      </c>
      <c r="J634">
        <v>1</v>
      </c>
      <c r="M634">
        <v>39.950000000000003</v>
      </c>
      <c r="N634">
        <v>39.950000000000003</v>
      </c>
      <c r="O634" t="s">
        <v>2838</v>
      </c>
      <c r="P634" t="s">
        <v>2839</v>
      </c>
      <c r="Q634" t="s">
        <v>2839</v>
      </c>
      <c r="R634" t="s">
        <v>2840</v>
      </c>
      <c r="U634" t="s">
        <v>188</v>
      </c>
      <c r="V634" t="s">
        <v>2997</v>
      </c>
    </row>
    <row r="635" spans="1:22" hidden="1" x14ac:dyDescent="0.25">
      <c r="A635" s="2">
        <v>9780691184531</v>
      </c>
      <c r="B635" t="s">
        <v>80</v>
      </c>
      <c r="C635" t="s">
        <v>2998</v>
      </c>
      <c r="D635" t="s">
        <v>2999</v>
      </c>
      <c r="F635" t="s">
        <v>24</v>
      </c>
      <c r="G635">
        <v>2018</v>
      </c>
      <c r="H635" s="1">
        <v>43354</v>
      </c>
      <c r="I635" t="s">
        <v>3000</v>
      </c>
      <c r="J635">
        <v>1</v>
      </c>
      <c r="M635">
        <v>40.950000000000003</v>
      </c>
      <c r="N635">
        <v>40.950000000000003</v>
      </c>
      <c r="O635" t="s">
        <v>2838</v>
      </c>
      <c r="P635" t="s">
        <v>2925</v>
      </c>
      <c r="Q635" t="s">
        <v>2925</v>
      </c>
      <c r="R635" t="s">
        <v>2926</v>
      </c>
      <c r="U635" t="s">
        <v>188</v>
      </c>
      <c r="V635" t="s">
        <v>3001</v>
      </c>
    </row>
    <row r="636" spans="1:22" hidden="1" x14ac:dyDescent="0.25">
      <c r="A636" s="2">
        <v>9780691184036</v>
      </c>
      <c r="B636" t="s">
        <v>80</v>
      </c>
      <c r="C636" t="s">
        <v>3002</v>
      </c>
      <c r="D636" t="s">
        <v>3003</v>
      </c>
      <c r="F636" t="s">
        <v>24</v>
      </c>
      <c r="G636">
        <v>2018</v>
      </c>
      <c r="H636" s="1">
        <v>43389</v>
      </c>
      <c r="I636" t="s">
        <v>3004</v>
      </c>
      <c r="J636">
        <v>1</v>
      </c>
      <c r="M636">
        <v>65.95</v>
      </c>
      <c r="N636">
        <v>65.95</v>
      </c>
      <c r="O636" t="s">
        <v>2838</v>
      </c>
      <c r="P636" t="s">
        <v>2839</v>
      </c>
      <c r="Q636" t="s">
        <v>2839</v>
      </c>
      <c r="R636" t="s">
        <v>2840</v>
      </c>
      <c r="U636" t="s">
        <v>188</v>
      </c>
      <c r="V636" t="s">
        <v>3005</v>
      </c>
    </row>
    <row r="637" spans="1:22" hidden="1" x14ac:dyDescent="0.25">
      <c r="A637" s="2">
        <v>9781400888665</v>
      </c>
      <c r="B637" t="s">
        <v>80</v>
      </c>
      <c r="C637" t="s">
        <v>3006</v>
      </c>
      <c r="D637" t="s">
        <v>3007</v>
      </c>
      <c r="F637" t="s">
        <v>24</v>
      </c>
      <c r="G637">
        <v>2018</v>
      </c>
      <c r="H637" s="1">
        <v>43060</v>
      </c>
      <c r="I637" t="s">
        <v>3008</v>
      </c>
      <c r="J637">
        <v>1</v>
      </c>
      <c r="M637">
        <v>48.95</v>
      </c>
      <c r="N637">
        <v>48.95</v>
      </c>
      <c r="O637" t="s">
        <v>2838</v>
      </c>
      <c r="P637" t="s">
        <v>2881</v>
      </c>
      <c r="Q637" t="s">
        <v>2881</v>
      </c>
      <c r="R637" t="s">
        <v>3009</v>
      </c>
      <c r="U637" t="s">
        <v>188</v>
      </c>
      <c r="V637" t="s">
        <v>3010</v>
      </c>
    </row>
    <row r="638" spans="1:22" hidden="1" x14ac:dyDescent="0.25">
      <c r="A638" s="2">
        <v>9780231542845</v>
      </c>
      <c r="B638" t="s">
        <v>356</v>
      </c>
      <c r="C638" t="s">
        <v>3011</v>
      </c>
      <c r="D638" t="s">
        <v>3012</v>
      </c>
      <c r="F638" t="s">
        <v>24</v>
      </c>
      <c r="G638">
        <v>2018</v>
      </c>
      <c r="H638" s="1">
        <v>43367</v>
      </c>
      <c r="I638" t="s">
        <v>3013</v>
      </c>
      <c r="J638">
        <v>1</v>
      </c>
      <c r="M638">
        <v>30.95</v>
      </c>
      <c r="N638">
        <v>30.95</v>
      </c>
      <c r="O638" t="s">
        <v>2838</v>
      </c>
      <c r="P638" t="s">
        <v>2897</v>
      </c>
      <c r="Q638" t="s">
        <v>2897</v>
      </c>
      <c r="R638" t="s">
        <v>2970</v>
      </c>
      <c r="U638" t="s">
        <v>188</v>
      </c>
      <c r="V638" t="s">
        <v>3014</v>
      </c>
    </row>
    <row r="639" spans="1:22" hidden="1" x14ac:dyDescent="0.25">
      <c r="A639" s="2">
        <v>9781400889303</v>
      </c>
      <c r="B639" t="s">
        <v>80</v>
      </c>
      <c r="C639" t="s">
        <v>3015</v>
      </c>
      <c r="D639" t="s">
        <v>3016</v>
      </c>
      <c r="F639" t="s">
        <v>24</v>
      </c>
      <c r="G639">
        <v>2018</v>
      </c>
      <c r="H639" s="1">
        <v>43235</v>
      </c>
      <c r="I639" t="s">
        <v>3017</v>
      </c>
      <c r="J639">
        <v>1</v>
      </c>
      <c r="M639">
        <v>48.95</v>
      </c>
      <c r="N639">
        <v>48.95</v>
      </c>
      <c r="O639" t="s">
        <v>2838</v>
      </c>
      <c r="P639" t="s">
        <v>2839</v>
      </c>
      <c r="Q639" t="s">
        <v>2839</v>
      </c>
      <c r="R639" t="s">
        <v>2840</v>
      </c>
      <c r="U639" t="s">
        <v>188</v>
      </c>
      <c r="V639" t="s">
        <v>3018</v>
      </c>
    </row>
    <row r="640" spans="1:22" hidden="1" x14ac:dyDescent="0.25">
      <c r="A640" s="2">
        <v>9780231545761</v>
      </c>
      <c r="B640" t="s">
        <v>356</v>
      </c>
      <c r="C640" t="s">
        <v>3019</v>
      </c>
      <c r="D640" t="s">
        <v>3020</v>
      </c>
      <c r="F640" t="s">
        <v>24</v>
      </c>
      <c r="G640">
        <v>2018</v>
      </c>
      <c r="H640" s="1">
        <v>43367</v>
      </c>
      <c r="I640" t="s">
        <v>3021</v>
      </c>
      <c r="J640">
        <v>1</v>
      </c>
      <c r="M640">
        <v>30.95</v>
      </c>
      <c r="N640">
        <v>30.95</v>
      </c>
      <c r="O640" t="s">
        <v>2838</v>
      </c>
      <c r="P640" t="s">
        <v>2839</v>
      </c>
      <c r="Q640" t="s">
        <v>2839</v>
      </c>
      <c r="R640" t="s">
        <v>2840</v>
      </c>
      <c r="U640" t="s">
        <v>188</v>
      </c>
      <c r="V640" t="s">
        <v>3022</v>
      </c>
    </row>
    <row r="641" spans="1:23" hidden="1" x14ac:dyDescent="0.25">
      <c r="A641" s="2">
        <v>9781501720925</v>
      </c>
      <c r="B641" t="s">
        <v>299</v>
      </c>
      <c r="C641" t="s">
        <v>3023</v>
      </c>
      <c r="D641" t="s">
        <v>3024</v>
      </c>
      <c r="F641" t="s">
        <v>24</v>
      </c>
      <c r="G641">
        <v>2018</v>
      </c>
      <c r="H641" s="1">
        <v>43266</v>
      </c>
      <c r="I641" t="s">
        <v>3025</v>
      </c>
      <c r="J641">
        <v>1</v>
      </c>
      <c r="M641">
        <v>113.95</v>
      </c>
      <c r="N641">
        <v>113.95</v>
      </c>
      <c r="O641" t="s">
        <v>2838</v>
      </c>
      <c r="P641" t="s">
        <v>2839</v>
      </c>
      <c r="Q641" t="s">
        <v>2839</v>
      </c>
      <c r="R641" t="s">
        <v>2843</v>
      </c>
      <c r="U641" t="s">
        <v>188</v>
      </c>
      <c r="V641" t="s">
        <v>3026</v>
      </c>
      <c r="W641" t="s">
        <v>747</v>
      </c>
    </row>
    <row r="642" spans="1:23" hidden="1" x14ac:dyDescent="0.25">
      <c r="A642" s="2">
        <v>9783110298093</v>
      </c>
      <c r="B642" t="s">
        <v>1174</v>
      </c>
      <c r="C642" t="s">
        <v>3027</v>
      </c>
      <c r="F642" t="s">
        <v>24</v>
      </c>
      <c r="G642">
        <v>2020</v>
      </c>
      <c r="H642" s="1">
        <v>44128</v>
      </c>
      <c r="I642" t="s">
        <v>3028</v>
      </c>
      <c r="J642">
        <v>1</v>
      </c>
      <c r="K642" t="s">
        <v>3029</v>
      </c>
      <c r="L642" t="s">
        <v>2960</v>
      </c>
      <c r="M642">
        <v>109.95</v>
      </c>
      <c r="N642">
        <v>109.95</v>
      </c>
      <c r="O642" t="s">
        <v>2838</v>
      </c>
      <c r="P642" t="s">
        <v>3030</v>
      </c>
      <c r="Q642" t="s">
        <v>3030</v>
      </c>
      <c r="R642" t="s">
        <v>2970</v>
      </c>
      <c r="S642" t="s">
        <v>3031</v>
      </c>
      <c r="U642" t="s">
        <v>30</v>
      </c>
    </row>
    <row r="643" spans="1:23" hidden="1" x14ac:dyDescent="0.25">
      <c r="A643" s="2">
        <v>9781501714290</v>
      </c>
      <c r="B643" t="s">
        <v>299</v>
      </c>
      <c r="C643" t="s">
        <v>3032</v>
      </c>
      <c r="D643" t="s">
        <v>3033</v>
      </c>
      <c r="F643" t="s">
        <v>24</v>
      </c>
      <c r="G643">
        <v>2018</v>
      </c>
      <c r="H643" s="1">
        <v>43174</v>
      </c>
      <c r="I643" t="s">
        <v>3034</v>
      </c>
      <c r="J643">
        <v>1</v>
      </c>
      <c r="K643" t="s">
        <v>2916</v>
      </c>
      <c r="M643">
        <v>113.95</v>
      </c>
      <c r="N643">
        <v>113.95</v>
      </c>
      <c r="O643" t="s">
        <v>2838</v>
      </c>
      <c r="P643" t="s">
        <v>2839</v>
      </c>
      <c r="Q643" t="s">
        <v>2839</v>
      </c>
      <c r="R643" t="s">
        <v>2843</v>
      </c>
      <c r="U643" t="s">
        <v>188</v>
      </c>
      <c r="V643" t="s">
        <v>3035</v>
      </c>
      <c r="W643" t="s">
        <v>747</v>
      </c>
    </row>
    <row r="644" spans="1:23" hidden="1" x14ac:dyDescent="0.25">
      <c r="A644" s="2">
        <v>9780231544276</v>
      </c>
      <c r="B644" t="s">
        <v>356</v>
      </c>
      <c r="C644" t="s">
        <v>3038</v>
      </c>
      <c r="D644" t="s">
        <v>3039</v>
      </c>
      <c r="F644" t="s">
        <v>24</v>
      </c>
      <c r="G644">
        <v>2018</v>
      </c>
      <c r="H644" s="1">
        <v>43290</v>
      </c>
      <c r="I644" t="s">
        <v>2948</v>
      </c>
      <c r="J644">
        <v>1</v>
      </c>
      <c r="M644">
        <v>30.95</v>
      </c>
      <c r="N644">
        <v>30.95</v>
      </c>
      <c r="O644" t="s">
        <v>2838</v>
      </c>
      <c r="P644" t="s">
        <v>2925</v>
      </c>
      <c r="Q644" t="s">
        <v>2925</v>
      </c>
      <c r="R644" t="s">
        <v>2926</v>
      </c>
      <c r="U644" t="s">
        <v>188</v>
      </c>
      <c r="V644" t="s">
        <v>3040</v>
      </c>
    </row>
    <row r="645" spans="1:23" hidden="1" x14ac:dyDescent="0.25">
      <c r="A645" s="2">
        <v>9781501508196</v>
      </c>
      <c r="B645" t="s">
        <v>1174</v>
      </c>
      <c r="C645" t="s">
        <v>3041</v>
      </c>
      <c r="D645" t="s">
        <v>3042</v>
      </c>
      <c r="F645" t="s">
        <v>24</v>
      </c>
      <c r="G645">
        <v>2018</v>
      </c>
      <c r="H645" s="1">
        <v>43451</v>
      </c>
      <c r="I645" t="s">
        <v>3043</v>
      </c>
      <c r="J645">
        <v>1</v>
      </c>
      <c r="K645" t="s">
        <v>2990</v>
      </c>
      <c r="L645" t="s">
        <v>3044</v>
      </c>
      <c r="M645">
        <v>44.95</v>
      </c>
      <c r="N645">
        <v>44.95</v>
      </c>
      <c r="O645" t="s">
        <v>2838</v>
      </c>
      <c r="P645" t="s">
        <v>2925</v>
      </c>
      <c r="Q645" t="s">
        <v>2925</v>
      </c>
      <c r="R645" t="s">
        <v>3045</v>
      </c>
      <c r="S645" t="s">
        <v>3046</v>
      </c>
      <c r="T645" s="1">
        <v>43227</v>
      </c>
      <c r="U645" t="s">
        <v>188</v>
      </c>
      <c r="V645" t="s">
        <v>3047</v>
      </c>
    </row>
    <row r="646" spans="1:23" hidden="1" x14ac:dyDescent="0.25">
      <c r="A646" s="2">
        <v>9783110561890</v>
      </c>
      <c r="B646" t="s">
        <v>1174</v>
      </c>
      <c r="C646" t="s">
        <v>3048</v>
      </c>
      <c r="D646" t="s">
        <v>3049</v>
      </c>
      <c r="F646" t="s">
        <v>24</v>
      </c>
      <c r="G646">
        <v>2017</v>
      </c>
      <c r="H646" s="1">
        <v>43774</v>
      </c>
      <c r="I646" t="s">
        <v>3050</v>
      </c>
      <c r="J646">
        <v>1</v>
      </c>
      <c r="K646" t="s">
        <v>2990</v>
      </c>
      <c r="L646" t="s">
        <v>3051</v>
      </c>
      <c r="M646">
        <v>44.95</v>
      </c>
      <c r="N646">
        <v>44.95</v>
      </c>
      <c r="O646" t="s">
        <v>2838</v>
      </c>
      <c r="P646" t="s">
        <v>2925</v>
      </c>
      <c r="Q646" t="s">
        <v>2925</v>
      </c>
      <c r="R646" t="s">
        <v>2970</v>
      </c>
      <c r="S646" t="s">
        <v>3052</v>
      </c>
      <c r="T646" s="1">
        <v>42912</v>
      </c>
      <c r="U646" t="s">
        <v>188</v>
      </c>
      <c r="V646" t="s">
        <v>3053</v>
      </c>
    </row>
    <row r="647" spans="1:23" hidden="1" x14ac:dyDescent="0.25">
      <c r="A647" s="2">
        <v>9780300227550</v>
      </c>
      <c r="B647" t="s">
        <v>203</v>
      </c>
      <c r="C647" t="s">
        <v>3054</v>
      </c>
      <c r="D647" t="s">
        <v>3055</v>
      </c>
      <c r="F647" t="s">
        <v>24</v>
      </c>
      <c r="G647">
        <v>2017</v>
      </c>
      <c r="H647" s="1">
        <v>42794</v>
      </c>
      <c r="I647" t="s">
        <v>3056</v>
      </c>
      <c r="J647">
        <v>1</v>
      </c>
      <c r="M647">
        <v>44.95</v>
      </c>
      <c r="N647">
        <v>44.95</v>
      </c>
      <c r="O647" t="s">
        <v>2838</v>
      </c>
      <c r="P647" t="s">
        <v>2925</v>
      </c>
      <c r="Q647" t="s">
        <v>2925</v>
      </c>
      <c r="R647" t="s">
        <v>3057</v>
      </c>
      <c r="U647" t="s">
        <v>188</v>
      </c>
      <c r="V647" t="s">
        <v>3058</v>
      </c>
    </row>
    <row r="648" spans="1:23" hidden="1" x14ac:dyDescent="0.25">
      <c r="A648" s="2">
        <v>9783110545630</v>
      </c>
      <c r="B648" t="s">
        <v>1174</v>
      </c>
      <c r="C648" t="s">
        <v>3059</v>
      </c>
      <c r="F648" t="s">
        <v>24</v>
      </c>
      <c r="G648">
        <v>2017</v>
      </c>
      <c r="H648" s="1">
        <v>42800</v>
      </c>
      <c r="I648" t="s">
        <v>3060</v>
      </c>
      <c r="J648">
        <v>1</v>
      </c>
      <c r="K648" t="s">
        <v>2990</v>
      </c>
      <c r="L648" t="s">
        <v>3061</v>
      </c>
      <c r="M648">
        <v>44.95</v>
      </c>
      <c r="N648">
        <v>44.95</v>
      </c>
      <c r="O648" t="s">
        <v>2838</v>
      </c>
      <c r="P648" t="s">
        <v>2925</v>
      </c>
      <c r="Q648" t="s">
        <v>2925</v>
      </c>
      <c r="R648" t="s">
        <v>2970</v>
      </c>
      <c r="S648" t="s">
        <v>3062</v>
      </c>
      <c r="T648" s="1">
        <v>42800</v>
      </c>
      <c r="U648" t="s">
        <v>188</v>
      </c>
      <c r="V648" t="s">
        <v>3063</v>
      </c>
    </row>
    <row r="649" spans="1:23" hidden="1" x14ac:dyDescent="0.25">
      <c r="A649" s="2">
        <v>9780231544139</v>
      </c>
      <c r="B649" t="s">
        <v>356</v>
      </c>
      <c r="C649" t="s">
        <v>3064</v>
      </c>
      <c r="D649" t="s">
        <v>3065</v>
      </c>
      <c r="F649" t="s">
        <v>24</v>
      </c>
      <c r="G649">
        <v>2017</v>
      </c>
      <c r="H649" s="1">
        <v>42898</v>
      </c>
      <c r="I649" t="s">
        <v>3066</v>
      </c>
      <c r="J649">
        <v>1</v>
      </c>
      <c r="M649">
        <v>30.95</v>
      </c>
      <c r="N649">
        <v>30.95</v>
      </c>
      <c r="O649" t="s">
        <v>2838</v>
      </c>
      <c r="P649" t="s">
        <v>2839</v>
      </c>
      <c r="Q649" t="s">
        <v>2839</v>
      </c>
      <c r="R649" t="s">
        <v>2840</v>
      </c>
      <c r="U649" t="s">
        <v>188</v>
      </c>
      <c r="V649" t="s">
        <v>3067</v>
      </c>
    </row>
    <row r="650" spans="1:23" hidden="1" x14ac:dyDescent="0.25">
      <c r="A650" s="2">
        <v>9781400885022</v>
      </c>
      <c r="B650" t="s">
        <v>80</v>
      </c>
      <c r="C650" t="s">
        <v>3069</v>
      </c>
      <c r="D650" t="s">
        <v>3070</v>
      </c>
      <c r="F650" t="s">
        <v>24</v>
      </c>
      <c r="G650">
        <v>2017</v>
      </c>
      <c r="H650" s="1">
        <v>42801</v>
      </c>
      <c r="I650" t="s">
        <v>3071</v>
      </c>
      <c r="J650">
        <v>1</v>
      </c>
      <c r="M650">
        <v>44.95</v>
      </c>
      <c r="N650">
        <v>44.95</v>
      </c>
      <c r="O650" t="s">
        <v>2838</v>
      </c>
      <c r="P650" t="s">
        <v>2925</v>
      </c>
      <c r="Q650" t="s">
        <v>2925</v>
      </c>
      <c r="R650" t="s">
        <v>3057</v>
      </c>
      <c r="U650" t="s">
        <v>188</v>
      </c>
      <c r="V650" t="s">
        <v>3072</v>
      </c>
    </row>
    <row r="651" spans="1:23" hidden="1" x14ac:dyDescent="0.25">
      <c r="A651" s="2">
        <v>9781400884629</v>
      </c>
      <c r="B651" t="s">
        <v>80</v>
      </c>
      <c r="C651" t="s">
        <v>3073</v>
      </c>
      <c r="F651" t="s">
        <v>24</v>
      </c>
      <c r="G651">
        <v>2017</v>
      </c>
      <c r="H651" s="1">
        <v>42772</v>
      </c>
      <c r="I651" t="s">
        <v>3074</v>
      </c>
      <c r="J651">
        <v>1</v>
      </c>
      <c r="M651">
        <v>39.950000000000003</v>
      </c>
      <c r="N651">
        <v>39.950000000000003</v>
      </c>
      <c r="O651" t="s">
        <v>2838</v>
      </c>
      <c r="P651" t="s">
        <v>2839</v>
      </c>
      <c r="Q651" t="s">
        <v>2839</v>
      </c>
      <c r="R651" t="s">
        <v>2840</v>
      </c>
      <c r="U651" t="s">
        <v>188</v>
      </c>
      <c r="V651" t="s">
        <v>3075</v>
      </c>
    </row>
    <row r="652" spans="1:23" hidden="1" x14ac:dyDescent="0.25">
      <c r="A652" s="2">
        <v>9783839436714</v>
      </c>
      <c r="B652" t="s">
        <v>100</v>
      </c>
      <c r="C652" t="s">
        <v>3076</v>
      </c>
      <c r="D652" t="s">
        <v>3077</v>
      </c>
      <c r="F652" t="s">
        <v>24</v>
      </c>
      <c r="G652">
        <v>2020</v>
      </c>
      <c r="H652" s="1">
        <v>43927</v>
      </c>
      <c r="I652" t="s">
        <v>3078</v>
      </c>
      <c r="J652">
        <v>1</v>
      </c>
      <c r="K652" t="s">
        <v>2894</v>
      </c>
      <c r="L652" t="s">
        <v>1992</v>
      </c>
      <c r="M652">
        <v>49.99</v>
      </c>
      <c r="N652">
        <v>49.99</v>
      </c>
      <c r="O652" t="s">
        <v>2838</v>
      </c>
      <c r="P652" t="s">
        <v>2839</v>
      </c>
      <c r="Q652" t="s">
        <v>2839</v>
      </c>
      <c r="R652" t="s">
        <v>2843</v>
      </c>
      <c r="U652" t="s">
        <v>188</v>
      </c>
      <c r="V652" t="s">
        <v>3079</v>
      </c>
    </row>
    <row r="653" spans="1:23" hidden="1" x14ac:dyDescent="0.25">
      <c r="A653" s="2">
        <v>9781400884247</v>
      </c>
      <c r="B653" t="s">
        <v>80</v>
      </c>
      <c r="C653" t="s">
        <v>3080</v>
      </c>
      <c r="D653" t="s">
        <v>3081</v>
      </c>
      <c r="F653" t="s">
        <v>24</v>
      </c>
      <c r="G653">
        <v>2017</v>
      </c>
      <c r="H653" s="1">
        <v>42668</v>
      </c>
      <c r="I653" t="s">
        <v>3082</v>
      </c>
      <c r="J653">
        <v>1</v>
      </c>
      <c r="M653">
        <v>57.95</v>
      </c>
      <c r="N653">
        <v>57.95</v>
      </c>
      <c r="O653" t="s">
        <v>2838</v>
      </c>
      <c r="P653" t="s">
        <v>2897</v>
      </c>
      <c r="Q653" t="s">
        <v>2897</v>
      </c>
      <c r="R653" t="s">
        <v>2970</v>
      </c>
      <c r="U653" t="s">
        <v>188</v>
      </c>
      <c r="V653" t="s">
        <v>3083</v>
      </c>
    </row>
    <row r="654" spans="1:23" hidden="1" x14ac:dyDescent="0.25">
      <c r="A654" s="2">
        <v>9780231542869</v>
      </c>
      <c r="B654" t="s">
        <v>356</v>
      </c>
      <c r="C654" t="s">
        <v>3084</v>
      </c>
      <c r="D654" t="s">
        <v>3085</v>
      </c>
      <c r="F654" t="s">
        <v>24</v>
      </c>
      <c r="G654">
        <v>2017</v>
      </c>
      <c r="H654" s="1">
        <v>42758</v>
      </c>
      <c r="I654" t="s">
        <v>3086</v>
      </c>
      <c r="J654">
        <v>1</v>
      </c>
      <c r="M654">
        <v>30.95</v>
      </c>
      <c r="N654">
        <v>30.95</v>
      </c>
      <c r="O654" t="s">
        <v>2838</v>
      </c>
      <c r="P654" t="s">
        <v>2881</v>
      </c>
      <c r="Q654" t="s">
        <v>2881</v>
      </c>
      <c r="R654" t="s">
        <v>3087</v>
      </c>
      <c r="U654" t="s">
        <v>188</v>
      </c>
      <c r="V654" t="s">
        <v>3088</v>
      </c>
    </row>
    <row r="655" spans="1:23" hidden="1" x14ac:dyDescent="0.25">
      <c r="A655" s="2">
        <v>9783839434871</v>
      </c>
      <c r="B655" t="s">
        <v>100</v>
      </c>
      <c r="C655" t="s">
        <v>3089</v>
      </c>
      <c r="D655" t="s">
        <v>3090</v>
      </c>
      <c r="F655" t="s">
        <v>24</v>
      </c>
      <c r="G655">
        <v>2017</v>
      </c>
      <c r="H655" s="1">
        <v>42835</v>
      </c>
      <c r="I655" t="s">
        <v>3091</v>
      </c>
      <c r="J655">
        <v>1</v>
      </c>
      <c r="K655" t="s">
        <v>2894</v>
      </c>
      <c r="L655" t="s">
        <v>1340</v>
      </c>
      <c r="M655">
        <v>39.99</v>
      </c>
      <c r="N655">
        <v>39.99</v>
      </c>
      <c r="O655" t="s">
        <v>2838</v>
      </c>
      <c r="P655" t="s">
        <v>2839</v>
      </c>
      <c r="Q655" t="s">
        <v>2839</v>
      </c>
      <c r="R655" t="s">
        <v>2843</v>
      </c>
      <c r="U655" t="s">
        <v>188</v>
      </c>
      <c r="V655" t="s">
        <v>3092</v>
      </c>
    </row>
    <row r="656" spans="1:23" hidden="1" x14ac:dyDescent="0.25">
      <c r="A656" s="2">
        <v>9781501502095</v>
      </c>
      <c r="B656" t="s">
        <v>1174</v>
      </c>
      <c r="C656" t="s">
        <v>3093</v>
      </c>
      <c r="F656" t="s">
        <v>24</v>
      </c>
      <c r="G656">
        <v>2017</v>
      </c>
      <c r="H656" s="1">
        <v>42436</v>
      </c>
      <c r="I656" t="s">
        <v>3094</v>
      </c>
      <c r="J656">
        <v>1</v>
      </c>
      <c r="K656" t="s">
        <v>2990</v>
      </c>
      <c r="L656" t="s">
        <v>3095</v>
      </c>
      <c r="M656">
        <v>44</v>
      </c>
      <c r="N656">
        <v>44</v>
      </c>
      <c r="O656" t="s">
        <v>2838</v>
      </c>
      <c r="P656" t="s">
        <v>2925</v>
      </c>
      <c r="Q656" t="s">
        <v>2925</v>
      </c>
      <c r="R656" t="s">
        <v>3045</v>
      </c>
      <c r="S656" t="s">
        <v>3096</v>
      </c>
      <c r="T656" s="1">
        <v>42695</v>
      </c>
      <c r="U656" t="s">
        <v>188</v>
      </c>
      <c r="V656" t="s">
        <v>3097</v>
      </c>
    </row>
    <row r="657" spans="1:22" x14ac:dyDescent="0.25">
      <c r="A657" s="2">
        <v>9780822372981</v>
      </c>
      <c r="B657" t="s">
        <v>21</v>
      </c>
      <c r="C657" t="s">
        <v>3098</v>
      </c>
      <c r="D657" t="s">
        <v>3099</v>
      </c>
      <c r="F657" t="s">
        <v>24</v>
      </c>
      <c r="G657">
        <v>2018</v>
      </c>
      <c r="H657" s="1">
        <v>43125</v>
      </c>
      <c r="I657" t="s">
        <v>3100</v>
      </c>
      <c r="J657">
        <v>1</v>
      </c>
      <c r="K657" t="s">
        <v>3101</v>
      </c>
      <c r="M657">
        <v>150.94999999999999</v>
      </c>
      <c r="N657">
        <v>150.94999999999999</v>
      </c>
      <c r="O657" t="s">
        <v>3102</v>
      </c>
      <c r="P657" t="s">
        <v>3103</v>
      </c>
      <c r="Q657" t="s">
        <v>3103</v>
      </c>
      <c r="R657" t="s">
        <v>1798</v>
      </c>
      <c r="U657" t="s">
        <v>30</v>
      </c>
    </row>
    <row r="658" spans="1:22" x14ac:dyDescent="0.25">
      <c r="A658" s="2">
        <v>9780520960473</v>
      </c>
      <c r="B658" t="s">
        <v>163</v>
      </c>
      <c r="C658" t="s">
        <v>3104</v>
      </c>
      <c r="F658" t="s">
        <v>24</v>
      </c>
      <c r="G658">
        <v>2020</v>
      </c>
      <c r="H658" s="1">
        <v>43949</v>
      </c>
      <c r="I658" t="s">
        <v>3105</v>
      </c>
      <c r="J658">
        <v>1</v>
      </c>
      <c r="M658">
        <v>111.95</v>
      </c>
      <c r="N658">
        <v>111.95</v>
      </c>
      <c r="O658" t="s">
        <v>3102</v>
      </c>
      <c r="P658" t="s">
        <v>3103</v>
      </c>
      <c r="Q658" t="s">
        <v>3103</v>
      </c>
      <c r="R658" t="s">
        <v>1798</v>
      </c>
      <c r="U658" t="s">
        <v>30</v>
      </c>
    </row>
    <row r="659" spans="1:22" x14ac:dyDescent="0.25">
      <c r="A659" s="2">
        <v>9780520974555</v>
      </c>
      <c r="B659" t="s">
        <v>163</v>
      </c>
      <c r="C659" t="s">
        <v>3106</v>
      </c>
      <c r="D659" t="s">
        <v>3107</v>
      </c>
      <c r="F659" t="s">
        <v>24</v>
      </c>
      <c r="G659">
        <v>2020</v>
      </c>
      <c r="H659" s="1">
        <v>43942</v>
      </c>
      <c r="I659" t="s">
        <v>3108</v>
      </c>
      <c r="J659">
        <v>1</v>
      </c>
      <c r="M659">
        <v>111.95</v>
      </c>
      <c r="N659">
        <v>111.95</v>
      </c>
      <c r="O659" t="s">
        <v>3102</v>
      </c>
      <c r="P659" t="s">
        <v>3103</v>
      </c>
      <c r="Q659" t="s">
        <v>3103</v>
      </c>
      <c r="R659" t="s">
        <v>1798</v>
      </c>
      <c r="U659" t="s">
        <v>30</v>
      </c>
    </row>
    <row r="660" spans="1:22" x14ac:dyDescent="0.25">
      <c r="A660" s="2">
        <v>9781845417673</v>
      </c>
      <c r="B660" t="s">
        <v>2917</v>
      </c>
      <c r="C660" t="s">
        <v>3109</v>
      </c>
      <c r="D660" t="s">
        <v>3110</v>
      </c>
      <c r="F660" t="s">
        <v>24</v>
      </c>
      <c r="G660">
        <v>2020</v>
      </c>
      <c r="H660" s="1">
        <v>43860</v>
      </c>
      <c r="I660" t="s">
        <v>3111</v>
      </c>
      <c r="J660">
        <v>1</v>
      </c>
      <c r="K660" t="s">
        <v>3112</v>
      </c>
      <c r="M660">
        <v>289.89999999999998</v>
      </c>
      <c r="N660">
        <v>289.89999999999998</v>
      </c>
      <c r="O660" t="s">
        <v>3102</v>
      </c>
      <c r="P660" t="s">
        <v>3103</v>
      </c>
      <c r="Q660" t="s">
        <v>3103</v>
      </c>
      <c r="R660" t="s">
        <v>1798</v>
      </c>
      <c r="U660" t="s">
        <v>188</v>
      </c>
      <c r="V660" t="s">
        <v>3113</v>
      </c>
    </row>
    <row r="661" spans="1:22" x14ac:dyDescent="0.25">
      <c r="A661" s="2">
        <v>9780300235036</v>
      </c>
      <c r="B661" t="s">
        <v>203</v>
      </c>
      <c r="C661" t="s">
        <v>3114</v>
      </c>
      <c r="D661" t="s">
        <v>3115</v>
      </c>
      <c r="F661" t="s">
        <v>24</v>
      </c>
      <c r="G661">
        <v>2018</v>
      </c>
      <c r="H661" s="1">
        <v>43207</v>
      </c>
      <c r="I661" t="s">
        <v>3116</v>
      </c>
      <c r="J661">
        <v>1</v>
      </c>
      <c r="M661">
        <v>50.95</v>
      </c>
      <c r="N661">
        <v>50.95</v>
      </c>
      <c r="O661" t="s">
        <v>3102</v>
      </c>
      <c r="P661" t="s">
        <v>3103</v>
      </c>
      <c r="Q661" t="s">
        <v>3103</v>
      </c>
      <c r="R661" t="s">
        <v>1798</v>
      </c>
      <c r="U661" t="s">
        <v>188</v>
      </c>
      <c r="V661" t="s">
        <v>3117</v>
      </c>
    </row>
    <row r="662" spans="1:22" x14ac:dyDescent="0.25">
      <c r="A662" s="2">
        <v>9783110672817</v>
      </c>
      <c r="B662" t="s">
        <v>1174</v>
      </c>
      <c r="C662" t="s">
        <v>3118</v>
      </c>
      <c r="D662" t="s">
        <v>3119</v>
      </c>
      <c r="E662" t="s">
        <v>196</v>
      </c>
      <c r="F662" t="s">
        <v>24</v>
      </c>
      <c r="G662">
        <v>2020</v>
      </c>
      <c r="H662" s="1">
        <v>43941</v>
      </c>
      <c r="I662" t="s">
        <v>3120</v>
      </c>
      <c r="J662">
        <v>1</v>
      </c>
      <c r="K662" t="s">
        <v>1608</v>
      </c>
      <c r="M662" s="3">
        <v>600</v>
      </c>
      <c r="N662" s="3">
        <f>M662*(1-50%)</f>
        <v>300</v>
      </c>
      <c r="O662" t="s">
        <v>3102</v>
      </c>
      <c r="P662" t="s">
        <v>3121</v>
      </c>
      <c r="Q662" t="s">
        <v>3121</v>
      </c>
      <c r="R662" t="s">
        <v>3122</v>
      </c>
      <c r="S662" t="s">
        <v>3123</v>
      </c>
      <c r="T662" s="1">
        <v>43941</v>
      </c>
      <c r="U662" t="s">
        <v>188</v>
      </c>
      <c r="V662" t="s">
        <v>3124</v>
      </c>
    </row>
    <row r="663" spans="1:22" x14ac:dyDescent="0.25">
      <c r="A663" s="2">
        <v>9780300243031</v>
      </c>
      <c r="B663" t="s">
        <v>203</v>
      </c>
      <c r="C663" t="s">
        <v>3125</v>
      </c>
      <c r="D663" t="s">
        <v>3126</v>
      </c>
      <c r="F663" t="s">
        <v>24</v>
      </c>
      <c r="G663">
        <v>2018</v>
      </c>
      <c r="H663" s="1">
        <v>43340</v>
      </c>
      <c r="I663" t="s">
        <v>3127</v>
      </c>
      <c r="J663">
        <v>1</v>
      </c>
      <c r="M663">
        <v>36.950000000000003</v>
      </c>
      <c r="N663">
        <v>36.950000000000003</v>
      </c>
      <c r="O663" t="s">
        <v>3102</v>
      </c>
      <c r="P663" t="s">
        <v>3103</v>
      </c>
      <c r="Q663" t="s">
        <v>3103</v>
      </c>
      <c r="R663" t="s">
        <v>1798</v>
      </c>
      <c r="U663" t="s">
        <v>188</v>
      </c>
      <c r="V663" t="s">
        <v>3128</v>
      </c>
    </row>
    <row r="664" spans="1:22" x14ac:dyDescent="0.25">
      <c r="A664" s="2">
        <v>9783110669992</v>
      </c>
      <c r="B664" t="s">
        <v>1174</v>
      </c>
      <c r="C664" t="s">
        <v>3129</v>
      </c>
      <c r="D664" t="s">
        <v>3130</v>
      </c>
      <c r="F664" t="s">
        <v>24</v>
      </c>
      <c r="G664">
        <v>2020</v>
      </c>
      <c r="H664" s="1">
        <v>44004</v>
      </c>
      <c r="I664" t="s">
        <v>3131</v>
      </c>
      <c r="J664">
        <v>1</v>
      </c>
      <c r="M664">
        <v>151.94999999999999</v>
      </c>
      <c r="N664">
        <v>151.94999999999999</v>
      </c>
      <c r="O664" t="s">
        <v>3102</v>
      </c>
      <c r="P664" t="s">
        <v>3121</v>
      </c>
      <c r="Q664" t="s">
        <v>3121</v>
      </c>
      <c r="S664" t="s">
        <v>3132</v>
      </c>
      <c r="U664" t="s">
        <v>30</v>
      </c>
    </row>
    <row r="665" spans="1:22" x14ac:dyDescent="0.25">
      <c r="A665" s="2">
        <v>9780520970830</v>
      </c>
      <c r="B665" t="s">
        <v>163</v>
      </c>
      <c r="C665" t="s">
        <v>3133</v>
      </c>
      <c r="D665" t="s">
        <v>3134</v>
      </c>
      <c r="F665" t="s">
        <v>24</v>
      </c>
      <c r="G665">
        <v>2018</v>
      </c>
      <c r="H665" s="1">
        <v>43403</v>
      </c>
      <c r="I665" t="s">
        <v>3135</v>
      </c>
      <c r="J665">
        <v>1</v>
      </c>
      <c r="K665" t="s">
        <v>3136</v>
      </c>
      <c r="L665" t="s">
        <v>525</v>
      </c>
      <c r="M665">
        <v>111.95</v>
      </c>
      <c r="N665">
        <v>111.95</v>
      </c>
      <c r="O665" t="s">
        <v>3102</v>
      </c>
      <c r="P665" t="s">
        <v>3103</v>
      </c>
      <c r="Q665" t="s">
        <v>3103</v>
      </c>
      <c r="R665" t="s">
        <v>1798</v>
      </c>
      <c r="U665" t="s">
        <v>188</v>
      </c>
      <c r="V665" t="s">
        <v>3137</v>
      </c>
    </row>
    <row r="666" spans="1:22" x14ac:dyDescent="0.25">
      <c r="A666" s="2">
        <v>9781501511967</v>
      </c>
      <c r="B666" t="s">
        <v>1174</v>
      </c>
      <c r="C666" t="s">
        <v>3138</v>
      </c>
      <c r="F666" t="s">
        <v>24</v>
      </c>
      <c r="G666">
        <v>2020</v>
      </c>
      <c r="H666" s="1">
        <v>43899</v>
      </c>
      <c r="I666" t="s">
        <v>3139</v>
      </c>
      <c r="J666">
        <v>1</v>
      </c>
      <c r="K666" t="s">
        <v>1632</v>
      </c>
      <c r="M666">
        <v>149.94999999999999</v>
      </c>
      <c r="N666">
        <v>149.94999999999999</v>
      </c>
      <c r="O666" t="s">
        <v>3102</v>
      </c>
      <c r="P666" t="s">
        <v>3121</v>
      </c>
      <c r="Q666" t="s">
        <v>3121</v>
      </c>
      <c r="R666" t="s">
        <v>1586</v>
      </c>
      <c r="S666" t="s">
        <v>3140</v>
      </c>
      <c r="T666" s="1">
        <v>43899</v>
      </c>
      <c r="U666" t="s">
        <v>188</v>
      </c>
      <c r="V666" t="s">
        <v>3141</v>
      </c>
    </row>
    <row r="667" spans="1:22" x14ac:dyDescent="0.25">
      <c r="A667" s="2">
        <v>9783110674156</v>
      </c>
      <c r="B667" t="s">
        <v>1174</v>
      </c>
      <c r="C667" t="s">
        <v>3142</v>
      </c>
      <c r="D667" t="s">
        <v>3143</v>
      </c>
      <c r="F667" t="s">
        <v>24</v>
      </c>
      <c r="G667">
        <v>2020</v>
      </c>
      <c r="H667" s="1">
        <v>44041</v>
      </c>
      <c r="I667" t="s">
        <v>3144</v>
      </c>
      <c r="J667">
        <v>1</v>
      </c>
      <c r="M667">
        <v>151.94999999999999</v>
      </c>
      <c r="N667">
        <v>151.94999999999999</v>
      </c>
      <c r="O667" t="s">
        <v>3102</v>
      </c>
      <c r="P667" t="s">
        <v>3145</v>
      </c>
      <c r="Q667" t="s">
        <v>3145</v>
      </c>
      <c r="S667" t="s">
        <v>3146</v>
      </c>
      <c r="U667" t="s">
        <v>30</v>
      </c>
    </row>
    <row r="668" spans="1:22" x14ac:dyDescent="0.25">
      <c r="A668" s="2">
        <v>9783110647938</v>
      </c>
      <c r="B668" t="s">
        <v>1174</v>
      </c>
      <c r="C668" t="s">
        <v>3147</v>
      </c>
      <c r="E668" t="s">
        <v>196</v>
      </c>
      <c r="F668" t="s">
        <v>24</v>
      </c>
      <c r="G668">
        <v>2020</v>
      </c>
      <c r="H668" s="1">
        <v>44004</v>
      </c>
      <c r="I668" t="s">
        <v>3148</v>
      </c>
      <c r="J668">
        <v>2</v>
      </c>
      <c r="K668" t="s">
        <v>1608</v>
      </c>
      <c r="M668" s="3">
        <v>850</v>
      </c>
      <c r="N668" s="3">
        <f>M668*(1-50%)</f>
        <v>425</v>
      </c>
      <c r="O668" t="s">
        <v>3102</v>
      </c>
      <c r="P668" t="s">
        <v>2703</v>
      </c>
      <c r="Q668" t="s">
        <v>2703</v>
      </c>
      <c r="S668" t="s">
        <v>3149</v>
      </c>
      <c r="U668" t="s">
        <v>30</v>
      </c>
    </row>
    <row r="669" spans="1:22" x14ac:dyDescent="0.25">
      <c r="A669" s="2">
        <v>9780520963191</v>
      </c>
      <c r="B669" t="s">
        <v>163</v>
      </c>
      <c r="C669" t="s">
        <v>3150</v>
      </c>
      <c r="D669" t="s">
        <v>3151</v>
      </c>
      <c r="F669" t="s">
        <v>24</v>
      </c>
      <c r="G669">
        <v>2019</v>
      </c>
      <c r="H669" s="1">
        <v>43557</v>
      </c>
      <c r="I669" t="s">
        <v>3152</v>
      </c>
      <c r="J669">
        <v>1</v>
      </c>
      <c r="M669">
        <v>165.95</v>
      </c>
      <c r="N669">
        <v>165.95</v>
      </c>
      <c r="O669" t="s">
        <v>3102</v>
      </c>
      <c r="P669" t="s">
        <v>3103</v>
      </c>
      <c r="Q669" t="s">
        <v>3103</v>
      </c>
      <c r="R669" t="s">
        <v>1798</v>
      </c>
      <c r="U669" t="s">
        <v>188</v>
      </c>
      <c r="V669" t="s">
        <v>3153</v>
      </c>
    </row>
    <row r="670" spans="1:22" x14ac:dyDescent="0.25">
      <c r="A670" s="2">
        <v>9780520969506</v>
      </c>
      <c r="B670" t="s">
        <v>163</v>
      </c>
      <c r="C670" t="s">
        <v>3154</v>
      </c>
      <c r="D670" t="s">
        <v>3155</v>
      </c>
      <c r="F670" t="s">
        <v>24</v>
      </c>
      <c r="G670">
        <v>2019</v>
      </c>
      <c r="H670" s="1">
        <v>43571</v>
      </c>
      <c r="I670" t="s">
        <v>3156</v>
      </c>
      <c r="J670">
        <v>1</v>
      </c>
      <c r="M670">
        <v>47.95</v>
      </c>
      <c r="N670">
        <v>47.95</v>
      </c>
      <c r="O670" t="s">
        <v>3102</v>
      </c>
      <c r="P670" t="s">
        <v>3103</v>
      </c>
      <c r="Q670" t="s">
        <v>3103</v>
      </c>
      <c r="R670" t="s">
        <v>1798</v>
      </c>
      <c r="U670" t="s">
        <v>188</v>
      </c>
      <c r="V670" t="s">
        <v>3157</v>
      </c>
    </row>
    <row r="671" spans="1:22" x14ac:dyDescent="0.25">
      <c r="A671" s="2">
        <v>9783748601982</v>
      </c>
      <c r="B671" t="s">
        <v>1581</v>
      </c>
      <c r="C671" t="s">
        <v>3158</v>
      </c>
      <c r="F671" t="s">
        <v>24</v>
      </c>
      <c r="G671">
        <v>2017</v>
      </c>
      <c r="H671" s="1">
        <v>43668</v>
      </c>
      <c r="I671" t="s">
        <v>3159</v>
      </c>
      <c r="J671">
        <v>1</v>
      </c>
      <c r="K671" t="s">
        <v>3160</v>
      </c>
      <c r="M671">
        <v>169</v>
      </c>
      <c r="N671">
        <v>169</v>
      </c>
      <c r="O671" t="s">
        <v>3102</v>
      </c>
      <c r="P671" t="s">
        <v>3161</v>
      </c>
      <c r="Q671" t="s">
        <v>3161</v>
      </c>
      <c r="R671" t="s">
        <v>2704</v>
      </c>
      <c r="U671" t="s">
        <v>188</v>
      </c>
      <c r="V671" t="s">
        <v>3162</v>
      </c>
    </row>
    <row r="672" spans="1:22" x14ac:dyDescent="0.25">
      <c r="A672" s="2">
        <v>9783748600473</v>
      </c>
      <c r="B672" t="s">
        <v>1581</v>
      </c>
      <c r="C672" t="s">
        <v>3163</v>
      </c>
      <c r="D672" t="s">
        <v>3164</v>
      </c>
      <c r="F672" t="s">
        <v>24</v>
      </c>
      <c r="G672">
        <v>2019</v>
      </c>
      <c r="H672" s="1">
        <v>43668</v>
      </c>
      <c r="I672" t="s">
        <v>3165</v>
      </c>
      <c r="J672">
        <v>2</v>
      </c>
      <c r="M672">
        <v>159</v>
      </c>
      <c r="N672">
        <v>159</v>
      </c>
      <c r="O672" t="s">
        <v>3102</v>
      </c>
      <c r="P672" t="s">
        <v>3161</v>
      </c>
      <c r="Q672" t="s">
        <v>3161</v>
      </c>
      <c r="R672" t="s">
        <v>1586</v>
      </c>
      <c r="U672" t="s">
        <v>188</v>
      </c>
      <c r="V672" t="s">
        <v>3166</v>
      </c>
    </row>
    <row r="673" spans="1:22" x14ac:dyDescent="0.25">
      <c r="A673" s="2">
        <v>9783110611601</v>
      </c>
      <c r="B673" t="s">
        <v>1174</v>
      </c>
      <c r="C673" t="s">
        <v>3167</v>
      </c>
      <c r="D673" t="s">
        <v>3168</v>
      </c>
      <c r="E673" t="s">
        <v>196</v>
      </c>
      <c r="F673" t="s">
        <v>24</v>
      </c>
      <c r="G673">
        <v>2020</v>
      </c>
      <c r="H673" s="1">
        <v>43913</v>
      </c>
      <c r="I673" t="s">
        <v>3169</v>
      </c>
      <c r="J673">
        <v>1</v>
      </c>
      <c r="K673" t="s">
        <v>1608</v>
      </c>
      <c r="M673" s="3">
        <v>690</v>
      </c>
      <c r="N673" s="3">
        <f>M673*(1-50%)</f>
        <v>345</v>
      </c>
      <c r="O673" t="s">
        <v>3102</v>
      </c>
      <c r="P673" t="s">
        <v>3145</v>
      </c>
      <c r="Q673" t="s">
        <v>3145</v>
      </c>
      <c r="S673" t="s">
        <v>3170</v>
      </c>
      <c r="T673" s="1">
        <v>43913</v>
      </c>
      <c r="U673" t="s">
        <v>188</v>
      </c>
      <c r="V673" t="s">
        <v>3171</v>
      </c>
    </row>
    <row r="674" spans="1:22" x14ac:dyDescent="0.25">
      <c r="A674" s="2">
        <v>9783748600329</v>
      </c>
      <c r="B674" t="s">
        <v>1581</v>
      </c>
      <c r="C674" t="s">
        <v>3172</v>
      </c>
      <c r="F674" t="s">
        <v>24</v>
      </c>
      <c r="G674">
        <v>2017</v>
      </c>
      <c r="H674" s="1">
        <v>42884</v>
      </c>
      <c r="I674" t="s">
        <v>3173</v>
      </c>
      <c r="J674">
        <v>2</v>
      </c>
      <c r="K674" t="s">
        <v>3160</v>
      </c>
      <c r="M674">
        <v>159</v>
      </c>
      <c r="N674">
        <v>159</v>
      </c>
      <c r="O674" t="s">
        <v>3102</v>
      </c>
      <c r="P674" t="s">
        <v>3161</v>
      </c>
      <c r="Q674" t="s">
        <v>3161</v>
      </c>
      <c r="R674" t="s">
        <v>2704</v>
      </c>
      <c r="U674" t="s">
        <v>188</v>
      </c>
      <c r="V674" t="s">
        <v>3174</v>
      </c>
    </row>
    <row r="675" spans="1:22" x14ac:dyDescent="0.25">
      <c r="A675" s="2">
        <v>9783748600268</v>
      </c>
      <c r="B675" t="s">
        <v>1581</v>
      </c>
      <c r="C675" t="s">
        <v>3175</v>
      </c>
      <c r="D675" t="s">
        <v>3176</v>
      </c>
      <c r="F675" t="s">
        <v>24</v>
      </c>
      <c r="G675">
        <v>2017</v>
      </c>
      <c r="H675" s="1">
        <v>42831</v>
      </c>
      <c r="I675" t="s">
        <v>3177</v>
      </c>
      <c r="J675">
        <v>3</v>
      </c>
      <c r="K675" t="s">
        <v>3160</v>
      </c>
      <c r="M675">
        <v>189</v>
      </c>
      <c r="N675">
        <v>189</v>
      </c>
      <c r="O675" t="s">
        <v>3102</v>
      </c>
      <c r="P675" t="s">
        <v>3161</v>
      </c>
      <c r="Q675" t="s">
        <v>3161</v>
      </c>
      <c r="R675" t="s">
        <v>1586</v>
      </c>
      <c r="U675" t="s">
        <v>188</v>
      </c>
      <c r="V675" t="s">
        <v>3178</v>
      </c>
    </row>
    <row r="676" spans="1:22" x14ac:dyDescent="0.25">
      <c r="A676" s="2">
        <v>9783748600381</v>
      </c>
      <c r="B676" t="s">
        <v>1581</v>
      </c>
      <c r="C676" t="s">
        <v>3179</v>
      </c>
      <c r="F676" t="s">
        <v>24</v>
      </c>
      <c r="G676">
        <v>2018</v>
      </c>
      <c r="H676" s="1">
        <v>43270</v>
      </c>
      <c r="I676" t="s">
        <v>3180</v>
      </c>
      <c r="J676">
        <v>1</v>
      </c>
      <c r="M676">
        <v>189</v>
      </c>
      <c r="N676">
        <v>189</v>
      </c>
      <c r="O676" t="s">
        <v>3102</v>
      </c>
      <c r="P676" t="s">
        <v>3161</v>
      </c>
      <c r="Q676" t="s">
        <v>3161</v>
      </c>
      <c r="R676" t="s">
        <v>1586</v>
      </c>
      <c r="U676" t="s">
        <v>188</v>
      </c>
      <c r="V676" t="s">
        <v>3181</v>
      </c>
    </row>
    <row r="677" spans="1:22" x14ac:dyDescent="0.25">
      <c r="A677" s="2">
        <v>9783748600251</v>
      </c>
      <c r="B677" t="s">
        <v>1581</v>
      </c>
      <c r="C677" t="s">
        <v>3182</v>
      </c>
      <c r="D677" t="s">
        <v>3183</v>
      </c>
      <c r="F677" t="s">
        <v>24</v>
      </c>
      <c r="G677">
        <v>2018</v>
      </c>
      <c r="H677" s="1">
        <v>43173</v>
      </c>
      <c r="I677" t="s">
        <v>3184</v>
      </c>
      <c r="J677">
        <v>3</v>
      </c>
      <c r="K677" t="s">
        <v>3185</v>
      </c>
      <c r="M677">
        <v>179</v>
      </c>
      <c r="N677">
        <v>179</v>
      </c>
      <c r="O677" t="s">
        <v>3102</v>
      </c>
      <c r="P677" t="s">
        <v>3161</v>
      </c>
      <c r="Q677" t="s">
        <v>3161</v>
      </c>
      <c r="R677" t="s">
        <v>1586</v>
      </c>
      <c r="U677" t="s">
        <v>188</v>
      </c>
      <c r="V677" t="s">
        <v>3186</v>
      </c>
    </row>
    <row r="678" spans="1:22" x14ac:dyDescent="0.25">
      <c r="A678" s="2">
        <v>9783748600312</v>
      </c>
      <c r="B678" t="s">
        <v>1581</v>
      </c>
      <c r="C678" t="s">
        <v>3187</v>
      </c>
      <c r="D678" t="s">
        <v>3188</v>
      </c>
      <c r="F678" t="s">
        <v>24</v>
      </c>
      <c r="G678">
        <v>2017</v>
      </c>
      <c r="H678" s="1">
        <v>42894</v>
      </c>
      <c r="I678" t="s">
        <v>3189</v>
      </c>
      <c r="J678">
        <v>3</v>
      </c>
      <c r="K678" t="s">
        <v>3185</v>
      </c>
      <c r="M678">
        <v>169</v>
      </c>
      <c r="N678">
        <v>169</v>
      </c>
      <c r="O678" t="s">
        <v>3102</v>
      </c>
      <c r="P678" t="s">
        <v>3161</v>
      </c>
      <c r="Q678" t="s">
        <v>3161</v>
      </c>
      <c r="R678" t="s">
        <v>1586</v>
      </c>
      <c r="U678" t="s">
        <v>188</v>
      </c>
      <c r="V678" t="s">
        <v>3190</v>
      </c>
    </row>
    <row r="679" spans="1:22" x14ac:dyDescent="0.25">
      <c r="A679" s="2">
        <v>9783110667462</v>
      </c>
      <c r="B679" t="s">
        <v>1174</v>
      </c>
      <c r="C679" t="s">
        <v>3191</v>
      </c>
      <c r="D679" t="s">
        <v>3192</v>
      </c>
      <c r="E679" t="s">
        <v>196</v>
      </c>
      <c r="F679" t="s">
        <v>24</v>
      </c>
      <c r="G679">
        <v>2020</v>
      </c>
      <c r="H679" s="1">
        <v>44095</v>
      </c>
      <c r="I679" t="s">
        <v>3193</v>
      </c>
      <c r="J679">
        <v>1</v>
      </c>
      <c r="K679" t="s">
        <v>1625</v>
      </c>
      <c r="M679" s="3">
        <v>820</v>
      </c>
      <c r="N679" s="3">
        <f t="shared" ref="N679:N680" si="17">M679*(1-50%)</f>
        <v>410</v>
      </c>
      <c r="O679" t="s">
        <v>3102</v>
      </c>
      <c r="P679" t="s">
        <v>3191</v>
      </c>
      <c r="Q679" t="s">
        <v>3191</v>
      </c>
      <c r="R679" t="s">
        <v>2478</v>
      </c>
      <c r="S679" t="s">
        <v>3194</v>
      </c>
      <c r="U679" t="s">
        <v>30</v>
      </c>
    </row>
    <row r="680" spans="1:22" x14ac:dyDescent="0.25">
      <c r="A680" s="2">
        <v>9783110665338</v>
      </c>
      <c r="B680" t="s">
        <v>1174</v>
      </c>
      <c r="C680" t="s">
        <v>3195</v>
      </c>
      <c r="E680" t="s">
        <v>196</v>
      </c>
      <c r="F680" t="s">
        <v>24</v>
      </c>
      <c r="G680">
        <v>2020</v>
      </c>
      <c r="H680" s="1">
        <v>44103</v>
      </c>
      <c r="I680" t="s">
        <v>3196</v>
      </c>
      <c r="J680">
        <v>3</v>
      </c>
      <c r="K680" t="s">
        <v>1608</v>
      </c>
      <c r="M680" s="3">
        <v>735</v>
      </c>
      <c r="N680" s="3">
        <f t="shared" si="17"/>
        <v>367.5</v>
      </c>
      <c r="O680" t="s">
        <v>3102</v>
      </c>
      <c r="P680" t="s">
        <v>3197</v>
      </c>
      <c r="Q680" t="s">
        <v>3197</v>
      </c>
      <c r="S680" t="s">
        <v>3198</v>
      </c>
      <c r="U680" t="s">
        <v>30</v>
      </c>
    </row>
    <row r="681" spans="1:22" x14ac:dyDescent="0.25">
      <c r="A681" s="2">
        <v>9783110665147</v>
      </c>
      <c r="B681" t="s">
        <v>1174</v>
      </c>
      <c r="C681" t="s">
        <v>3199</v>
      </c>
      <c r="E681" t="s">
        <v>196</v>
      </c>
      <c r="F681" t="s">
        <v>24</v>
      </c>
      <c r="G681">
        <v>2019</v>
      </c>
      <c r="H681" s="1">
        <v>43759</v>
      </c>
      <c r="I681" t="s">
        <v>3200</v>
      </c>
      <c r="J681">
        <v>1</v>
      </c>
      <c r="K681" t="s">
        <v>1625</v>
      </c>
      <c r="M681" s="3">
        <v>690</v>
      </c>
      <c r="N681" s="3">
        <f>M681*(1-50%)</f>
        <v>345</v>
      </c>
      <c r="O681" t="s">
        <v>3102</v>
      </c>
      <c r="P681" t="s">
        <v>3103</v>
      </c>
      <c r="Q681" t="s">
        <v>3103</v>
      </c>
      <c r="R681" t="s">
        <v>3201</v>
      </c>
      <c r="S681" t="s">
        <v>3202</v>
      </c>
      <c r="T681" s="1">
        <v>43759</v>
      </c>
      <c r="U681" t="s">
        <v>188</v>
      </c>
      <c r="V681" t="s">
        <v>3203</v>
      </c>
    </row>
    <row r="682" spans="1:22" x14ac:dyDescent="0.25">
      <c r="A682" s="2">
        <v>9783110657357</v>
      </c>
      <c r="B682" t="s">
        <v>1174</v>
      </c>
      <c r="C682" t="s">
        <v>3204</v>
      </c>
      <c r="D682" t="s">
        <v>3205</v>
      </c>
      <c r="E682" t="s">
        <v>196</v>
      </c>
      <c r="F682" t="s">
        <v>24</v>
      </c>
      <c r="G682">
        <v>2020</v>
      </c>
      <c r="H682" s="1">
        <v>44032</v>
      </c>
      <c r="I682" t="s">
        <v>3206</v>
      </c>
      <c r="J682">
        <v>1</v>
      </c>
      <c r="K682" t="s">
        <v>1608</v>
      </c>
      <c r="M682" s="3">
        <v>695</v>
      </c>
      <c r="N682" s="3">
        <f t="shared" ref="N682:N683" si="18">M682*(1-50%)</f>
        <v>347.5</v>
      </c>
      <c r="O682" t="s">
        <v>3102</v>
      </c>
      <c r="P682" t="s">
        <v>2703</v>
      </c>
      <c r="Q682" t="s">
        <v>2703</v>
      </c>
      <c r="S682" t="s">
        <v>3207</v>
      </c>
      <c r="U682" t="s">
        <v>30</v>
      </c>
    </row>
    <row r="683" spans="1:22" x14ac:dyDescent="0.25">
      <c r="A683" s="2">
        <v>9783110658842</v>
      </c>
      <c r="B683" t="s">
        <v>1174</v>
      </c>
      <c r="C683" t="s">
        <v>3208</v>
      </c>
      <c r="D683" t="s">
        <v>3209</v>
      </c>
      <c r="E683" t="s">
        <v>196</v>
      </c>
      <c r="F683" t="s">
        <v>24</v>
      </c>
      <c r="G683">
        <v>2020</v>
      </c>
      <c r="H683" s="1">
        <v>44032</v>
      </c>
      <c r="I683" t="s">
        <v>3210</v>
      </c>
      <c r="J683">
        <v>2</v>
      </c>
      <c r="K683" t="s">
        <v>1625</v>
      </c>
      <c r="M683" s="3">
        <v>1040</v>
      </c>
      <c r="N683" s="3">
        <f t="shared" si="18"/>
        <v>520</v>
      </c>
      <c r="O683" t="s">
        <v>3102</v>
      </c>
      <c r="P683" t="s">
        <v>3211</v>
      </c>
      <c r="Q683" t="s">
        <v>3211</v>
      </c>
      <c r="R683" t="s">
        <v>3122</v>
      </c>
      <c r="S683" t="s">
        <v>3212</v>
      </c>
      <c r="U683" t="s">
        <v>30</v>
      </c>
    </row>
    <row r="684" spans="1:22" x14ac:dyDescent="0.25">
      <c r="A684" s="2">
        <v>9783110658996</v>
      </c>
      <c r="B684" t="s">
        <v>1174</v>
      </c>
      <c r="C684" t="s">
        <v>3213</v>
      </c>
      <c r="D684" t="s">
        <v>215</v>
      </c>
      <c r="F684" t="s">
        <v>24</v>
      </c>
      <c r="G684">
        <v>2020</v>
      </c>
      <c r="H684" s="1">
        <v>44004</v>
      </c>
      <c r="I684" t="s">
        <v>3214</v>
      </c>
      <c r="J684">
        <v>1</v>
      </c>
      <c r="M684">
        <v>112.45</v>
      </c>
      <c r="N684">
        <v>112.45</v>
      </c>
      <c r="O684" t="s">
        <v>3102</v>
      </c>
      <c r="P684" t="s">
        <v>3121</v>
      </c>
      <c r="Q684" t="s">
        <v>3121</v>
      </c>
      <c r="R684" t="s">
        <v>3122</v>
      </c>
      <c r="S684" t="s">
        <v>3215</v>
      </c>
      <c r="U684" t="s">
        <v>30</v>
      </c>
    </row>
    <row r="685" spans="1:22" x14ac:dyDescent="0.25">
      <c r="A685" s="2">
        <v>9783110657685</v>
      </c>
      <c r="B685" t="s">
        <v>1174</v>
      </c>
      <c r="C685" t="s">
        <v>2703</v>
      </c>
      <c r="D685" t="s">
        <v>3216</v>
      </c>
      <c r="E685" t="s">
        <v>196</v>
      </c>
      <c r="F685" t="s">
        <v>24</v>
      </c>
      <c r="G685">
        <v>2020</v>
      </c>
      <c r="H685" s="1">
        <v>43941</v>
      </c>
      <c r="I685" t="s">
        <v>3217</v>
      </c>
      <c r="J685">
        <v>2</v>
      </c>
      <c r="K685" t="s">
        <v>1608</v>
      </c>
      <c r="M685" s="3">
        <v>900</v>
      </c>
      <c r="N685" s="3">
        <f t="shared" ref="N685:N687" si="19">M685*(1-50%)</f>
        <v>450</v>
      </c>
      <c r="O685" t="s">
        <v>3102</v>
      </c>
      <c r="P685" t="s">
        <v>2703</v>
      </c>
      <c r="Q685" t="s">
        <v>2703</v>
      </c>
      <c r="S685" t="s">
        <v>3218</v>
      </c>
      <c r="T685" s="1">
        <v>43941</v>
      </c>
      <c r="U685" t="s">
        <v>188</v>
      </c>
      <c r="V685" t="s">
        <v>3219</v>
      </c>
    </row>
    <row r="686" spans="1:22" x14ac:dyDescent="0.25">
      <c r="A686" s="2">
        <v>9783110656152</v>
      </c>
      <c r="B686" t="s">
        <v>1174</v>
      </c>
      <c r="C686" t="s">
        <v>3220</v>
      </c>
      <c r="E686" t="s">
        <v>196</v>
      </c>
      <c r="F686" t="s">
        <v>24</v>
      </c>
      <c r="G686">
        <v>2020</v>
      </c>
      <c r="H686" s="1">
        <v>44041</v>
      </c>
      <c r="I686" t="s">
        <v>3131</v>
      </c>
      <c r="J686">
        <v>1</v>
      </c>
      <c r="K686" t="s">
        <v>1625</v>
      </c>
      <c r="M686" s="3">
        <v>870</v>
      </c>
      <c r="N686" s="3">
        <f t="shared" si="19"/>
        <v>435</v>
      </c>
      <c r="O686" t="s">
        <v>3102</v>
      </c>
      <c r="P686" t="s">
        <v>3121</v>
      </c>
      <c r="Q686" t="s">
        <v>3121</v>
      </c>
      <c r="R686" t="s">
        <v>3122</v>
      </c>
      <c r="S686" t="s">
        <v>3221</v>
      </c>
      <c r="U686" t="s">
        <v>30</v>
      </c>
    </row>
    <row r="687" spans="1:22" x14ac:dyDescent="0.25">
      <c r="A687" s="2">
        <v>9783110656367</v>
      </c>
      <c r="B687" t="s">
        <v>1174</v>
      </c>
      <c r="C687" t="s">
        <v>3222</v>
      </c>
      <c r="E687" t="s">
        <v>196</v>
      </c>
      <c r="F687" t="s">
        <v>24</v>
      </c>
      <c r="G687">
        <v>2020</v>
      </c>
      <c r="H687" s="1">
        <v>44027</v>
      </c>
      <c r="I687" t="s">
        <v>3223</v>
      </c>
      <c r="J687">
        <v>1</v>
      </c>
      <c r="K687" t="s">
        <v>1625</v>
      </c>
      <c r="M687" s="3">
        <v>780</v>
      </c>
      <c r="N687" s="3">
        <f t="shared" si="19"/>
        <v>390</v>
      </c>
      <c r="O687" t="s">
        <v>3102</v>
      </c>
      <c r="P687" t="s">
        <v>3145</v>
      </c>
      <c r="Q687" t="s">
        <v>3145</v>
      </c>
      <c r="R687" t="s">
        <v>2704</v>
      </c>
      <c r="S687" t="s">
        <v>3224</v>
      </c>
      <c r="U687" t="s">
        <v>30</v>
      </c>
    </row>
    <row r="688" spans="1:22" x14ac:dyDescent="0.25">
      <c r="A688" s="2">
        <v>9780520966147</v>
      </c>
      <c r="B688" t="s">
        <v>163</v>
      </c>
      <c r="C688" t="s">
        <v>3225</v>
      </c>
      <c r="D688" t="s">
        <v>3226</v>
      </c>
      <c r="F688" t="s">
        <v>24</v>
      </c>
      <c r="G688">
        <v>2017</v>
      </c>
      <c r="H688" s="1">
        <v>42752</v>
      </c>
      <c r="I688" t="s">
        <v>3227</v>
      </c>
      <c r="J688">
        <v>1</v>
      </c>
      <c r="K688" t="s">
        <v>3136</v>
      </c>
      <c r="L688" t="s">
        <v>259</v>
      </c>
      <c r="M688">
        <v>111.95</v>
      </c>
      <c r="N688">
        <v>111.95</v>
      </c>
      <c r="O688" t="s">
        <v>3102</v>
      </c>
      <c r="P688" t="s">
        <v>3103</v>
      </c>
      <c r="Q688" t="s">
        <v>3103</v>
      </c>
      <c r="R688" t="s">
        <v>1798</v>
      </c>
      <c r="U688" t="s">
        <v>188</v>
      </c>
      <c r="V688" t="s">
        <v>3228</v>
      </c>
    </row>
    <row r="689" spans="1:23" x14ac:dyDescent="0.25">
      <c r="A689" s="2">
        <v>9783110654806</v>
      </c>
      <c r="B689" t="s">
        <v>1174</v>
      </c>
      <c r="C689" t="s">
        <v>3229</v>
      </c>
      <c r="D689" t="s">
        <v>2641</v>
      </c>
      <c r="E689" t="s">
        <v>196</v>
      </c>
      <c r="F689" t="s">
        <v>24</v>
      </c>
      <c r="G689">
        <v>2020</v>
      </c>
      <c r="H689" s="1">
        <v>44018</v>
      </c>
      <c r="I689" t="s">
        <v>3230</v>
      </c>
      <c r="J689">
        <v>2</v>
      </c>
      <c r="K689" t="s">
        <v>1608</v>
      </c>
      <c r="M689" s="3">
        <v>1125</v>
      </c>
      <c r="N689" s="3">
        <f>M689*(1-50%)</f>
        <v>562.5</v>
      </c>
      <c r="O689" t="s">
        <v>3102</v>
      </c>
      <c r="P689" t="s">
        <v>3145</v>
      </c>
      <c r="Q689" t="s">
        <v>3145</v>
      </c>
      <c r="S689" t="s">
        <v>3231</v>
      </c>
      <c r="U689" t="s">
        <v>30</v>
      </c>
    </row>
    <row r="690" spans="1:23" x14ac:dyDescent="0.25">
      <c r="A690" s="2">
        <v>9783110654813</v>
      </c>
      <c r="B690" t="s">
        <v>1174</v>
      </c>
      <c r="C690" t="s">
        <v>3232</v>
      </c>
      <c r="D690" t="s">
        <v>215</v>
      </c>
      <c r="F690" t="s">
        <v>24</v>
      </c>
      <c r="G690">
        <v>2020</v>
      </c>
      <c r="H690" s="1">
        <v>43956</v>
      </c>
      <c r="I690" t="s">
        <v>3233</v>
      </c>
      <c r="J690">
        <v>3</v>
      </c>
      <c r="M690">
        <v>164.95</v>
      </c>
      <c r="N690">
        <v>164.95</v>
      </c>
      <c r="O690" t="s">
        <v>3102</v>
      </c>
      <c r="P690" t="s">
        <v>2703</v>
      </c>
      <c r="Q690" t="s">
        <v>2703</v>
      </c>
      <c r="R690" t="s">
        <v>3201</v>
      </c>
      <c r="S690" t="s">
        <v>3234</v>
      </c>
      <c r="U690" t="s">
        <v>30</v>
      </c>
    </row>
    <row r="691" spans="1:23" x14ac:dyDescent="0.25">
      <c r="A691" s="2">
        <v>9783110654189</v>
      </c>
      <c r="B691" t="s">
        <v>1174</v>
      </c>
      <c r="C691" t="s">
        <v>3235</v>
      </c>
      <c r="F691" t="s">
        <v>24</v>
      </c>
      <c r="G691">
        <v>2020</v>
      </c>
      <c r="H691" s="1">
        <v>44054</v>
      </c>
      <c r="I691" t="s">
        <v>3236</v>
      </c>
      <c r="J691">
        <v>2</v>
      </c>
      <c r="M691">
        <v>129.94999999999999</v>
      </c>
      <c r="N691">
        <v>129.94999999999999</v>
      </c>
      <c r="O691" t="s">
        <v>3102</v>
      </c>
      <c r="P691" t="s">
        <v>3121</v>
      </c>
      <c r="Q691" t="s">
        <v>3121</v>
      </c>
      <c r="R691" t="s">
        <v>3122</v>
      </c>
      <c r="S691" t="s">
        <v>3237</v>
      </c>
      <c r="U691" t="s">
        <v>30</v>
      </c>
    </row>
    <row r="692" spans="1:23" x14ac:dyDescent="0.25">
      <c r="A692" s="2">
        <v>9780300240702</v>
      </c>
      <c r="B692" t="s">
        <v>203</v>
      </c>
      <c r="C692" t="s">
        <v>3238</v>
      </c>
      <c r="D692" t="s">
        <v>3239</v>
      </c>
      <c r="F692" t="s">
        <v>24</v>
      </c>
      <c r="G692">
        <v>2019</v>
      </c>
      <c r="H692" s="1">
        <v>43473</v>
      </c>
      <c r="I692" t="s">
        <v>3240</v>
      </c>
      <c r="J692">
        <v>1</v>
      </c>
      <c r="M692">
        <v>73.95</v>
      </c>
      <c r="N692">
        <v>73.95</v>
      </c>
      <c r="O692" t="s">
        <v>3102</v>
      </c>
      <c r="P692" t="s">
        <v>3103</v>
      </c>
      <c r="Q692" t="s">
        <v>3103</v>
      </c>
      <c r="R692" t="s">
        <v>1798</v>
      </c>
      <c r="U692" t="s">
        <v>188</v>
      </c>
      <c r="V692" t="s">
        <v>3241</v>
      </c>
      <c r="W692" t="s">
        <v>784</v>
      </c>
    </row>
    <row r="693" spans="1:23" x14ac:dyDescent="0.25">
      <c r="A693" s="2">
        <v>9783110644142</v>
      </c>
      <c r="B693" t="s">
        <v>1174</v>
      </c>
      <c r="C693" t="s">
        <v>3242</v>
      </c>
      <c r="E693" t="s">
        <v>196</v>
      </c>
      <c r="F693" t="s">
        <v>24</v>
      </c>
      <c r="G693">
        <v>2019</v>
      </c>
      <c r="H693" s="1">
        <v>43591</v>
      </c>
      <c r="I693" t="s">
        <v>3243</v>
      </c>
      <c r="J693">
        <v>1</v>
      </c>
      <c r="K693" t="s">
        <v>1625</v>
      </c>
      <c r="M693" s="3">
        <v>900</v>
      </c>
      <c r="N693" s="3">
        <f t="shared" ref="N693:N694" si="20">M693*(1-50%)</f>
        <v>450</v>
      </c>
      <c r="O693" t="s">
        <v>3102</v>
      </c>
      <c r="P693" t="s">
        <v>3121</v>
      </c>
      <c r="Q693" t="s">
        <v>3121</v>
      </c>
      <c r="R693" t="s">
        <v>2468</v>
      </c>
      <c r="S693" t="s">
        <v>3244</v>
      </c>
      <c r="T693" s="1">
        <v>43591</v>
      </c>
      <c r="U693" t="s">
        <v>188</v>
      </c>
      <c r="V693" t="s">
        <v>3245</v>
      </c>
    </row>
    <row r="694" spans="1:23" x14ac:dyDescent="0.25">
      <c r="A694" s="2">
        <v>9783110647327</v>
      </c>
      <c r="B694" t="s">
        <v>1174</v>
      </c>
      <c r="C694" t="s">
        <v>3246</v>
      </c>
      <c r="D694" t="s">
        <v>3247</v>
      </c>
      <c r="E694" t="s">
        <v>196</v>
      </c>
      <c r="F694" t="s">
        <v>24</v>
      </c>
      <c r="G694">
        <v>2019</v>
      </c>
      <c r="H694" s="1">
        <v>43620</v>
      </c>
      <c r="I694" t="s">
        <v>3248</v>
      </c>
      <c r="J694">
        <v>2</v>
      </c>
      <c r="K694" t="s">
        <v>1625</v>
      </c>
      <c r="M694" s="3">
        <v>800</v>
      </c>
      <c r="N694" s="3">
        <f t="shared" si="20"/>
        <v>400</v>
      </c>
      <c r="O694" t="s">
        <v>3102</v>
      </c>
      <c r="P694" t="s">
        <v>3121</v>
      </c>
      <c r="Q694" t="s">
        <v>3121</v>
      </c>
      <c r="R694" t="s">
        <v>3122</v>
      </c>
      <c r="S694" t="s">
        <v>3249</v>
      </c>
      <c r="T694" s="1">
        <v>43620</v>
      </c>
      <c r="U694" t="s">
        <v>188</v>
      </c>
      <c r="V694" t="s">
        <v>3250</v>
      </c>
    </row>
    <row r="695" spans="1:23" x14ac:dyDescent="0.25">
      <c r="A695" s="2">
        <v>9783110646856</v>
      </c>
      <c r="B695" t="s">
        <v>1174</v>
      </c>
      <c r="C695" t="s">
        <v>3251</v>
      </c>
      <c r="E695" t="s">
        <v>196</v>
      </c>
      <c r="F695" t="s">
        <v>24</v>
      </c>
      <c r="G695">
        <v>2020</v>
      </c>
      <c r="H695" s="1">
        <v>44094</v>
      </c>
      <c r="I695" t="s">
        <v>3252</v>
      </c>
      <c r="J695">
        <v>1</v>
      </c>
      <c r="K695" t="s">
        <v>1625</v>
      </c>
      <c r="M695" s="3">
        <v>870</v>
      </c>
      <c r="N695" s="3">
        <f>M695*(1-50%)</f>
        <v>435</v>
      </c>
      <c r="O695" t="s">
        <v>3102</v>
      </c>
      <c r="P695" t="s">
        <v>1792</v>
      </c>
      <c r="Q695" t="s">
        <v>1792</v>
      </c>
      <c r="R695" t="s">
        <v>3201</v>
      </c>
      <c r="S695" t="s">
        <v>3253</v>
      </c>
      <c r="U695" t="s">
        <v>30</v>
      </c>
    </row>
    <row r="696" spans="1:23" x14ac:dyDescent="0.25">
      <c r="A696" s="2">
        <v>9783110648065</v>
      </c>
      <c r="B696" t="s">
        <v>1174</v>
      </c>
      <c r="C696" t="s">
        <v>3254</v>
      </c>
      <c r="D696" t="s">
        <v>3255</v>
      </c>
      <c r="F696" t="s">
        <v>24</v>
      </c>
      <c r="G696">
        <v>2019</v>
      </c>
      <c r="H696" s="1">
        <v>43682</v>
      </c>
      <c r="I696" t="s">
        <v>3256</v>
      </c>
      <c r="J696">
        <v>1</v>
      </c>
      <c r="M696">
        <v>120.95</v>
      </c>
      <c r="N696">
        <v>120.95</v>
      </c>
      <c r="O696" t="s">
        <v>3102</v>
      </c>
      <c r="P696" t="s">
        <v>3191</v>
      </c>
      <c r="Q696" t="s">
        <v>3191</v>
      </c>
      <c r="S696" t="s">
        <v>3257</v>
      </c>
      <c r="T696" s="1">
        <v>43682</v>
      </c>
      <c r="U696" t="s">
        <v>188</v>
      </c>
      <c r="V696" t="s">
        <v>3258</v>
      </c>
    </row>
    <row r="697" spans="1:23" x14ac:dyDescent="0.25">
      <c r="A697" s="2">
        <v>9783110648034</v>
      </c>
      <c r="B697" t="s">
        <v>1174</v>
      </c>
      <c r="C697" t="s">
        <v>3259</v>
      </c>
      <c r="D697" t="s">
        <v>1858</v>
      </c>
      <c r="F697" t="s">
        <v>24</v>
      </c>
      <c r="G697">
        <v>2020</v>
      </c>
      <c r="H697" s="1">
        <v>43990</v>
      </c>
      <c r="I697" t="s">
        <v>3260</v>
      </c>
      <c r="J697">
        <v>1</v>
      </c>
      <c r="M697">
        <v>155.94999999999999</v>
      </c>
      <c r="N697">
        <v>155.94999999999999</v>
      </c>
      <c r="O697" t="s">
        <v>3102</v>
      </c>
      <c r="P697" t="s">
        <v>3191</v>
      </c>
      <c r="Q697" t="s">
        <v>3191</v>
      </c>
      <c r="S697" t="s">
        <v>3261</v>
      </c>
      <c r="U697" t="s">
        <v>30</v>
      </c>
    </row>
    <row r="698" spans="1:23" x14ac:dyDescent="0.25">
      <c r="A698" s="2">
        <v>9783110640571</v>
      </c>
      <c r="B698" t="s">
        <v>1174</v>
      </c>
      <c r="C698" t="s">
        <v>3262</v>
      </c>
      <c r="D698" t="s">
        <v>3263</v>
      </c>
      <c r="E698" t="s">
        <v>196</v>
      </c>
      <c r="F698" t="s">
        <v>24</v>
      </c>
      <c r="G698">
        <v>2019</v>
      </c>
      <c r="H698" s="1">
        <v>43570</v>
      </c>
      <c r="I698" t="s">
        <v>3264</v>
      </c>
      <c r="J698">
        <v>1</v>
      </c>
      <c r="K698" t="s">
        <v>1625</v>
      </c>
      <c r="M698" s="3">
        <v>780</v>
      </c>
      <c r="N698" s="3">
        <f t="shared" ref="N698:N700" si="21">M698*(1-50%)</f>
        <v>390</v>
      </c>
      <c r="O698" t="s">
        <v>3102</v>
      </c>
      <c r="P698" t="s">
        <v>3121</v>
      </c>
      <c r="Q698" t="s">
        <v>3121</v>
      </c>
      <c r="S698" t="s">
        <v>3265</v>
      </c>
      <c r="T698" s="1">
        <v>43570</v>
      </c>
      <c r="U698" t="s">
        <v>188</v>
      </c>
      <c r="V698" t="s">
        <v>3266</v>
      </c>
    </row>
    <row r="699" spans="1:23" x14ac:dyDescent="0.25">
      <c r="A699" s="2">
        <v>9783110640250</v>
      </c>
      <c r="B699" t="s">
        <v>1174</v>
      </c>
      <c r="C699" t="s">
        <v>3267</v>
      </c>
      <c r="D699" t="s">
        <v>3268</v>
      </c>
      <c r="E699" t="s">
        <v>196</v>
      </c>
      <c r="F699" t="s">
        <v>24</v>
      </c>
      <c r="G699">
        <v>2019</v>
      </c>
      <c r="H699" s="1">
        <v>43668</v>
      </c>
      <c r="I699" t="s">
        <v>3269</v>
      </c>
      <c r="J699">
        <v>1</v>
      </c>
      <c r="K699" t="s">
        <v>1625</v>
      </c>
      <c r="M699" s="3">
        <v>800</v>
      </c>
      <c r="N699" s="3">
        <f t="shared" si="21"/>
        <v>400</v>
      </c>
      <c r="O699" t="s">
        <v>3102</v>
      </c>
      <c r="P699" t="s">
        <v>3270</v>
      </c>
      <c r="Q699" t="s">
        <v>3270</v>
      </c>
      <c r="R699" t="s">
        <v>2483</v>
      </c>
      <c r="S699" t="s">
        <v>3271</v>
      </c>
      <c r="T699" s="1">
        <v>43668</v>
      </c>
      <c r="U699" t="s">
        <v>188</v>
      </c>
      <c r="V699" t="s">
        <v>3272</v>
      </c>
    </row>
    <row r="700" spans="1:23" x14ac:dyDescent="0.25">
      <c r="A700" s="2">
        <v>9783110640588</v>
      </c>
      <c r="B700" t="s">
        <v>1174</v>
      </c>
      <c r="C700" t="s">
        <v>3273</v>
      </c>
      <c r="D700" t="s">
        <v>3274</v>
      </c>
      <c r="E700" t="s">
        <v>196</v>
      </c>
      <c r="F700" t="s">
        <v>24</v>
      </c>
      <c r="G700">
        <v>2019</v>
      </c>
      <c r="H700" s="1">
        <v>43633</v>
      </c>
      <c r="I700" t="s">
        <v>3275</v>
      </c>
      <c r="J700">
        <v>1</v>
      </c>
      <c r="K700" t="s">
        <v>1625</v>
      </c>
      <c r="M700" s="3">
        <v>780</v>
      </c>
      <c r="N700" s="3">
        <f t="shared" si="21"/>
        <v>390</v>
      </c>
      <c r="O700" t="s">
        <v>3102</v>
      </c>
      <c r="P700" t="s">
        <v>3276</v>
      </c>
      <c r="Q700" t="s">
        <v>3276</v>
      </c>
      <c r="R700" t="s">
        <v>3201</v>
      </c>
      <c r="S700" t="s">
        <v>3277</v>
      </c>
      <c r="T700" s="1">
        <v>43633</v>
      </c>
      <c r="U700" t="s">
        <v>188</v>
      </c>
      <c r="V700" t="s">
        <v>3278</v>
      </c>
    </row>
    <row r="701" spans="1:23" x14ac:dyDescent="0.25">
      <c r="A701" s="2">
        <v>9783110644128</v>
      </c>
      <c r="B701" t="s">
        <v>1174</v>
      </c>
      <c r="F701" t="s">
        <v>24</v>
      </c>
      <c r="G701">
        <v>2019</v>
      </c>
      <c r="H701" s="1">
        <v>43710</v>
      </c>
      <c r="I701" t="s">
        <v>3279</v>
      </c>
      <c r="J701">
        <v>3</v>
      </c>
      <c r="K701" t="s">
        <v>3280</v>
      </c>
      <c r="L701" t="s">
        <v>1506</v>
      </c>
      <c r="M701">
        <v>129.94999999999999</v>
      </c>
      <c r="N701">
        <v>129.94999999999999</v>
      </c>
      <c r="O701" t="s">
        <v>3102</v>
      </c>
      <c r="P701" t="s">
        <v>3121</v>
      </c>
      <c r="Q701" t="s">
        <v>3121</v>
      </c>
      <c r="R701" t="s">
        <v>1736</v>
      </c>
      <c r="S701" t="s">
        <v>3281</v>
      </c>
      <c r="T701" s="1">
        <v>43710</v>
      </c>
      <c r="U701" t="s">
        <v>188</v>
      </c>
      <c r="V701" t="s">
        <v>3282</v>
      </c>
    </row>
    <row r="702" spans="1:23" x14ac:dyDescent="0.25">
      <c r="A702" s="2">
        <v>9783110641592</v>
      </c>
      <c r="B702" t="s">
        <v>1174</v>
      </c>
      <c r="C702" t="s">
        <v>3283</v>
      </c>
      <c r="F702" t="s">
        <v>24</v>
      </c>
      <c r="G702">
        <v>2019</v>
      </c>
      <c r="H702" s="1">
        <v>43542</v>
      </c>
      <c r="I702" t="s">
        <v>3284</v>
      </c>
      <c r="J702">
        <v>1</v>
      </c>
      <c r="M702">
        <v>129.94999999999999</v>
      </c>
      <c r="N702">
        <v>129.94999999999999</v>
      </c>
      <c r="O702" t="s">
        <v>3102</v>
      </c>
      <c r="P702" t="s">
        <v>3121</v>
      </c>
      <c r="Q702" t="s">
        <v>3121</v>
      </c>
      <c r="R702" t="s">
        <v>3122</v>
      </c>
      <c r="S702" t="s">
        <v>3285</v>
      </c>
      <c r="T702" s="1">
        <v>43542</v>
      </c>
      <c r="U702" t="s">
        <v>188</v>
      </c>
      <c r="V702" t="s">
        <v>3286</v>
      </c>
    </row>
    <row r="703" spans="1:23" x14ac:dyDescent="0.25">
      <c r="A703" s="2">
        <v>9783110640328</v>
      </c>
      <c r="B703" t="s">
        <v>1174</v>
      </c>
      <c r="C703" t="s">
        <v>3287</v>
      </c>
      <c r="D703" t="s">
        <v>1712</v>
      </c>
      <c r="E703" t="s">
        <v>196</v>
      </c>
      <c r="F703" t="s">
        <v>24</v>
      </c>
      <c r="G703">
        <v>2019</v>
      </c>
      <c r="H703" s="1">
        <v>43605</v>
      </c>
      <c r="I703" t="s">
        <v>3288</v>
      </c>
      <c r="J703">
        <v>1</v>
      </c>
      <c r="K703" t="s">
        <v>1625</v>
      </c>
      <c r="M703" s="3">
        <v>800</v>
      </c>
      <c r="N703" s="3">
        <f t="shared" ref="N703:N704" si="22">M703*(1-50%)</f>
        <v>400</v>
      </c>
      <c r="O703" t="s">
        <v>3102</v>
      </c>
      <c r="P703" t="s">
        <v>3121</v>
      </c>
      <c r="Q703" t="s">
        <v>3121</v>
      </c>
      <c r="R703" t="s">
        <v>2468</v>
      </c>
      <c r="S703" t="s">
        <v>3289</v>
      </c>
      <c r="T703" s="1">
        <v>43605</v>
      </c>
      <c r="U703" t="s">
        <v>188</v>
      </c>
      <c r="V703" t="s">
        <v>3290</v>
      </c>
    </row>
    <row r="704" spans="1:23" x14ac:dyDescent="0.25">
      <c r="A704" s="2">
        <v>9783110640304</v>
      </c>
      <c r="B704" t="s">
        <v>1174</v>
      </c>
      <c r="C704" t="s">
        <v>3291</v>
      </c>
      <c r="E704" t="s">
        <v>196</v>
      </c>
      <c r="F704" t="s">
        <v>24</v>
      </c>
      <c r="G704">
        <v>2019</v>
      </c>
      <c r="H704" s="1">
        <v>43556</v>
      </c>
      <c r="I704" t="s">
        <v>3243</v>
      </c>
      <c r="J704">
        <v>1</v>
      </c>
      <c r="K704" t="s">
        <v>1625</v>
      </c>
      <c r="M704" s="3">
        <v>900</v>
      </c>
      <c r="N704" s="3">
        <f t="shared" si="22"/>
        <v>450</v>
      </c>
      <c r="O704" t="s">
        <v>3102</v>
      </c>
      <c r="P704" t="s">
        <v>3103</v>
      </c>
      <c r="Q704" t="s">
        <v>3103</v>
      </c>
      <c r="R704" t="s">
        <v>2704</v>
      </c>
      <c r="S704" t="s">
        <v>3292</v>
      </c>
      <c r="T704" s="1">
        <v>43556</v>
      </c>
      <c r="U704" t="s">
        <v>188</v>
      </c>
      <c r="V704" t="s">
        <v>3293</v>
      </c>
    </row>
    <row r="705" spans="1:22" x14ac:dyDescent="0.25">
      <c r="A705" s="2">
        <v>9783110644104</v>
      </c>
      <c r="B705" t="s">
        <v>1174</v>
      </c>
      <c r="F705" t="s">
        <v>24</v>
      </c>
      <c r="G705">
        <v>2019</v>
      </c>
      <c r="H705" s="1">
        <v>43710</v>
      </c>
      <c r="I705" t="s">
        <v>3279</v>
      </c>
      <c r="J705">
        <v>3</v>
      </c>
      <c r="K705" t="s">
        <v>3280</v>
      </c>
      <c r="L705" t="s">
        <v>1500</v>
      </c>
      <c r="M705">
        <v>129.94999999999999</v>
      </c>
      <c r="N705">
        <v>129.94999999999999</v>
      </c>
      <c r="O705" t="s">
        <v>3102</v>
      </c>
      <c r="P705" t="s">
        <v>3121</v>
      </c>
      <c r="Q705" t="s">
        <v>3121</v>
      </c>
      <c r="R705" t="s">
        <v>1736</v>
      </c>
      <c r="S705" t="s">
        <v>3294</v>
      </c>
      <c r="T705" s="1">
        <v>43710</v>
      </c>
      <c r="U705" t="s">
        <v>188</v>
      </c>
      <c r="V705" t="s">
        <v>3295</v>
      </c>
    </row>
    <row r="706" spans="1:22" x14ac:dyDescent="0.25">
      <c r="A706" s="2">
        <v>9783110643183</v>
      </c>
      <c r="B706" t="s">
        <v>1174</v>
      </c>
      <c r="C706" t="s">
        <v>3296</v>
      </c>
      <c r="D706" t="s">
        <v>215</v>
      </c>
      <c r="F706" t="s">
        <v>24</v>
      </c>
      <c r="G706">
        <v>2019</v>
      </c>
      <c r="H706" s="1">
        <v>43682</v>
      </c>
      <c r="I706" t="s">
        <v>3131</v>
      </c>
      <c r="J706">
        <v>1</v>
      </c>
      <c r="M706">
        <v>103.95</v>
      </c>
      <c r="N706">
        <v>103.95</v>
      </c>
      <c r="O706" t="s">
        <v>3102</v>
      </c>
      <c r="P706" t="s">
        <v>3121</v>
      </c>
      <c r="Q706" t="s">
        <v>3121</v>
      </c>
      <c r="R706" t="s">
        <v>3122</v>
      </c>
      <c r="S706" t="s">
        <v>3297</v>
      </c>
      <c r="T706" s="1">
        <v>43682</v>
      </c>
      <c r="U706" t="s">
        <v>188</v>
      </c>
      <c r="V706" t="s">
        <v>3298</v>
      </c>
    </row>
    <row r="707" spans="1:22" x14ac:dyDescent="0.25">
      <c r="A707" s="2">
        <v>9783110643206</v>
      </c>
      <c r="B707" t="s">
        <v>1174</v>
      </c>
      <c r="C707" t="s">
        <v>3299</v>
      </c>
      <c r="D707" t="s">
        <v>1858</v>
      </c>
      <c r="F707" t="s">
        <v>24</v>
      </c>
      <c r="G707">
        <v>2019</v>
      </c>
      <c r="H707" s="1">
        <v>43605</v>
      </c>
      <c r="I707" t="s">
        <v>3131</v>
      </c>
      <c r="J707">
        <v>1</v>
      </c>
      <c r="M707">
        <v>129.94999999999999</v>
      </c>
      <c r="N707">
        <v>129.94999999999999</v>
      </c>
      <c r="O707" t="s">
        <v>3102</v>
      </c>
      <c r="P707" t="s">
        <v>3121</v>
      </c>
      <c r="Q707" t="s">
        <v>3121</v>
      </c>
      <c r="R707" t="s">
        <v>3122</v>
      </c>
      <c r="S707" t="s">
        <v>3300</v>
      </c>
      <c r="T707" s="1">
        <v>43605</v>
      </c>
      <c r="U707" t="s">
        <v>188</v>
      </c>
      <c r="V707" t="s">
        <v>3301</v>
      </c>
    </row>
    <row r="708" spans="1:22" x14ac:dyDescent="0.25">
      <c r="A708" s="2">
        <v>9783110643121</v>
      </c>
      <c r="B708" t="s">
        <v>1174</v>
      </c>
      <c r="C708" t="s">
        <v>3302</v>
      </c>
      <c r="D708" t="s">
        <v>215</v>
      </c>
      <c r="F708" t="s">
        <v>24</v>
      </c>
      <c r="G708">
        <v>2019</v>
      </c>
      <c r="H708" s="1">
        <v>43605</v>
      </c>
      <c r="I708" t="s">
        <v>3131</v>
      </c>
      <c r="J708">
        <v>1</v>
      </c>
      <c r="M708">
        <v>94.95</v>
      </c>
      <c r="N708">
        <v>94.95</v>
      </c>
      <c r="O708" t="s">
        <v>3102</v>
      </c>
      <c r="P708" t="s">
        <v>3121</v>
      </c>
      <c r="Q708" t="s">
        <v>3121</v>
      </c>
      <c r="R708" t="s">
        <v>3122</v>
      </c>
      <c r="S708" t="s">
        <v>3303</v>
      </c>
      <c r="T708" s="1">
        <v>43605</v>
      </c>
      <c r="U708" t="s">
        <v>188</v>
      </c>
      <c r="V708" t="s">
        <v>3304</v>
      </c>
    </row>
    <row r="709" spans="1:22" x14ac:dyDescent="0.25">
      <c r="A709" s="2">
        <v>9783110643169</v>
      </c>
      <c r="B709" t="s">
        <v>1174</v>
      </c>
      <c r="C709" t="s">
        <v>3305</v>
      </c>
      <c r="D709" t="s">
        <v>3306</v>
      </c>
      <c r="F709" t="s">
        <v>24</v>
      </c>
      <c r="G709">
        <v>2019</v>
      </c>
      <c r="H709" s="1">
        <v>43605</v>
      </c>
      <c r="I709" t="s">
        <v>3131</v>
      </c>
      <c r="J709">
        <v>1</v>
      </c>
      <c r="M709">
        <v>103.95</v>
      </c>
      <c r="N709">
        <v>103.95</v>
      </c>
      <c r="O709" t="s">
        <v>3102</v>
      </c>
      <c r="P709" t="s">
        <v>3121</v>
      </c>
      <c r="Q709" t="s">
        <v>3121</v>
      </c>
      <c r="R709" t="s">
        <v>3122</v>
      </c>
      <c r="S709" t="s">
        <v>3307</v>
      </c>
      <c r="T709" s="1">
        <v>43605</v>
      </c>
      <c r="U709" t="s">
        <v>188</v>
      </c>
      <c r="V709" t="s">
        <v>3308</v>
      </c>
    </row>
    <row r="710" spans="1:22" x14ac:dyDescent="0.25">
      <c r="A710" s="2">
        <v>9783110638097</v>
      </c>
      <c r="B710" t="s">
        <v>1174</v>
      </c>
      <c r="C710" t="s">
        <v>3309</v>
      </c>
      <c r="D710" t="s">
        <v>1712</v>
      </c>
      <c r="F710" t="s">
        <v>24</v>
      </c>
      <c r="G710">
        <v>2019</v>
      </c>
      <c r="H710" s="1">
        <v>43528</v>
      </c>
      <c r="I710" t="s">
        <v>3310</v>
      </c>
      <c r="J710">
        <v>1</v>
      </c>
      <c r="M710">
        <v>129.94999999999999</v>
      </c>
      <c r="N710">
        <v>129.94999999999999</v>
      </c>
      <c r="O710" t="s">
        <v>3102</v>
      </c>
      <c r="P710" t="s">
        <v>3121</v>
      </c>
      <c r="Q710" t="s">
        <v>3121</v>
      </c>
      <c r="R710" t="s">
        <v>3201</v>
      </c>
      <c r="S710" t="s">
        <v>3311</v>
      </c>
      <c r="T710" s="1">
        <v>43528</v>
      </c>
      <c r="U710" t="s">
        <v>188</v>
      </c>
      <c r="V710" t="s">
        <v>3312</v>
      </c>
    </row>
    <row r="711" spans="1:22" x14ac:dyDescent="0.25">
      <c r="A711" s="2">
        <v>9783110643893</v>
      </c>
      <c r="B711" t="s">
        <v>1174</v>
      </c>
      <c r="C711" t="s">
        <v>3313</v>
      </c>
      <c r="F711" t="s">
        <v>24</v>
      </c>
      <c r="G711">
        <v>2019</v>
      </c>
      <c r="H711" s="1">
        <v>43556</v>
      </c>
      <c r="I711" t="s">
        <v>3314</v>
      </c>
      <c r="J711">
        <v>1</v>
      </c>
      <c r="M711">
        <v>129.94999999999999</v>
      </c>
      <c r="N711">
        <v>129.94999999999999</v>
      </c>
      <c r="O711" t="s">
        <v>3102</v>
      </c>
      <c r="P711" t="s">
        <v>3121</v>
      </c>
      <c r="Q711" t="s">
        <v>3121</v>
      </c>
      <c r="R711" t="s">
        <v>3122</v>
      </c>
      <c r="S711" t="s">
        <v>3315</v>
      </c>
      <c r="T711" s="1">
        <v>43556</v>
      </c>
      <c r="U711" t="s">
        <v>188</v>
      </c>
      <c r="V711" t="s">
        <v>3316</v>
      </c>
    </row>
    <row r="712" spans="1:22" x14ac:dyDescent="0.25">
      <c r="A712" s="2">
        <v>9783110632132</v>
      </c>
      <c r="B712" t="s">
        <v>1174</v>
      </c>
      <c r="C712" t="s">
        <v>3317</v>
      </c>
      <c r="D712" t="s">
        <v>3318</v>
      </c>
      <c r="E712" t="s">
        <v>196</v>
      </c>
      <c r="F712" t="s">
        <v>24</v>
      </c>
      <c r="G712">
        <v>2020</v>
      </c>
      <c r="H712" s="1">
        <v>44092</v>
      </c>
      <c r="I712" t="s">
        <v>3319</v>
      </c>
      <c r="J712">
        <v>1</v>
      </c>
      <c r="K712" t="s">
        <v>1625</v>
      </c>
      <c r="L712" t="s">
        <v>3320</v>
      </c>
      <c r="M712" s="3">
        <v>690</v>
      </c>
      <c r="N712" s="3">
        <f t="shared" ref="N712:N714" si="23">M712*(1-50%)</f>
        <v>345</v>
      </c>
      <c r="O712" t="s">
        <v>3102</v>
      </c>
      <c r="P712" t="s">
        <v>3197</v>
      </c>
      <c r="Q712" t="s">
        <v>3197</v>
      </c>
      <c r="R712" t="s">
        <v>2704</v>
      </c>
      <c r="S712" t="s">
        <v>3321</v>
      </c>
      <c r="U712" t="s">
        <v>30</v>
      </c>
    </row>
    <row r="713" spans="1:22" x14ac:dyDescent="0.25">
      <c r="A713" s="2">
        <v>9783110624861</v>
      </c>
      <c r="B713" t="s">
        <v>1174</v>
      </c>
      <c r="C713" t="s">
        <v>3322</v>
      </c>
      <c r="D713" t="s">
        <v>3323</v>
      </c>
      <c r="E713" t="s">
        <v>196</v>
      </c>
      <c r="F713" t="s">
        <v>24</v>
      </c>
      <c r="G713">
        <v>2020</v>
      </c>
      <c r="H713" s="1">
        <v>44004</v>
      </c>
      <c r="I713" t="s">
        <v>3324</v>
      </c>
      <c r="J713">
        <v>1</v>
      </c>
      <c r="K713" t="s">
        <v>1608</v>
      </c>
      <c r="M713" s="3">
        <v>650</v>
      </c>
      <c r="N713" s="3">
        <f t="shared" si="23"/>
        <v>325</v>
      </c>
      <c r="O713" t="s">
        <v>3102</v>
      </c>
      <c r="P713" t="s">
        <v>1792</v>
      </c>
      <c r="Q713" t="s">
        <v>1792</v>
      </c>
      <c r="S713" t="s">
        <v>3325</v>
      </c>
      <c r="U713" t="s">
        <v>30</v>
      </c>
    </row>
    <row r="714" spans="1:22" x14ac:dyDescent="0.25">
      <c r="A714" s="2">
        <v>9783110630091</v>
      </c>
      <c r="B714" t="s">
        <v>1174</v>
      </c>
      <c r="C714" t="s">
        <v>3326</v>
      </c>
      <c r="D714" t="s">
        <v>3327</v>
      </c>
      <c r="E714" t="s">
        <v>196</v>
      </c>
      <c r="F714" t="s">
        <v>24</v>
      </c>
      <c r="G714">
        <v>2020</v>
      </c>
      <c r="H714" s="1">
        <v>44104</v>
      </c>
      <c r="I714" t="s">
        <v>3328</v>
      </c>
      <c r="J714">
        <v>1</v>
      </c>
      <c r="K714" t="s">
        <v>1608</v>
      </c>
      <c r="M714" s="3">
        <v>780</v>
      </c>
      <c r="N714" s="3">
        <f t="shared" si="23"/>
        <v>390</v>
      </c>
      <c r="O714" t="s">
        <v>3102</v>
      </c>
      <c r="P714" t="s">
        <v>3145</v>
      </c>
      <c r="Q714" t="s">
        <v>3145</v>
      </c>
      <c r="R714" t="s">
        <v>3329</v>
      </c>
      <c r="S714" t="s">
        <v>3330</v>
      </c>
      <c r="U714" t="s">
        <v>30</v>
      </c>
    </row>
    <row r="715" spans="1:22" x14ac:dyDescent="0.25">
      <c r="A715" s="2">
        <v>9783110624571</v>
      </c>
      <c r="B715" t="s">
        <v>1174</v>
      </c>
      <c r="C715" t="s">
        <v>3331</v>
      </c>
      <c r="E715" t="s">
        <v>196</v>
      </c>
      <c r="F715" t="s">
        <v>24</v>
      </c>
      <c r="G715">
        <v>2019</v>
      </c>
      <c r="H715" s="1">
        <v>43731</v>
      </c>
      <c r="I715" t="s">
        <v>3332</v>
      </c>
      <c r="J715">
        <v>5</v>
      </c>
      <c r="K715" t="s">
        <v>1608</v>
      </c>
      <c r="M715" s="3">
        <v>650</v>
      </c>
      <c r="N715" s="3">
        <f>M715*(1-50%)</f>
        <v>325</v>
      </c>
      <c r="O715" t="s">
        <v>3102</v>
      </c>
      <c r="P715" t="s">
        <v>3333</v>
      </c>
      <c r="Q715" t="s">
        <v>3333</v>
      </c>
      <c r="S715" t="s">
        <v>3334</v>
      </c>
      <c r="T715" s="1">
        <v>43731</v>
      </c>
      <c r="U715" t="s">
        <v>188</v>
      </c>
      <c r="V715" t="s">
        <v>3335</v>
      </c>
    </row>
    <row r="716" spans="1:22" x14ac:dyDescent="0.25">
      <c r="A716" s="2">
        <v>9783110624304</v>
      </c>
      <c r="B716" t="s">
        <v>1174</v>
      </c>
      <c r="C716" t="s">
        <v>3336</v>
      </c>
      <c r="E716" t="s">
        <v>196</v>
      </c>
      <c r="F716" t="s">
        <v>24</v>
      </c>
      <c r="G716">
        <v>2020</v>
      </c>
      <c r="H716" s="1">
        <v>44025</v>
      </c>
      <c r="I716" t="s">
        <v>3337</v>
      </c>
      <c r="J716">
        <v>1</v>
      </c>
      <c r="K716" t="s">
        <v>1608</v>
      </c>
      <c r="M716" s="3">
        <v>650</v>
      </c>
      <c r="N716" s="3">
        <f t="shared" ref="N716:N717" si="24">M716*(1-50%)</f>
        <v>325</v>
      </c>
      <c r="O716" t="s">
        <v>3102</v>
      </c>
      <c r="P716" t="s">
        <v>2703</v>
      </c>
      <c r="Q716" t="s">
        <v>2703</v>
      </c>
      <c r="R716" t="s">
        <v>3201</v>
      </c>
      <c r="S716" t="s">
        <v>3338</v>
      </c>
      <c r="U716" t="s">
        <v>30</v>
      </c>
    </row>
    <row r="717" spans="1:22" x14ac:dyDescent="0.25">
      <c r="A717" s="2">
        <v>9783110614435</v>
      </c>
      <c r="B717" t="s">
        <v>1174</v>
      </c>
      <c r="C717" t="s">
        <v>3339</v>
      </c>
      <c r="E717" t="s">
        <v>196</v>
      </c>
      <c r="F717" t="s">
        <v>24</v>
      </c>
      <c r="G717">
        <v>2020</v>
      </c>
      <c r="H717" s="1">
        <v>43871</v>
      </c>
      <c r="I717" t="s">
        <v>3340</v>
      </c>
      <c r="J717">
        <v>2</v>
      </c>
      <c r="K717" t="s">
        <v>1608</v>
      </c>
      <c r="M717" s="3">
        <v>750</v>
      </c>
      <c r="N717" s="3">
        <f t="shared" si="24"/>
        <v>375</v>
      </c>
      <c r="O717" t="s">
        <v>3102</v>
      </c>
      <c r="P717" t="s">
        <v>1792</v>
      </c>
      <c r="Q717" t="s">
        <v>1792</v>
      </c>
      <c r="S717" t="s">
        <v>3341</v>
      </c>
      <c r="T717" s="1">
        <v>43871</v>
      </c>
      <c r="U717" t="s">
        <v>188</v>
      </c>
      <c r="V717" t="s">
        <v>3342</v>
      </c>
    </row>
    <row r="718" spans="1:22" x14ac:dyDescent="0.25">
      <c r="A718" s="2">
        <v>9783110622577</v>
      </c>
      <c r="B718" t="s">
        <v>1174</v>
      </c>
      <c r="C718" t="s">
        <v>3343</v>
      </c>
      <c r="F718" t="s">
        <v>24</v>
      </c>
      <c r="G718">
        <v>2019</v>
      </c>
      <c r="H718" s="1">
        <v>43654</v>
      </c>
      <c r="I718" t="s">
        <v>3344</v>
      </c>
      <c r="J718">
        <v>1</v>
      </c>
      <c r="K718" t="s">
        <v>3345</v>
      </c>
      <c r="L718" t="s">
        <v>259</v>
      </c>
      <c r="M718">
        <v>119.95</v>
      </c>
      <c r="N718">
        <v>119.95</v>
      </c>
      <c r="O718" t="s">
        <v>3102</v>
      </c>
      <c r="P718" t="s">
        <v>3197</v>
      </c>
      <c r="Q718" t="s">
        <v>3197</v>
      </c>
      <c r="R718" t="s">
        <v>2704</v>
      </c>
      <c r="S718" t="s">
        <v>3346</v>
      </c>
      <c r="T718" s="1">
        <v>43654</v>
      </c>
      <c r="U718" t="s">
        <v>188</v>
      </c>
      <c r="V718" t="s">
        <v>3347</v>
      </c>
    </row>
    <row r="719" spans="1:22" x14ac:dyDescent="0.25">
      <c r="A719" s="2">
        <v>9783110603958</v>
      </c>
      <c r="B719" t="s">
        <v>1174</v>
      </c>
      <c r="C719" t="s">
        <v>3348</v>
      </c>
      <c r="D719" t="s">
        <v>3349</v>
      </c>
      <c r="E719" t="s">
        <v>196</v>
      </c>
      <c r="F719" t="s">
        <v>24</v>
      </c>
      <c r="G719">
        <v>2019</v>
      </c>
      <c r="H719" s="1">
        <v>43591</v>
      </c>
      <c r="I719" t="s">
        <v>3350</v>
      </c>
      <c r="J719">
        <v>1</v>
      </c>
      <c r="K719" t="s">
        <v>1625</v>
      </c>
      <c r="M719" s="3">
        <v>690</v>
      </c>
      <c r="N719" s="3">
        <f>M719*(1-50%)</f>
        <v>345</v>
      </c>
      <c r="O719" t="s">
        <v>3102</v>
      </c>
      <c r="P719" t="s">
        <v>2703</v>
      </c>
      <c r="Q719" t="s">
        <v>2703</v>
      </c>
      <c r="R719" t="s">
        <v>3351</v>
      </c>
      <c r="S719" t="s">
        <v>3352</v>
      </c>
      <c r="T719" s="1">
        <v>43591</v>
      </c>
      <c r="U719" t="s">
        <v>188</v>
      </c>
      <c r="V719" t="s">
        <v>3353</v>
      </c>
    </row>
    <row r="720" spans="1:22" x14ac:dyDescent="0.25">
      <c r="A720" s="2">
        <v>9783110588002</v>
      </c>
      <c r="B720" t="s">
        <v>1174</v>
      </c>
      <c r="C720" t="s">
        <v>3354</v>
      </c>
      <c r="F720" t="s">
        <v>24</v>
      </c>
      <c r="G720">
        <v>2018</v>
      </c>
      <c r="H720" s="1">
        <v>43242</v>
      </c>
      <c r="I720" t="s">
        <v>3355</v>
      </c>
      <c r="J720">
        <v>1</v>
      </c>
      <c r="K720" t="s">
        <v>3356</v>
      </c>
      <c r="L720" t="s">
        <v>3357</v>
      </c>
      <c r="M720">
        <v>199.95</v>
      </c>
      <c r="N720">
        <v>199.95</v>
      </c>
      <c r="O720" t="s">
        <v>3102</v>
      </c>
      <c r="P720" t="s">
        <v>3358</v>
      </c>
      <c r="Q720" t="s">
        <v>3358</v>
      </c>
      <c r="R720" t="s">
        <v>3201</v>
      </c>
      <c r="S720" t="s">
        <v>3359</v>
      </c>
      <c r="T720" s="1">
        <v>43242</v>
      </c>
      <c r="U720" t="s">
        <v>188</v>
      </c>
      <c r="V720" t="s">
        <v>3360</v>
      </c>
    </row>
    <row r="721" spans="1:22" x14ac:dyDescent="0.25">
      <c r="A721" s="2">
        <v>9783110597783</v>
      </c>
      <c r="B721" t="s">
        <v>1174</v>
      </c>
      <c r="C721" t="s">
        <v>3361</v>
      </c>
      <c r="F721" t="s">
        <v>24</v>
      </c>
      <c r="G721">
        <v>2020</v>
      </c>
      <c r="H721" s="1">
        <v>43971</v>
      </c>
      <c r="I721" t="s">
        <v>3362</v>
      </c>
      <c r="J721">
        <v>1</v>
      </c>
      <c r="K721" t="s">
        <v>3363</v>
      </c>
      <c r="L721" t="s">
        <v>371</v>
      </c>
      <c r="M721">
        <v>129.94999999999999</v>
      </c>
      <c r="N721">
        <v>129.94999999999999</v>
      </c>
      <c r="O721" t="s">
        <v>3102</v>
      </c>
      <c r="P721" t="s">
        <v>3103</v>
      </c>
      <c r="Q721" t="s">
        <v>3103</v>
      </c>
      <c r="R721" t="s">
        <v>1798</v>
      </c>
      <c r="S721" t="s">
        <v>3364</v>
      </c>
      <c r="U721" t="s">
        <v>30</v>
      </c>
    </row>
    <row r="722" spans="1:22" x14ac:dyDescent="0.25">
      <c r="A722" s="2">
        <v>9783110596120</v>
      </c>
      <c r="B722" t="s">
        <v>1174</v>
      </c>
      <c r="C722" t="s">
        <v>3204</v>
      </c>
      <c r="D722" t="s">
        <v>3365</v>
      </c>
      <c r="E722" t="s">
        <v>196</v>
      </c>
      <c r="F722" t="s">
        <v>24</v>
      </c>
      <c r="G722">
        <v>2019</v>
      </c>
      <c r="H722" s="1">
        <v>43759</v>
      </c>
      <c r="I722" t="s">
        <v>3366</v>
      </c>
      <c r="J722">
        <v>1</v>
      </c>
      <c r="K722" t="s">
        <v>1625</v>
      </c>
      <c r="L722" t="s">
        <v>1347</v>
      </c>
      <c r="M722" s="3">
        <v>780</v>
      </c>
      <c r="N722" s="3">
        <f>M722*(1-50%)</f>
        <v>390</v>
      </c>
      <c r="O722" t="s">
        <v>3102</v>
      </c>
      <c r="P722" t="s">
        <v>3145</v>
      </c>
      <c r="Q722" t="s">
        <v>3145</v>
      </c>
      <c r="R722" t="s">
        <v>2704</v>
      </c>
      <c r="S722" t="s">
        <v>3367</v>
      </c>
      <c r="T722" s="1">
        <v>43759</v>
      </c>
      <c r="U722" t="s">
        <v>188</v>
      </c>
      <c r="V722" t="s">
        <v>3368</v>
      </c>
    </row>
    <row r="723" spans="1:22" x14ac:dyDescent="0.25">
      <c r="A723" s="2">
        <v>9783110587982</v>
      </c>
      <c r="B723" t="s">
        <v>1174</v>
      </c>
      <c r="C723" t="s">
        <v>3369</v>
      </c>
      <c r="F723" t="s">
        <v>24</v>
      </c>
      <c r="G723">
        <v>2018</v>
      </c>
      <c r="H723" s="1">
        <v>43242</v>
      </c>
      <c r="I723" t="s">
        <v>3355</v>
      </c>
      <c r="J723">
        <v>1</v>
      </c>
      <c r="K723" t="s">
        <v>3356</v>
      </c>
      <c r="L723" t="s">
        <v>1473</v>
      </c>
      <c r="M723">
        <v>199.95</v>
      </c>
      <c r="N723">
        <v>199.95</v>
      </c>
      <c r="O723" t="s">
        <v>3102</v>
      </c>
      <c r="P723" t="s">
        <v>3358</v>
      </c>
      <c r="Q723" t="s">
        <v>3358</v>
      </c>
      <c r="R723" t="s">
        <v>3201</v>
      </c>
      <c r="S723" t="s">
        <v>3370</v>
      </c>
      <c r="T723" s="1">
        <v>43242</v>
      </c>
      <c r="U723" t="s">
        <v>188</v>
      </c>
      <c r="V723" t="s">
        <v>3371</v>
      </c>
    </row>
    <row r="724" spans="1:22" x14ac:dyDescent="0.25">
      <c r="A724" s="2">
        <v>9783110587968</v>
      </c>
      <c r="B724" t="s">
        <v>1174</v>
      </c>
      <c r="C724" t="s">
        <v>3372</v>
      </c>
      <c r="F724" t="s">
        <v>24</v>
      </c>
      <c r="G724">
        <v>2018</v>
      </c>
      <c r="H724" s="1">
        <v>43242</v>
      </c>
      <c r="I724" t="s">
        <v>3355</v>
      </c>
      <c r="J724">
        <v>1</v>
      </c>
      <c r="K724" t="s">
        <v>3356</v>
      </c>
      <c r="L724" t="s">
        <v>1506</v>
      </c>
      <c r="M724">
        <v>199.95</v>
      </c>
      <c r="N724">
        <v>199.95</v>
      </c>
      <c r="O724" t="s">
        <v>3102</v>
      </c>
      <c r="P724" t="s">
        <v>3358</v>
      </c>
      <c r="Q724" t="s">
        <v>3358</v>
      </c>
      <c r="R724" t="s">
        <v>3201</v>
      </c>
      <c r="S724" t="s">
        <v>3373</v>
      </c>
      <c r="T724" s="1">
        <v>43242</v>
      </c>
      <c r="U724" t="s">
        <v>188</v>
      </c>
      <c r="V724" t="s">
        <v>3374</v>
      </c>
    </row>
    <row r="725" spans="1:22" x14ac:dyDescent="0.25">
      <c r="A725" s="2">
        <v>9783110592337</v>
      </c>
      <c r="B725" t="s">
        <v>1174</v>
      </c>
      <c r="C725" t="s">
        <v>3375</v>
      </c>
      <c r="D725" t="s">
        <v>3376</v>
      </c>
      <c r="F725" t="s">
        <v>24</v>
      </c>
      <c r="G725">
        <v>2019</v>
      </c>
      <c r="H725" s="1">
        <v>43682</v>
      </c>
      <c r="I725" t="s">
        <v>3377</v>
      </c>
      <c r="J725">
        <v>1</v>
      </c>
      <c r="M725">
        <v>129.94999999999999</v>
      </c>
      <c r="N725">
        <v>129.94999999999999</v>
      </c>
      <c r="O725" t="s">
        <v>3102</v>
      </c>
      <c r="P725" t="s">
        <v>2703</v>
      </c>
      <c r="Q725" t="s">
        <v>2703</v>
      </c>
      <c r="R725" t="s">
        <v>1586</v>
      </c>
      <c r="S725" t="s">
        <v>3378</v>
      </c>
      <c r="T725" s="1">
        <v>43682</v>
      </c>
      <c r="U725" t="s">
        <v>188</v>
      </c>
      <c r="V725" t="s">
        <v>3379</v>
      </c>
    </row>
    <row r="726" spans="1:22" x14ac:dyDescent="0.25">
      <c r="A726" s="2">
        <v>9783110587944</v>
      </c>
      <c r="B726" t="s">
        <v>1174</v>
      </c>
      <c r="C726" t="s">
        <v>3380</v>
      </c>
      <c r="F726" t="s">
        <v>24</v>
      </c>
      <c r="G726">
        <v>2018</v>
      </c>
      <c r="H726" s="1">
        <v>43242</v>
      </c>
      <c r="I726" t="s">
        <v>3355</v>
      </c>
      <c r="J726">
        <v>1</v>
      </c>
      <c r="K726" t="s">
        <v>3356</v>
      </c>
      <c r="L726" t="s">
        <v>1500</v>
      </c>
      <c r="M726">
        <v>199.95</v>
      </c>
      <c r="N726">
        <v>199.95</v>
      </c>
      <c r="O726" t="s">
        <v>3102</v>
      </c>
      <c r="P726" t="s">
        <v>3358</v>
      </c>
      <c r="Q726" t="s">
        <v>3358</v>
      </c>
      <c r="R726" t="s">
        <v>3201</v>
      </c>
      <c r="S726" t="s">
        <v>3381</v>
      </c>
      <c r="T726" s="1">
        <v>43262</v>
      </c>
      <c r="U726" t="s">
        <v>188</v>
      </c>
      <c r="V726" t="s">
        <v>3382</v>
      </c>
    </row>
    <row r="727" spans="1:22" x14ac:dyDescent="0.25">
      <c r="A727" s="2">
        <v>9783110592412</v>
      </c>
      <c r="B727" t="s">
        <v>1174</v>
      </c>
      <c r="C727" t="s">
        <v>3383</v>
      </c>
      <c r="D727" t="s">
        <v>3384</v>
      </c>
      <c r="F727" t="s">
        <v>24</v>
      </c>
      <c r="G727">
        <v>2020</v>
      </c>
      <c r="H727" s="1">
        <v>44019</v>
      </c>
      <c r="I727" t="s">
        <v>3385</v>
      </c>
      <c r="J727">
        <v>1</v>
      </c>
      <c r="M727">
        <v>120.95</v>
      </c>
      <c r="N727">
        <v>120.95</v>
      </c>
      <c r="O727" t="s">
        <v>3102</v>
      </c>
      <c r="P727" t="s">
        <v>3211</v>
      </c>
      <c r="Q727" t="s">
        <v>3211</v>
      </c>
      <c r="R727" t="s">
        <v>3122</v>
      </c>
      <c r="S727" t="s">
        <v>3386</v>
      </c>
      <c r="U727" t="s">
        <v>30</v>
      </c>
    </row>
    <row r="728" spans="1:22" x14ac:dyDescent="0.25">
      <c r="A728" s="2">
        <v>9783110590586</v>
      </c>
      <c r="B728" t="s">
        <v>1174</v>
      </c>
      <c r="C728" t="s">
        <v>3387</v>
      </c>
      <c r="E728" t="s">
        <v>196</v>
      </c>
      <c r="F728" t="s">
        <v>24</v>
      </c>
      <c r="G728">
        <v>2020</v>
      </c>
      <c r="H728" s="1">
        <v>44053</v>
      </c>
      <c r="I728" t="s">
        <v>3388</v>
      </c>
      <c r="J728">
        <v>1</v>
      </c>
      <c r="K728" t="s">
        <v>1625</v>
      </c>
      <c r="M728" s="3">
        <v>800</v>
      </c>
      <c r="N728" s="3">
        <f>M728*(1-50%)</f>
        <v>400</v>
      </c>
      <c r="O728" t="s">
        <v>3102</v>
      </c>
      <c r="P728" t="s">
        <v>3121</v>
      </c>
      <c r="Q728" t="s">
        <v>3121</v>
      </c>
      <c r="R728" t="s">
        <v>2468</v>
      </c>
      <c r="S728" t="s">
        <v>3389</v>
      </c>
      <c r="U728" t="s">
        <v>30</v>
      </c>
    </row>
    <row r="729" spans="1:22" x14ac:dyDescent="0.25">
      <c r="A729" s="2">
        <v>9783110566499</v>
      </c>
      <c r="B729" t="s">
        <v>1174</v>
      </c>
      <c r="C729" t="s">
        <v>3390</v>
      </c>
      <c r="D729" t="s">
        <v>3391</v>
      </c>
      <c r="F729" t="s">
        <v>24</v>
      </c>
      <c r="G729">
        <v>2019</v>
      </c>
      <c r="H729" s="1">
        <v>43451</v>
      </c>
      <c r="I729" t="s">
        <v>3392</v>
      </c>
      <c r="J729">
        <v>1</v>
      </c>
      <c r="K729" t="s">
        <v>3363</v>
      </c>
      <c r="L729" t="s">
        <v>253</v>
      </c>
      <c r="M729">
        <v>129.94999999999999</v>
      </c>
      <c r="N729">
        <v>129.94999999999999</v>
      </c>
      <c r="O729" t="s">
        <v>3102</v>
      </c>
      <c r="P729" t="s">
        <v>3103</v>
      </c>
      <c r="Q729" t="s">
        <v>3103</v>
      </c>
      <c r="R729" t="s">
        <v>1987</v>
      </c>
      <c r="S729" t="s">
        <v>3393</v>
      </c>
      <c r="T729" s="1">
        <v>43451</v>
      </c>
      <c r="U729" t="s">
        <v>188</v>
      </c>
      <c r="V729" t="s">
        <v>3394</v>
      </c>
    </row>
    <row r="730" spans="1:22" x14ac:dyDescent="0.25">
      <c r="A730" s="2">
        <v>9783110562781</v>
      </c>
      <c r="B730" t="s">
        <v>1174</v>
      </c>
      <c r="C730" t="s">
        <v>3395</v>
      </c>
      <c r="F730" t="s">
        <v>24</v>
      </c>
      <c r="G730">
        <v>2018</v>
      </c>
      <c r="H730" s="1">
        <v>43367</v>
      </c>
      <c r="I730" t="s">
        <v>3362</v>
      </c>
      <c r="J730">
        <v>1</v>
      </c>
      <c r="K730" t="s">
        <v>3363</v>
      </c>
      <c r="L730" t="s">
        <v>525</v>
      </c>
      <c r="M730">
        <v>129.94999999999999</v>
      </c>
      <c r="N730">
        <v>129.94999999999999</v>
      </c>
      <c r="O730" t="s">
        <v>3102</v>
      </c>
      <c r="P730" t="s">
        <v>3103</v>
      </c>
      <c r="Q730" t="s">
        <v>3103</v>
      </c>
      <c r="R730" t="s">
        <v>1987</v>
      </c>
      <c r="S730" t="s">
        <v>3396</v>
      </c>
      <c r="T730" s="1">
        <v>43367</v>
      </c>
      <c r="U730" t="s">
        <v>188</v>
      </c>
      <c r="V730" t="s">
        <v>3397</v>
      </c>
    </row>
    <row r="731" spans="1:22" x14ac:dyDescent="0.25">
      <c r="A731" s="2">
        <v>9783110281392</v>
      </c>
      <c r="B731" t="s">
        <v>1174</v>
      </c>
      <c r="C731" t="s">
        <v>3398</v>
      </c>
      <c r="E731" t="s">
        <v>196</v>
      </c>
      <c r="F731" t="s">
        <v>24</v>
      </c>
      <c r="G731">
        <v>2019</v>
      </c>
      <c r="H731" s="1">
        <v>43451</v>
      </c>
      <c r="I731" t="s">
        <v>3399</v>
      </c>
      <c r="J731">
        <v>1</v>
      </c>
      <c r="K731" t="s">
        <v>1625</v>
      </c>
      <c r="L731" t="s">
        <v>3400</v>
      </c>
      <c r="M731" s="3">
        <v>800</v>
      </c>
      <c r="N731" s="3">
        <f>M731*(1-50%)</f>
        <v>400</v>
      </c>
      <c r="O731" t="s">
        <v>3102</v>
      </c>
      <c r="P731" t="s">
        <v>3145</v>
      </c>
      <c r="Q731" t="s">
        <v>3145</v>
      </c>
      <c r="R731" t="s">
        <v>2704</v>
      </c>
      <c r="S731" t="s">
        <v>3401</v>
      </c>
      <c r="T731" s="1">
        <v>43451</v>
      </c>
      <c r="U731" t="s">
        <v>188</v>
      </c>
      <c r="V731" t="s">
        <v>3402</v>
      </c>
    </row>
    <row r="732" spans="1:22" x14ac:dyDescent="0.25">
      <c r="A732" s="2">
        <v>9783110564808</v>
      </c>
      <c r="B732" t="s">
        <v>1174</v>
      </c>
      <c r="C732" t="s">
        <v>3403</v>
      </c>
      <c r="D732" t="s">
        <v>3404</v>
      </c>
      <c r="F732" t="s">
        <v>24</v>
      </c>
      <c r="G732">
        <v>2018</v>
      </c>
      <c r="H732" s="1">
        <v>43290</v>
      </c>
      <c r="I732" t="s">
        <v>3405</v>
      </c>
      <c r="J732">
        <v>1</v>
      </c>
      <c r="M732">
        <v>120.95</v>
      </c>
      <c r="N732">
        <v>120.95</v>
      </c>
      <c r="O732" t="s">
        <v>3102</v>
      </c>
      <c r="P732" t="s">
        <v>3406</v>
      </c>
      <c r="Q732" t="s">
        <v>3406</v>
      </c>
      <c r="R732" t="s">
        <v>3201</v>
      </c>
      <c r="S732" t="s">
        <v>3407</v>
      </c>
      <c r="T732" s="1">
        <v>43290</v>
      </c>
      <c r="U732" t="s">
        <v>188</v>
      </c>
      <c r="V732" t="s">
        <v>3408</v>
      </c>
    </row>
    <row r="733" spans="1:22" x14ac:dyDescent="0.25">
      <c r="A733" s="2">
        <v>9783110563337</v>
      </c>
      <c r="B733" t="s">
        <v>1174</v>
      </c>
      <c r="C733" t="s">
        <v>3409</v>
      </c>
      <c r="D733" t="s">
        <v>3410</v>
      </c>
      <c r="E733" t="s">
        <v>196</v>
      </c>
      <c r="F733" t="s">
        <v>24</v>
      </c>
      <c r="G733">
        <v>2019</v>
      </c>
      <c r="H733" s="1">
        <v>43746</v>
      </c>
      <c r="I733" t="s">
        <v>3411</v>
      </c>
      <c r="J733">
        <v>1</v>
      </c>
      <c r="K733" t="s">
        <v>1625</v>
      </c>
      <c r="M733" s="3">
        <v>609.5</v>
      </c>
      <c r="N733" s="3">
        <f t="shared" ref="N733:N734" si="25">M733*(1-50%)</f>
        <v>304.75</v>
      </c>
      <c r="O733" t="s">
        <v>3102</v>
      </c>
      <c r="P733" t="s">
        <v>3412</v>
      </c>
      <c r="Q733" t="s">
        <v>3412</v>
      </c>
      <c r="R733" t="s">
        <v>1888</v>
      </c>
      <c r="S733" t="s">
        <v>3413</v>
      </c>
      <c r="T733" s="1">
        <v>43746</v>
      </c>
      <c r="U733" t="s">
        <v>188</v>
      </c>
      <c r="V733" t="s">
        <v>3414</v>
      </c>
    </row>
    <row r="734" spans="1:22" x14ac:dyDescent="0.25">
      <c r="A734" s="2">
        <v>9783110563191</v>
      </c>
      <c r="B734" t="s">
        <v>1174</v>
      </c>
      <c r="C734" t="s">
        <v>2641</v>
      </c>
      <c r="E734" t="s">
        <v>196</v>
      </c>
      <c r="F734" t="s">
        <v>24</v>
      </c>
      <c r="G734">
        <v>2019</v>
      </c>
      <c r="H734" s="1">
        <v>43759</v>
      </c>
      <c r="I734" t="s">
        <v>3200</v>
      </c>
      <c r="J734">
        <v>1</v>
      </c>
      <c r="K734" t="s">
        <v>1625</v>
      </c>
      <c r="M734" s="3">
        <v>690</v>
      </c>
      <c r="N734" s="3">
        <f t="shared" si="25"/>
        <v>345</v>
      </c>
      <c r="O734" t="s">
        <v>3102</v>
      </c>
      <c r="P734" t="s">
        <v>3103</v>
      </c>
      <c r="Q734" t="s">
        <v>3103</v>
      </c>
      <c r="R734" t="s">
        <v>3201</v>
      </c>
      <c r="S734" t="s">
        <v>3415</v>
      </c>
      <c r="T734" s="1">
        <v>43759</v>
      </c>
      <c r="U734" t="s">
        <v>188</v>
      </c>
      <c r="V734" t="s">
        <v>3416</v>
      </c>
    </row>
    <row r="735" spans="1:22" x14ac:dyDescent="0.25">
      <c r="A735" s="2">
        <v>9783110559835</v>
      </c>
      <c r="B735" t="s">
        <v>1174</v>
      </c>
      <c r="C735" t="s">
        <v>3417</v>
      </c>
      <c r="F735" t="s">
        <v>24</v>
      </c>
      <c r="G735">
        <v>2020</v>
      </c>
      <c r="H735" s="1">
        <v>43850</v>
      </c>
      <c r="I735" t="s">
        <v>3418</v>
      </c>
      <c r="J735">
        <v>1</v>
      </c>
      <c r="M735">
        <v>99.95</v>
      </c>
      <c r="N735">
        <v>99.95</v>
      </c>
      <c r="O735" t="s">
        <v>3102</v>
      </c>
      <c r="P735" t="s">
        <v>3276</v>
      </c>
      <c r="Q735" t="s">
        <v>3276</v>
      </c>
      <c r="R735" t="s">
        <v>3419</v>
      </c>
      <c r="S735" t="s">
        <v>3420</v>
      </c>
      <c r="T735" s="1">
        <v>43850</v>
      </c>
      <c r="U735" t="s">
        <v>188</v>
      </c>
      <c r="V735" t="s">
        <v>3421</v>
      </c>
    </row>
    <row r="736" spans="1:22" x14ac:dyDescent="0.25">
      <c r="A736" s="2">
        <v>9783110574111</v>
      </c>
      <c r="B736" t="s">
        <v>1174</v>
      </c>
      <c r="C736" t="s">
        <v>3422</v>
      </c>
      <c r="F736" t="s">
        <v>24</v>
      </c>
      <c r="G736">
        <v>2020</v>
      </c>
      <c r="H736" s="1">
        <v>44001</v>
      </c>
      <c r="I736" t="s">
        <v>3423</v>
      </c>
      <c r="J736">
        <v>1</v>
      </c>
      <c r="M736">
        <v>94.95</v>
      </c>
      <c r="N736">
        <v>94.95</v>
      </c>
      <c r="O736" t="s">
        <v>3102</v>
      </c>
      <c r="P736" t="s">
        <v>3412</v>
      </c>
      <c r="Q736" t="s">
        <v>3412</v>
      </c>
      <c r="R736" t="s">
        <v>1888</v>
      </c>
      <c r="S736" t="s">
        <v>3424</v>
      </c>
      <c r="U736" t="s">
        <v>30</v>
      </c>
    </row>
    <row r="737" spans="1:22" x14ac:dyDescent="0.25">
      <c r="A737" s="2">
        <v>9783110570137</v>
      </c>
      <c r="B737" t="s">
        <v>1174</v>
      </c>
      <c r="C737" t="s">
        <v>3425</v>
      </c>
      <c r="D737" t="s">
        <v>3426</v>
      </c>
      <c r="E737" t="s">
        <v>196</v>
      </c>
      <c r="F737" t="s">
        <v>24</v>
      </c>
      <c r="G737">
        <v>2020</v>
      </c>
      <c r="H737" s="1">
        <v>43850</v>
      </c>
      <c r="I737" t="s">
        <v>3427</v>
      </c>
      <c r="J737">
        <v>1</v>
      </c>
      <c r="K737" t="s">
        <v>1625</v>
      </c>
      <c r="M737" s="3">
        <v>690</v>
      </c>
      <c r="N737" s="3">
        <f>M737*(1-50%)</f>
        <v>345</v>
      </c>
      <c r="O737" t="s">
        <v>3102</v>
      </c>
      <c r="P737" t="s">
        <v>3145</v>
      </c>
      <c r="Q737" t="s">
        <v>3145</v>
      </c>
      <c r="R737" t="s">
        <v>3201</v>
      </c>
      <c r="S737" t="s">
        <v>3428</v>
      </c>
      <c r="T737" s="1">
        <v>43850</v>
      </c>
      <c r="U737" t="s">
        <v>188</v>
      </c>
      <c r="V737" t="s">
        <v>3429</v>
      </c>
    </row>
    <row r="738" spans="1:22" x14ac:dyDescent="0.25">
      <c r="A738" s="2">
        <v>9783110549898</v>
      </c>
      <c r="B738" t="s">
        <v>1174</v>
      </c>
      <c r="C738" t="s">
        <v>3430</v>
      </c>
      <c r="E738" t="s">
        <v>196</v>
      </c>
      <c r="F738" t="s">
        <v>24</v>
      </c>
      <c r="G738">
        <v>2019</v>
      </c>
      <c r="H738" s="1">
        <v>43542</v>
      </c>
      <c r="I738" t="s">
        <v>3431</v>
      </c>
      <c r="J738">
        <v>1</v>
      </c>
      <c r="K738" t="s">
        <v>1625</v>
      </c>
      <c r="M738" s="3">
        <v>700</v>
      </c>
      <c r="N738" s="3">
        <f>M738*(1-50%)</f>
        <v>350</v>
      </c>
      <c r="O738" t="s">
        <v>3102</v>
      </c>
      <c r="P738" t="s">
        <v>3211</v>
      </c>
      <c r="Q738" t="s">
        <v>3211</v>
      </c>
      <c r="R738" t="s">
        <v>3122</v>
      </c>
      <c r="S738" t="s">
        <v>3432</v>
      </c>
      <c r="T738" s="1">
        <v>43542</v>
      </c>
      <c r="U738" t="s">
        <v>188</v>
      </c>
      <c r="V738" t="s">
        <v>3433</v>
      </c>
    </row>
    <row r="739" spans="1:22" x14ac:dyDescent="0.25">
      <c r="A739" s="2">
        <v>9783110547061</v>
      </c>
      <c r="B739" t="s">
        <v>1174</v>
      </c>
      <c r="C739" t="s">
        <v>3434</v>
      </c>
      <c r="F739" t="s">
        <v>24</v>
      </c>
      <c r="G739">
        <v>2018</v>
      </c>
      <c r="H739" s="1">
        <v>43304</v>
      </c>
      <c r="I739" t="s">
        <v>3435</v>
      </c>
      <c r="J739">
        <v>1</v>
      </c>
      <c r="M739">
        <v>129.94999999999999</v>
      </c>
      <c r="N739">
        <v>129.94999999999999</v>
      </c>
      <c r="O739" t="s">
        <v>3102</v>
      </c>
      <c r="P739" t="s">
        <v>3103</v>
      </c>
      <c r="Q739" t="s">
        <v>3103</v>
      </c>
      <c r="R739" t="s">
        <v>2704</v>
      </c>
      <c r="S739" t="s">
        <v>3436</v>
      </c>
      <c r="T739" s="1">
        <v>43304</v>
      </c>
      <c r="U739" t="s">
        <v>188</v>
      </c>
      <c r="V739" t="s">
        <v>3437</v>
      </c>
    </row>
    <row r="740" spans="1:22" x14ac:dyDescent="0.25">
      <c r="A740" s="2">
        <v>9783110550603</v>
      </c>
      <c r="B740" t="s">
        <v>1174</v>
      </c>
      <c r="C740" t="s">
        <v>3438</v>
      </c>
      <c r="D740" t="s">
        <v>3439</v>
      </c>
      <c r="F740" t="s">
        <v>24</v>
      </c>
      <c r="G740">
        <v>2020</v>
      </c>
      <c r="H740" s="1">
        <v>44097</v>
      </c>
      <c r="I740" t="s">
        <v>3440</v>
      </c>
      <c r="J740">
        <v>1</v>
      </c>
      <c r="M740">
        <v>99.95</v>
      </c>
      <c r="N740">
        <v>99.95</v>
      </c>
      <c r="O740" t="s">
        <v>3102</v>
      </c>
      <c r="P740" t="s">
        <v>3412</v>
      </c>
      <c r="Q740" t="s">
        <v>3412</v>
      </c>
      <c r="S740" t="s">
        <v>3441</v>
      </c>
      <c r="U740" t="s">
        <v>30</v>
      </c>
    </row>
    <row r="741" spans="1:22" x14ac:dyDescent="0.25">
      <c r="A741" s="2">
        <v>9783110536515</v>
      </c>
      <c r="B741" t="s">
        <v>1174</v>
      </c>
      <c r="C741" t="s">
        <v>3331</v>
      </c>
      <c r="E741" t="s">
        <v>196</v>
      </c>
      <c r="F741" t="s">
        <v>24</v>
      </c>
      <c r="G741">
        <v>2017</v>
      </c>
      <c r="H741" s="1">
        <v>42968</v>
      </c>
      <c r="I741" t="s">
        <v>3332</v>
      </c>
      <c r="J741">
        <v>4</v>
      </c>
      <c r="K741" t="s">
        <v>1608</v>
      </c>
      <c r="M741" s="3">
        <v>600</v>
      </c>
      <c r="N741" s="3">
        <f t="shared" ref="N741:N745" si="26">M741*(1-50%)</f>
        <v>300</v>
      </c>
      <c r="O741" t="s">
        <v>3102</v>
      </c>
      <c r="P741" t="s">
        <v>3333</v>
      </c>
      <c r="Q741" t="s">
        <v>3333</v>
      </c>
      <c r="R741" t="s">
        <v>1586</v>
      </c>
      <c r="S741" t="s">
        <v>3442</v>
      </c>
      <c r="T741" s="1">
        <v>42968</v>
      </c>
      <c r="U741" t="s">
        <v>188</v>
      </c>
      <c r="V741" t="s">
        <v>3443</v>
      </c>
    </row>
    <row r="742" spans="1:22" x14ac:dyDescent="0.25">
      <c r="A742" s="2">
        <v>9783110536621</v>
      </c>
      <c r="B742" t="s">
        <v>1174</v>
      </c>
      <c r="C742" t="s">
        <v>3409</v>
      </c>
      <c r="E742" t="s">
        <v>196</v>
      </c>
      <c r="F742" t="s">
        <v>24</v>
      </c>
      <c r="G742">
        <v>2019</v>
      </c>
      <c r="H742" s="1">
        <v>43654</v>
      </c>
      <c r="I742" t="s">
        <v>3444</v>
      </c>
      <c r="J742">
        <v>1</v>
      </c>
      <c r="K742" t="s">
        <v>1608</v>
      </c>
      <c r="M742" s="3">
        <v>700</v>
      </c>
      <c r="N742" s="3">
        <f t="shared" si="26"/>
        <v>350</v>
      </c>
      <c r="O742" t="s">
        <v>3102</v>
      </c>
      <c r="P742" t="s">
        <v>2703</v>
      </c>
      <c r="Q742" t="s">
        <v>2703</v>
      </c>
      <c r="R742" t="s">
        <v>3201</v>
      </c>
      <c r="S742" t="s">
        <v>3445</v>
      </c>
      <c r="T742" s="1">
        <v>43654</v>
      </c>
      <c r="U742" t="s">
        <v>188</v>
      </c>
      <c r="V742" t="s">
        <v>3446</v>
      </c>
    </row>
    <row r="743" spans="1:22" x14ac:dyDescent="0.25">
      <c r="A743" s="2">
        <v>9783110535365</v>
      </c>
      <c r="B743" t="s">
        <v>1174</v>
      </c>
      <c r="C743" t="s">
        <v>3447</v>
      </c>
      <c r="D743" t="s">
        <v>3448</v>
      </c>
      <c r="E743" t="s">
        <v>196</v>
      </c>
      <c r="F743" t="s">
        <v>24</v>
      </c>
      <c r="G743">
        <v>2018</v>
      </c>
      <c r="H743" s="1">
        <v>43213</v>
      </c>
      <c r="I743" t="s">
        <v>3449</v>
      </c>
      <c r="J743">
        <v>2</v>
      </c>
      <c r="K743" t="s">
        <v>1608</v>
      </c>
      <c r="M743" s="3">
        <v>700</v>
      </c>
      <c r="N743" s="3">
        <f t="shared" si="26"/>
        <v>350</v>
      </c>
      <c r="O743" t="s">
        <v>3102</v>
      </c>
      <c r="P743" t="s">
        <v>2703</v>
      </c>
      <c r="Q743" t="s">
        <v>2703</v>
      </c>
      <c r="R743" t="s">
        <v>3201</v>
      </c>
      <c r="S743" t="s">
        <v>3450</v>
      </c>
      <c r="T743" s="1">
        <v>43213</v>
      </c>
      <c r="U743" t="s">
        <v>188</v>
      </c>
      <c r="V743" t="s">
        <v>3451</v>
      </c>
    </row>
    <row r="744" spans="1:22" x14ac:dyDescent="0.25">
      <c r="A744" s="2">
        <v>9783110521887</v>
      </c>
      <c r="B744" t="s">
        <v>1174</v>
      </c>
      <c r="C744" t="s">
        <v>3452</v>
      </c>
      <c r="D744" t="s">
        <v>3453</v>
      </c>
      <c r="E744" t="s">
        <v>196</v>
      </c>
      <c r="F744" t="s">
        <v>24</v>
      </c>
      <c r="G744">
        <v>2018</v>
      </c>
      <c r="H744" s="1">
        <v>43059</v>
      </c>
      <c r="I744" t="s">
        <v>3454</v>
      </c>
      <c r="J744">
        <v>1</v>
      </c>
      <c r="K744" t="s">
        <v>1608</v>
      </c>
      <c r="M744" s="3">
        <v>700</v>
      </c>
      <c r="N744" s="3">
        <f t="shared" si="26"/>
        <v>350</v>
      </c>
      <c r="O744" t="s">
        <v>3102</v>
      </c>
      <c r="P744" t="s">
        <v>3333</v>
      </c>
      <c r="Q744" t="s">
        <v>3333</v>
      </c>
      <c r="S744" t="s">
        <v>3455</v>
      </c>
      <c r="T744" s="1">
        <v>43059</v>
      </c>
      <c r="U744" t="s">
        <v>188</v>
      </c>
      <c r="V744" t="s">
        <v>3456</v>
      </c>
    </row>
    <row r="745" spans="1:22" x14ac:dyDescent="0.25">
      <c r="A745" s="2">
        <v>9783110521863</v>
      </c>
      <c r="B745" t="s">
        <v>1174</v>
      </c>
      <c r="C745" t="s">
        <v>3457</v>
      </c>
      <c r="D745" t="s">
        <v>3458</v>
      </c>
      <c r="E745" t="s">
        <v>196</v>
      </c>
      <c r="F745" t="s">
        <v>24</v>
      </c>
      <c r="G745">
        <v>2017</v>
      </c>
      <c r="H745" s="1">
        <v>42926</v>
      </c>
      <c r="I745" t="s">
        <v>3454</v>
      </c>
      <c r="J745">
        <v>1</v>
      </c>
      <c r="K745" t="s">
        <v>1608</v>
      </c>
      <c r="M745" s="3">
        <v>500</v>
      </c>
      <c r="N745" s="3">
        <f t="shared" si="26"/>
        <v>250</v>
      </c>
      <c r="O745" t="s">
        <v>3102</v>
      </c>
      <c r="P745" t="s">
        <v>3333</v>
      </c>
      <c r="Q745" t="s">
        <v>3333</v>
      </c>
      <c r="S745" t="s">
        <v>3459</v>
      </c>
      <c r="T745" s="1">
        <v>42926</v>
      </c>
      <c r="U745" t="s">
        <v>188</v>
      </c>
      <c r="V745" t="s">
        <v>3460</v>
      </c>
    </row>
    <row r="746" spans="1:22" x14ac:dyDescent="0.25">
      <c r="A746" s="2">
        <v>9783110524833</v>
      </c>
      <c r="B746" t="s">
        <v>1174</v>
      </c>
      <c r="C746" t="s">
        <v>3461</v>
      </c>
      <c r="E746" t="s">
        <v>196</v>
      </c>
      <c r="F746" t="s">
        <v>24</v>
      </c>
      <c r="G746">
        <v>2020</v>
      </c>
      <c r="H746" s="1">
        <v>44034</v>
      </c>
      <c r="I746" t="s">
        <v>3462</v>
      </c>
      <c r="J746">
        <v>1</v>
      </c>
      <c r="K746" t="s">
        <v>1608</v>
      </c>
      <c r="M746" s="3">
        <v>700</v>
      </c>
      <c r="N746" s="3">
        <f>M746*(1-50%)</f>
        <v>350</v>
      </c>
      <c r="O746" t="s">
        <v>3102</v>
      </c>
      <c r="P746" t="s">
        <v>3463</v>
      </c>
      <c r="Q746" t="s">
        <v>3463</v>
      </c>
      <c r="S746" t="s">
        <v>3464</v>
      </c>
      <c r="U746" t="s">
        <v>30</v>
      </c>
    </row>
    <row r="747" spans="1:22" x14ac:dyDescent="0.25">
      <c r="A747" s="2">
        <v>9783110494471</v>
      </c>
      <c r="B747" t="s">
        <v>1174</v>
      </c>
      <c r="C747" t="s">
        <v>3465</v>
      </c>
      <c r="E747" t="s">
        <v>196</v>
      </c>
      <c r="F747" t="s">
        <v>24</v>
      </c>
      <c r="G747">
        <v>2017</v>
      </c>
      <c r="H747" s="1">
        <v>43031</v>
      </c>
      <c r="I747" t="s">
        <v>3444</v>
      </c>
      <c r="J747">
        <v>1</v>
      </c>
      <c r="K747" t="s">
        <v>1608</v>
      </c>
      <c r="L747" t="s">
        <v>3466</v>
      </c>
      <c r="M747" s="3">
        <v>700</v>
      </c>
      <c r="N747" s="3">
        <f>M747*(1-50%)</f>
        <v>350</v>
      </c>
      <c r="O747" t="s">
        <v>3102</v>
      </c>
      <c r="P747" t="s">
        <v>2703</v>
      </c>
      <c r="Q747" t="s">
        <v>2703</v>
      </c>
      <c r="R747" t="s">
        <v>1736</v>
      </c>
      <c r="S747" t="s">
        <v>3467</v>
      </c>
      <c r="T747" s="1">
        <v>43031</v>
      </c>
      <c r="U747" t="s">
        <v>188</v>
      </c>
      <c r="V747" t="s">
        <v>3468</v>
      </c>
    </row>
    <row r="748" spans="1:22" x14ac:dyDescent="0.25">
      <c r="A748" s="2">
        <v>9783110499087</v>
      </c>
      <c r="B748" t="s">
        <v>1174</v>
      </c>
      <c r="C748" t="s">
        <v>3469</v>
      </c>
      <c r="D748" t="s">
        <v>3470</v>
      </c>
      <c r="F748" t="s">
        <v>24</v>
      </c>
      <c r="G748">
        <v>2018</v>
      </c>
      <c r="H748" s="1">
        <v>43059</v>
      </c>
      <c r="I748" t="s">
        <v>3471</v>
      </c>
      <c r="J748">
        <v>1</v>
      </c>
      <c r="K748" t="s">
        <v>3345</v>
      </c>
      <c r="L748" t="s">
        <v>934</v>
      </c>
      <c r="M748">
        <v>119.95</v>
      </c>
      <c r="N748">
        <v>119.95</v>
      </c>
      <c r="O748" t="s">
        <v>3102</v>
      </c>
      <c r="P748" t="s">
        <v>3472</v>
      </c>
      <c r="Q748" t="s">
        <v>3472</v>
      </c>
      <c r="S748" t="s">
        <v>3473</v>
      </c>
      <c r="T748" s="1">
        <v>43062</v>
      </c>
      <c r="U748" t="s">
        <v>188</v>
      </c>
      <c r="V748" t="s">
        <v>3474</v>
      </c>
    </row>
    <row r="749" spans="1:22" x14ac:dyDescent="0.25">
      <c r="A749" s="2">
        <v>9783110481907</v>
      </c>
      <c r="B749" t="s">
        <v>1174</v>
      </c>
      <c r="C749" t="s">
        <v>3475</v>
      </c>
      <c r="D749" t="s">
        <v>2021</v>
      </c>
      <c r="F749" t="s">
        <v>24</v>
      </c>
      <c r="G749">
        <v>2018</v>
      </c>
      <c r="H749" s="1">
        <v>43213</v>
      </c>
      <c r="I749" t="s">
        <v>3476</v>
      </c>
      <c r="J749">
        <v>1</v>
      </c>
      <c r="M749">
        <v>99.95</v>
      </c>
      <c r="N749">
        <v>99.95</v>
      </c>
      <c r="O749" t="s">
        <v>3102</v>
      </c>
      <c r="P749" t="s">
        <v>3472</v>
      </c>
      <c r="Q749" t="s">
        <v>3472</v>
      </c>
      <c r="R749" t="s">
        <v>3201</v>
      </c>
      <c r="S749" t="s">
        <v>3477</v>
      </c>
      <c r="T749" s="1">
        <v>43213</v>
      </c>
      <c r="U749" t="s">
        <v>188</v>
      </c>
      <c r="V749" t="s">
        <v>3478</v>
      </c>
    </row>
    <row r="750" spans="1:22" x14ac:dyDescent="0.25">
      <c r="A750" s="2">
        <v>9783110487701</v>
      </c>
      <c r="B750" t="s">
        <v>1174</v>
      </c>
      <c r="C750" t="s">
        <v>3479</v>
      </c>
      <c r="D750" t="s">
        <v>3480</v>
      </c>
      <c r="E750" t="s">
        <v>196</v>
      </c>
      <c r="F750" t="s">
        <v>24</v>
      </c>
      <c r="G750">
        <v>2020</v>
      </c>
      <c r="H750" s="1">
        <v>43801</v>
      </c>
      <c r="I750" t="s">
        <v>3481</v>
      </c>
      <c r="J750">
        <v>1</v>
      </c>
      <c r="K750" t="s">
        <v>1608</v>
      </c>
      <c r="L750" t="s">
        <v>3482</v>
      </c>
      <c r="M750" s="3">
        <v>600</v>
      </c>
      <c r="N750" s="3">
        <f>M750*(1-50%)</f>
        <v>300</v>
      </c>
      <c r="O750" t="s">
        <v>3102</v>
      </c>
      <c r="P750" t="s">
        <v>3483</v>
      </c>
      <c r="Q750" t="s">
        <v>3483</v>
      </c>
      <c r="R750" t="s">
        <v>3122</v>
      </c>
      <c r="S750" t="s">
        <v>3484</v>
      </c>
      <c r="T750" s="1">
        <v>43801</v>
      </c>
      <c r="U750" t="s">
        <v>188</v>
      </c>
      <c r="V750" t="s">
        <v>3485</v>
      </c>
    </row>
    <row r="751" spans="1:22" x14ac:dyDescent="0.25">
      <c r="A751" s="2">
        <v>9783110486872</v>
      </c>
      <c r="B751" t="s">
        <v>1174</v>
      </c>
      <c r="C751" t="s">
        <v>3486</v>
      </c>
      <c r="D751" t="s">
        <v>3487</v>
      </c>
      <c r="E751" t="s">
        <v>196</v>
      </c>
      <c r="F751" t="s">
        <v>24</v>
      </c>
      <c r="G751">
        <v>2017</v>
      </c>
      <c r="H751" s="1">
        <v>42786</v>
      </c>
      <c r="I751" t="s">
        <v>3355</v>
      </c>
      <c r="J751">
        <v>1</v>
      </c>
      <c r="K751" t="s">
        <v>1608</v>
      </c>
      <c r="L751" t="s">
        <v>3488</v>
      </c>
      <c r="M751" s="3">
        <v>700</v>
      </c>
      <c r="N751" s="3">
        <f t="shared" ref="N751:N752" si="27">M751*(1-50%)</f>
        <v>350</v>
      </c>
      <c r="O751" t="s">
        <v>3102</v>
      </c>
      <c r="P751" t="s">
        <v>3406</v>
      </c>
      <c r="Q751" t="s">
        <v>3406</v>
      </c>
      <c r="R751" t="s">
        <v>3201</v>
      </c>
      <c r="S751" t="s">
        <v>3489</v>
      </c>
      <c r="T751" s="1">
        <v>42786</v>
      </c>
      <c r="U751" t="s">
        <v>188</v>
      </c>
      <c r="V751" t="s">
        <v>3490</v>
      </c>
    </row>
    <row r="752" spans="1:22" x14ac:dyDescent="0.25">
      <c r="A752" s="2">
        <v>9783110487282</v>
      </c>
      <c r="B752" t="s">
        <v>1174</v>
      </c>
      <c r="C752" t="s">
        <v>3491</v>
      </c>
      <c r="D752" t="s">
        <v>3492</v>
      </c>
      <c r="E752" t="s">
        <v>196</v>
      </c>
      <c r="F752" t="s">
        <v>24</v>
      </c>
      <c r="G752">
        <v>2017</v>
      </c>
      <c r="H752" s="1">
        <v>42863</v>
      </c>
      <c r="I752" t="s">
        <v>3355</v>
      </c>
      <c r="J752">
        <v>1</v>
      </c>
      <c r="K752" t="s">
        <v>1608</v>
      </c>
      <c r="L752" t="s">
        <v>3493</v>
      </c>
      <c r="M752" s="3">
        <v>700</v>
      </c>
      <c r="N752" s="3">
        <f t="shared" si="27"/>
        <v>350</v>
      </c>
      <c r="O752" t="s">
        <v>3102</v>
      </c>
      <c r="P752" t="s">
        <v>3121</v>
      </c>
      <c r="Q752" t="s">
        <v>3121</v>
      </c>
      <c r="S752" t="s">
        <v>3494</v>
      </c>
      <c r="T752" s="1">
        <v>42863</v>
      </c>
      <c r="U752" t="s">
        <v>188</v>
      </c>
      <c r="V752" t="s">
        <v>3495</v>
      </c>
    </row>
    <row r="753" spans="1:22" x14ac:dyDescent="0.25">
      <c r="A753" s="2">
        <v>9783110476217</v>
      </c>
      <c r="B753" t="s">
        <v>1174</v>
      </c>
      <c r="F753" t="s">
        <v>24</v>
      </c>
      <c r="G753">
        <v>2018</v>
      </c>
      <c r="H753" s="1">
        <v>43087</v>
      </c>
      <c r="I753" t="s">
        <v>3496</v>
      </c>
      <c r="J753">
        <v>1</v>
      </c>
      <c r="K753" t="s">
        <v>3497</v>
      </c>
      <c r="L753" t="s">
        <v>3498</v>
      </c>
      <c r="M753">
        <v>99.95</v>
      </c>
      <c r="N753">
        <v>99.95</v>
      </c>
      <c r="O753" t="s">
        <v>3102</v>
      </c>
      <c r="P753" t="s">
        <v>3463</v>
      </c>
      <c r="Q753" t="s">
        <v>3463</v>
      </c>
      <c r="R753" t="s">
        <v>2704</v>
      </c>
      <c r="S753" t="s">
        <v>3499</v>
      </c>
      <c r="T753" s="1">
        <v>43087</v>
      </c>
      <c r="U753" t="s">
        <v>188</v>
      </c>
      <c r="V753" t="s">
        <v>3500</v>
      </c>
    </row>
    <row r="754" spans="1:22" x14ac:dyDescent="0.25">
      <c r="A754" s="2">
        <v>9783110484519</v>
      </c>
      <c r="B754" t="s">
        <v>1174</v>
      </c>
      <c r="C754" t="s">
        <v>3501</v>
      </c>
      <c r="E754" t="s">
        <v>196</v>
      </c>
      <c r="F754" t="s">
        <v>24</v>
      </c>
      <c r="G754">
        <v>2017</v>
      </c>
      <c r="H754" s="1">
        <v>42989</v>
      </c>
      <c r="I754" t="s">
        <v>3502</v>
      </c>
      <c r="J754">
        <v>1</v>
      </c>
      <c r="K754" t="s">
        <v>1608</v>
      </c>
      <c r="L754" t="s">
        <v>3503</v>
      </c>
      <c r="M754" s="3">
        <v>700</v>
      </c>
      <c r="N754" s="3">
        <f t="shared" ref="N754:N758" si="28">M754*(1-50%)</f>
        <v>350</v>
      </c>
      <c r="O754" t="s">
        <v>3102</v>
      </c>
      <c r="P754" t="s">
        <v>3161</v>
      </c>
      <c r="Q754" t="s">
        <v>3161</v>
      </c>
      <c r="R754" t="s">
        <v>1610</v>
      </c>
      <c r="S754" t="s">
        <v>3504</v>
      </c>
      <c r="T754" s="1">
        <v>42989</v>
      </c>
      <c r="U754" t="s">
        <v>188</v>
      </c>
      <c r="V754" t="s">
        <v>3505</v>
      </c>
    </row>
    <row r="755" spans="1:22" x14ac:dyDescent="0.25">
      <c r="A755" s="2">
        <v>9783110475524</v>
      </c>
      <c r="B755" t="s">
        <v>1174</v>
      </c>
      <c r="C755" t="s">
        <v>3506</v>
      </c>
      <c r="E755" t="s">
        <v>196</v>
      </c>
      <c r="F755" t="s">
        <v>24</v>
      </c>
      <c r="G755">
        <v>2018</v>
      </c>
      <c r="H755" s="1">
        <v>43199</v>
      </c>
      <c r="I755" t="s">
        <v>3340</v>
      </c>
      <c r="J755">
        <v>1</v>
      </c>
      <c r="K755" t="s">
        <v>1608</v>
      </c>
      <c r="L755" t="s">
        <v>3507</v>
      </c>
      <c r="M755" s="3">
        <v>600</v>
      </c>
      <c r="N755" s="3">
        <f t="shared" si="28"/>
        <v>300</v>
      </c>
      <c r="O755" t="s">
        <v>3102</v>
      </c>
      <c r="P755" t="s">
        <v>3145</v>
      </c>
      <c r="Q755" t="s">
        <v>3145</v>
      </c>
      <c r="R755" t="s">
        <v>1586</v>
      </c>
      <c r="S755" t="s">
        <v>3508</v>
      </c>
      <c r="T755" s="1">
        <v>43199</v>
      </c>
      <c r="U755" t="s">
        <v>188</v>
      </c>
      <c r="V755" t="s">
        <v>3509</v>
      </c>
    </row>
    <row r="756" spans="1:22" x14ac:dyDescent="0.25">
      <c r="A756" s="2">
        <v>9783110464948</v>
      </c>
      <c r="B756" t="s">
        <v>1174</v>
      </c>
      <c r="C756" t="s">
        <v>3510</v>
      </c>
      <c r="D756" t="s">
        <v>3511</v>
      </c>
      <c r="E756" t="s">
        <v>196</v>
      </c>
      <c r="F756" t="s">
        <v>24</v>
      </c>
      <c r="G756">
        <v>2018</v>
      </c>
      <c r="H756" s="1">
        <v>43122</v>
      </c>
      <c r="I756" t="s">
        <v>3512</v>
      </c>
      <c r="J756">
        <v>1</v>
      </c>
      <c r="K756" t="s">
        <v>1608</v>
      </c>
      <c r="L756" t="s">
        <v>3513</v>
      </c>
      <c r="M756" s="3">
        <v>700</v>
      </c>
      <c r="N756" s="3">
        <f t="shared" si="28"/>
        <v>350</v>
      </c>
      <c r="O756" t="s">
        <v>3102</v>
      </c>
      <c r="P756" t="s">
        <v>2703</v>
      </c>
      <c r="Q756" t="s">
        <v>2703</v>
      </c>
      <c r="R756" t="s">
        <v>1701</v>
      </c>
      <c r="S756" t="s">
        <v>3514</v>
      </c>
      <c r="T756" s="1">
        <v>43122</v>
      </c>
      <c r="U756" t="s">
        <v>188</v>
      </c>
      <c r="V756" t="s">
        <v>3515</v>
      </c>
    </row>
    <row r="757" spans="1:22" x14ac:dyDescent="0.25">
      <c r="A757" s="2">
        <v>9783110468892</v>
      </c>
      <c r="B757" t="s">
        <v>1174</v>
      </c>
      <c r="C757" t="s">
        <v>3516</v>
      </c>
      <c r="E757" t="s">
        <v>196</v>
      </c>
      <c r="F757" t="s">
        <v>24</v>
      </c>
      <c r="G757">
        <v>2018</v>
      </c>
      <c r="H757" s="1">
        <v>43073</v>
      </c>
      <c r="I757" t="s">
        <v>3517</v>
      </c>
      <c r="J757">
        <v>1</v>
      </c>
      <c r="K757" t="s">
        <v>1608</v>
      </c>
      <c r="L757" t="s">
        <v>3518</v>
      </c>
      <c r="M757" s="3">
        <v>300</v>
      </c>
      <c r="N757" s="3">
        <f t="shared" si="28"/>
        <v>150</v>
      </c>
      <c r="O757" t="s">
        <v>3102</v>
      </c>
      <c r="P757" t="s">
        <v>3519</v>
      </c>
      <c r="Q757" t="s">
        <v>3519</v>
      </c>
      <c r="R757" t="s">
        <v>2554</v>
      </c>
      <c r="S757" t="s">
        <v>3520</v>
      </c>
      <c r="T757" s="1">
        <v>43073</v>
      </c>
      <c r="U757" t="s">
        <v>188</v>
      </c>
      <c r="V757" t="s">
        <v>3521</v>
      </c>
    </row>
    <row r="758" spans="1:22" x14ac:dyDescent="0.25">
      <c r="A758" s="2">
        <v>9783110468038</v>
      </c>
      <c r="B758" t="s">
        <v>1174</v>
      </c>
      <c r="C758" t="s">
        <v>3522</v>
      </c>
      <c r="D758" t="s">
        <v>3523</v>
      </c>
      <c r="E758" t="s">
        <v>196</v>
      </c>
      <c r="F758" t="s">
        <v>24</v>
      </c>
      <c r="G758">
        <v>2018</v>
      </c>
      <c r="H758" s="1">
        <v>43381</v>
      </c>
      <c r="I758" t="s">
        <v>3524</v>
      </c>
      <c r="J758">
        <v>1</v>
      </c>
      <c r="K758" t="s">
        <v>1608</v>
      </c>
      <c r="L758" t="s">
        <v>3525</v>
      </c>
      <c r="M758" s="3">
        <v>700</v>
      </c>
      <c r="N758" s="3">
        <f t="shared" si="28"/>
        <v>350</v>
      </c>
      <c r="O758" t="s">
        <v>3102</v>
      </c>
      <c r="P758" t="s">
        <v>3103</v>
      </c>
      <c r="Q758" t="s">
        <v>3103</v>
      </c>
      <c r="R758" t="s">
        <v>1798</v>
      </c>
      <c r="S758" t="s">
        <v>3526</v>
      </c>
      <c r="T758" s="1">
        <v>43381</v>
      </c>
      <c r="U758" t="s">
        <v>188</v>
      </c>
      <c r="V758" t="s">
        <v>3527</v>
      </c>
    </row>
    <row r="759" spans="1:22" x14ac:dyDescent="0.25">
      <c r="A759" s="2">
        <v>9783110469745</v>
      </c>
      <c r="B759" t="s">
        <v>1174</v>
      </c>
      <c r="C759" t="s">
        <v>3528</v>
      </c>
      <c r="F759" t="s">
        <v>24</v>
      </c>
      <c r="G759">
        <v>2017</v>
      </c>
      <c r="H759" s="1">
        <v>43003</v>
      </c>
      <c r="I759" t="s">
        <v>3529</v>
      </c>
      <c r="J759">
        <v>1</v>
      </c>
      <c r="M759">
        <v>119.95</v>
      </c>
      <c r="N759">
        <v>119.95</v>
      </c>
      <c r="O759" t="s">
        <v>3102</v>
      </c>
      <c r="P759" t="s">
        <v>3121</v>
      </c>
      <c r="Q759" t="s">
        <v>3121</v>
      </c>
      <c r="R759" t="s">
        <v>1586</v>
      </c>
      <c r="S759" t="s">
        <v>3530</v>
      </c>
      <c r="T759" s="1">
        <v>43003</v>
      </c>
      <c r="U759" t="s">
        <v>188</v>
      </c>
      <c r="V759" t="s">
        <v>3531</v>
      </c>
    </row>
    <row r="760" spans="1:22" x14ac:dyDescent="0.25">
      <c r="A760" s="2">
        <v>9783110467741</v>
      </c>
      <c r="B760" t="s">
        <v>1174</v>
      </c>
      <c r="C760" t="s">
        <v>3532</v>
      </c>
      <c r="D760" t="s">
        <v>3533</v>
      </c>
      <c r="E760" t="s">
        <v>196</v>
      </c>
      <c r="F760" t="s">
        <v>24</v>
      </c>
      <c r="G760">
        <v>2018</v>
      </c>
      <c r="H760" s="1">
        <v>43242</v>
      </c>
      <c r="I760" t="s">
        <v>3534</v>
      </c>
      <c r="J760">
        <v>1</v>
      </c>
      <c r="K760" t="s">
        <v>1608</v>
      </c>
      <c r="L760" t="s">
        <v>3535</v>
      </c>
      <c r="M760" s="3">
        <v>600</v>
      </c>
      <c r="N760" s="3">
        <f t="shared" ref="N760:N761" si="29">M760*(1-50%)</f>
        <v>300</v>
      </c>
      <c r="O760" t="s">
        <v>3102</v>
      </c>
      <c r="P760" t="s">
        <v>2703</v>
      </c>
      <c r="Q760" t="s">
        <v>2703</v>
      </c>
      <c r="R760" t="s">
        <v>2704</v>
      </c>
      <c r="S760" t="s">
        <v>3536</v>
      </c>
      <c r="T760" s="1">
        <v>43242</v>
      </c>
      <c r="U760" t="s">
        <v>188</v>
      </c>
      <c r="V760" t="s">
        <v>3537</v>
      </c>
    </row>
    <row r="761" spans="1:22" x14ac:dyDescent="0.25">
      <c r="A761" s="2">
        <v>9783110465068</v>
      </c>
      <c r="B761" t="s">
        <v>1174</v>
      </c>
      <c r="C761" t="s">
        <v>3538</v>
      </c>
      <c r="D761" t="s">
        <v>3539</v>
      </c>
      <c r="E761" t="s">
        <v>196</v>
      </c>
      <c r="F761" t="s">
        <v>24</v>
      </c>
      <c r="G761">
        <v>2017</v>
      </c>
      <c r="H761" s="1">
        <v>43003</v>
      </c>
      <c r="I761" t="s">
        <v>3540</v>
      </c>
      <c r="J761">
        <v>1</v>
      </c>
      <c r="K761" t="s">
        <v>1608</v>
      </c>
      <c r="L761" t="s">
        <v>3541</v>
      </c>
      <c r="M761" s="3">
        <v>700</v>
      </c>
      <c r="N761" s="3">
        <f t="shared" si="29"/>
        <v>350</v>
      </c>
      <c r="O761" t="s">
        <v>3102</v>
      </c>
      <c r="P761" t="s">
        <v>2703</v>
      </c>
      <c r="Q761" t="s">
        <v>2703</v>
      </c>
      <c r="R761" t="s">
        <v>3201</v>
      </c>
      <c r="S761" t="s">
        <v>3542</v>
      </c>
      <c r="T761" s="1">
        <v>43003</v>
      </c>
      <c r="U761" t="s">
        <v>188</v>
      </c>
      <c r="V761" t="s">
        <v>3543</v>
      </c>
    </row>
    <row r="762" spans="1:22" x14ac:dyDescent="0.25">
      <c r="A762" s="2">
        <v>9783110445923</v>
      </c>
      <c r="B762" t="s">
        <v>1174</v>
      </c>
      <c r="C762" t="s">
        <v>3544</v>
      </c>
      <c r="D762" t="s">
        <v>3545</v>
      </c>
      <c r="F762" t="s">
        <v>24</v>
      </c>
      <c r="G762">
        <v>2017</v>
      </c>
      <c r="H762" s="1">
        <v>43018</v>
      </c>
      <c r="I762" t="s">
        <v>3444</v>
      </c>
      <c r="J762">
        <v>1</v>
      </c>
      <c r="K762" t="s">
        <v>3363</v>
      </c>
      <c r="L762" t="s">
        <v>259</v>
      </c>
      <c r="M762">
        <v>149.5</v>
      </c>
      <c r="N762">
        <v>149.5</v>
      </c>
      <c r="O762" t="s">
        <v>3102</v>
      </c>
      <c r="P762" t="s">
        <v>3145</v>
      </c>
      <c r="Q762" t="s">
        <v>3145</v>
      </c>
      <c r="R762" t="s">
        <v>1987</v>
      </c>
      <c r="S762" t="s">
        <v>3546</v>
      </c>
      <c r="T762" s="1">
        <v>43018</v>
      </c>
      <c r="U762" t="s">
        <v>188</v>
      </c>
      <c r="V762" t="s">
        <v>3547</v>
      </c>
    </row>
    <row r="763" spans="1:22" x14ac:dyDescent="0.25">
      <c r="A763" s="2">
        <v>9783110442922</v>
      </c>
      <c r="B763" t="s">
        <v>1174</v>
      </c>
      <c r="C763" t="s">
        <v>3548</v>
      </c>
      <c r="F763" t="s">
        <v>24</v>
      </c>
      <c r="G763">
        <v>2018</v>
      </c>
      <c r="H763" s="1">
        <v>43178</v>
      </c>
      <c r="I763" t="s">
        <v>3332</v>
      </c>
      <c r="J763">
        <v>1</v>
      </c>
      <c r="M763">
        <v>129.94999999999999</v>
      </c>
      <c r="N763">
        <v>129.94999999999999</v>
      </c>
      <c r="O763" t="s">
        <v>3102</v>
      </c>
      <c r="P763" t="s">
        <v>3333</v>
      </c>
      <c r="Q763" t="s">
        <v>3333</v>
      </c>
      <c r="R763" t="s">
        <v>1586</v>
      </c>
      <c r="S763" t="s">
        <v>3549</v>
      </c>
      <c r="T763" s="1">
        <v>43178</v>
      </c>
      <c r="U763" t="s">
        <v>188</v>
      </c>
      <c r="V763" t="s">
        <v>3550</v>
      </c>
    </row>
    <row r="764" spans="1:22" x14ac:dyDescent="0.25">
      <c r="A764" s="2">
        <v>9783110435856</v>
      </c>
      <c r="B764" t="s">
        <v>1174</v>
      </c>
      <c r="C764" t="s">
        <v>3551</v>
      </c>
      <c r="F764" t="s">
        <v>24</v>
      </c>
      <c r="G764">
        <v>2017</v>
      </c>
      <c r="H764" s="1">
        <v>42835</v>
      </c>
      <c r="I764" t="s">
        <v>3444</v>
      </c>
      <c r="J764">
        <v>1</v>
      </c>
      <c r="K764" t="s">
        <v>3363</v>
      </c>
      <c r="L764" t="s">
        <v>934</v>
      </c>
      <c r="M764">
        <v>149.5</v>
      </c>
      <c r="N764">
        <v>149.5</v>
      </c>
      <c r="O764" t="s">
        <v>3102</v>
      </c>
      <c r="P764" t="s">
        <v>3145</v>
      </c>
      <c r="Q764" t="s">
        <v>3145</v>
      </c>
      <c r="R764" t="s">
        <v>1987</v>
      </c>
      <c r="S764" t="s">
        <v>3552</v>
      </c>
      <c r="T764" s="1">
        <v>42835</v>
      </c>
      <c r="U764" t="s">
        <v>188</v>
      </c>
      <c r="V764" t="s">
        <v>3553</v>
      </c>
    </row>
    <row r="765" spans="1:22" x14ac:dyDescent="0.25">
      <c r="A765" s="2">
        <v>9783110429190</v>
      </c>
      <c r="B765" t="s">
        <v>1174</v>
      </c>
      <c r="C765" t="s">
        <v>3554</v>
      </c>
      <c r="D765" t="s">
        <v>1858</v>
      </c>
      <c r="F765" t="s">
        <v>24</v>
      </c>
      <c r="G765">
        <v>2018</v>
      </c>
      <c r="H765" s="1">
        <v>43087</v>
      </c>
      <c r="I765" t="s">
        <v>3555</v>
      </c>
      <c r="J765">
        <v>1</v>
      </c>
      <c r="M765">
        <v>99.95</v>
      </c>
      <c r="N765">
        <v>99.95</v>
      </c>
      <c r="O765" t="s">
        <v>3102</v>
      </c>
      <c r="P765" t="s">
        <v>3472</v>
      </c>
      <c r="Q765" t="s">
        <v>3472</v>
      </c>
      <c r="R765" t="s">
        <v>3329</v>
      </c>
      <c r="S765" t="s">
        <v>3556</v>
      </c>
      <c r="T765" s="1">
        <v>43087</v>
      </c>
      <c r="U765" t="s">
        <v>188</v>
      </c>
      <c r="V765" t="s">
        <v>3557</v>
      </c>
    </row>
    <row r="766" spans="1:22" x14ac:dyDescent="0.25">
      <c r="A766" s="2">
        <v>9783110424737</v>
      </c>
      <c r="B766" t="s">
        <v>1174</v>
      </c>
      <c r="C766" t="s">
        <v>3558</v>
      </c>
      <c r="F766" t="s">
        <v>24</v>
      </c>
      <c r="G766">
        <v>2018</v>
      </c>
      <c r="H766" s="1">
        <v>43242</v>
      </c>
      <c r="I766" t="s">
        <v>3496</v>
      </c>
      <c r="J766">
        <v>1</v>
      </c>
      <c r="M766">
        <v>149.94999999999999</v>
      </c>
      <c r="N766">
        <v>149.94999999999999</v>
      </c>
      <c r="O766" t="s">
        <v>3102</v>
      </c>
      <c r="P766" t="s">
        <v>3463</v>
      </c>
      <c r="Q766" t="s">
        <v>3463</v>
      </c>
      <c r="R766" t="s">
        <v>3559</v>
      </c>
      <c r="S766" t="s">
        <v>3560</v>
      </c>
      <c r="T766" s="1">
        <v>43242</v>
      </c>
      <c r="U766" t="s">
        <v>188</v>
      </c>
      <c r="V766" t="s">
        <v>3561</v>
      </c>
    </row>
    <row r="767" spans="1:22" x14ac:dyDescent="0.25">
      <c r="A767" s="2">
        <v>9783110373769</v>
      </c>
      <c r="B767" t="s">
        <v>1174</v>
      </c>
      <c r="C767" t="s">
        <v>3562</v>
      </c>
      <c r="D767" t="s">
        <v>3563</v>
      </c>
      <c r="E767" t="s">
        <v>196</v>
      </c>
      <c r="F767" t="s">
        <v>24</v>
      </c>
      <c r="G767">
        <v>2017</v>
      </c>
      <c r="H767" s="1">
        <v>43003</v>
      </c>
      <c r="I767" t="s">
        <v>3564</v>
      </c>
      <c r="J767">
        <v>1</v>
      </c>
      <c r="K767" t="s">
        <v>1608</v>
      </c>
      <c r="L767" t="s">
        <v>3565</v>
      </c>
      <c r="M767" s="3">
        <v>700</v>
      </c>
      <c r="N767" s="3">
        <f>M767*(1-50%)</f>
        <v>350</v>
      </c>
      <c r="O767" t="s">
        <v>3102</v>
      </c>
      <c r="P767" t="s">
        <v>3519</v>
      </c>
      <c r="Q767" t="s">
        <v>3519</v>
      </c>
      <c r="R767" t="s">
        <v>2468</v>
      </c>
      <c r="S767" t="s">
        <v>3566</v>
      </c>
      <c r="T767" s="1">
        <v>43003</v>
      </c>
      <c r="U767" t="s">
        <v>188</v>
      </c>
      <c r="V767" t="s">
        <v>3567</v>
      </c>
    </row>
    <row r="768" spans="1:22" x14ac:dyDescent="0.25">
      <c r="A768" s="2">
        <v>9783110367058</v>
      </c>
      <c r="B768" t="s">
        <v>1174</v>
      </c>
      <c r="C768" t="s">
        <v>3568</v>
      </c>
      <c r="D768" t="s">
        <v>3569</v>
      </c>
      <c r="F768" t="s">
        <v>24</v>
      </c>
      <c r="G768">
        <v>2017</v>
      </c>
      <c r="H768" s="1">
        <v>42835</v>
      </c>
      <c r="I768" t="s">
        <v>2638</v>
      </c>
      <c r="J768">
        <v>1</v>
      </c>
      <c r="K768" t="s">
        <v>2521</v>
      </c>
      <c r="L768" t="s">
        <v>259</v>
      </c>
      <c r="M768">
        <v>139.94999999999999</v>
      </c>
      <c r="N768">
        <v>139.94999999999999</v>
      </c>
      <c r="O768" t="s">
        <v>3102</v>
      </c>
      <c r="P768" t="s">
        <v>3145</v>
      </c>
      <c r="Q768" t="s">
        <v>3145</v>
      </c>
      <c r="R768" t="s">
        <v>2468</v>
      </c>
      <c r="S768" t="s">
        <v>3570</v>
      </c>
      <c r="T768" s="1">
        <v>42835</v>
      </c>
      <c r="U768" t="s">
        <v>188</v>
      </c>
      <c r="V768" t="s">
        <v>3571</v>
      </c>
    </row>
    <row r="769" spans="1:22" x14ac:dyDescent="0.25">
      <c r="A769" s="2">
        <v>9783110306637</v>
      </c>
      <c r="B769" t="s">
        <v>1174</v>
      </c>
      <c r="C769" t="s">
        <v>3572</v>
      </c>
      <c r="E769" t="s">
        <v>196</v>
      </c>
      <c r="F769" t="s">
        <v>24</v>
      </c>
      <c r="G769">
        <v>2017</v>
      </c>
      <c r="H769" s="1">
        <v>42709</v>
      </c>
      <c r="I769" t="s">
        <v>3573</v>
      </c>
      <c r="J769">
        <v>1</v>
      </c>
      <c r="K769" t="s">
        <v>1608</v>
      </c>
      <c r="L769" t="s">
        <v>3574</v>
      </c>
      <c r="M769" s="3">
        <v>700</v>
      </c>
      <c r="N769" s="3">
        <f>M769*(1-50%)</f>
        <v>350</v>
      </c>
      <c r="O769" t="s">
        <v>3102</v>
      </c>
      <c r="P769" t="s">
        <v>2703</v>
      </c>
      <c r="Q769" t="s">
        <v>2703</v>
      </c>
      <c r="R769" t="s">
        <v>2704</v>
      </c>
      <c r="S769" t="s">
        <v>3575</v>
      </c>
      <c r="T769" s="1">
        <v>42709</v>
      </c>
      <c r="U769" t="s">
        <v>188</v>
      </c>
      <c r="V769" t="s">
        <v>3576</v>
      </c>
    </row>
    <row r="770" spans="1:22" x14ac:dyDescent="0.25">
      <c r="A770" s="2">
        <v>9783110369632</v>
      </c>
      <c r="B770" t="s">
        <v>1174</v>
      </c>
      <c r="C770" t="s">
        <v>3577</v>
      </c>
      <c r="F770" t="s">
        <v>24</v>
      </c>
      <c r="G770">
        <v>2017</v>
      </c>
      <c r="H770" s="1">
        <v>42709</v>
      </c>
      <c r="I770" t="s">
        <v>3578</v>
      </c>
      <c r="J770">
        <v>1</v>
      </c>
      <c r="K770" t="s">
        <v>3497</v>
      </c>
      <c r="L770" t="s">
        <v>934</v>
      </c>
      <c r="M770">
        <v>99.95</v>
      </c>
      <c r="N770">
        <v>99.95</v>
      </c>
      <c r="O770" t="s">
        <v>3102</v>
      </c>
      <c r="P770" t="s">
        <v>3463</v>
      </c>
      <c r="Q770" t="s">
        <v>3463</v>
      </c>
      <c r="R770" t="s">
        <v>3579</v>
      </c>
      <c r="S770" t="s">
        <v>3580</v>
      </c>
      <c r="T770" s="1">
        <v>42709</v>
      </c>
      <c r="U770" t="s">
        <v>188</v>
      </c>
      <c r="V770" t="s">
        <v>3581</v>
      </c>
    </row>
    <row r="771" spans="1:22" x14ac:dyDescent="0.25">
      <c r="A771" s="2">
        <v>9783110355796</v>
      </c>
      <c r="B771" t="s">
        <v>1174</v>
      </c>
      <c r="C771" t="s">
        <v>3582</v>
      </c>
      <c r="F771" t="s">
        <v>24</v>
      </c>
      <c r="G771">
        <v>2017</v>
      </c>
      <c r="H771" s="1">
        <v>42835</v>
      </c>
      <c r="I771" t="s">
        <v>3476</v>
      </c>
      <c r="J771">
        <v>1</v>
      </c>
      <c r="M771">
        <v>119.95</v>
      </c>
      <c r="N771">
        <v>119.95</v>
      </c>
      <c r="O771" t="s">
        <v>3102</v>
      </c>
      <c r="P771" t="s">
        <v>3472</v>
      </c>
      <c r="Q771" t="s">
        <v>3472</v>
      </c>
      <c r="R771" t="s">
        <v>3201</v>
      </c>
      <c r="S771" t="s">
        <v>3583</v>
      </c>
      <c r="T771" s="1">
        <v>42835</v>
      </c>
      <c r="U771" t="s">
        <v>188</v>
      </c>
      <c r="V771" t="s">
        <v>3584</v>
      </c>
    </row>
    <row r="772" spans="1:22" x14ac:dyDescent="0.25">
      <c r="A772" s="2">
        <v>9783110344578</v>
      </c>
      <c r="B772" t="s">
        <v>1174</v>
      </c>
      <c r="C772" t="s">
        <v>3585</v>
      </c>
      <c r="E772" t="s">
        <v>196</v>
      </c>
      <c r="F772" t="s">
        <v>24</v>
      </c>
      <c r="G772">
        <v>2019</v>
      </c>
      <c r="H772" s="1">
        <v>43605</v>
      </c>
      <c r="I772" t="s">
        <v>3586</v>
      </c>
      <c r="J772">
        <v>1</v>
      </c>
      <c r="K772" t="s">
        <v>1608</v>
      </c>
      <c r="L772" t="s">
        <v>1198</v>
      </c>
      <c r="M772" s="3">
        <v>600</v>
      </c>
      <c r="N772" s="3">
        <f>M772*(1-50%)</f>
        <v>300</v>
      </c>
      <c r="O772" t="s">
        <v>3102</v>
      </c>
      <c r="P772" t="s">
        <v>3519</v>
      </c>
      <c r="Q772" t="s">
        <v>3519</v>
      </c>
      <c r="R772" t="s">
        <v>2704</v>
      </c>
      <c r="S772" t="s">
        <v>3587</v>
      </c>
      <c r="T772" s="1">
        <v>43592</v>
      </c>
      <c r="U772" t="s">
        <v>188</v>
      </c>
      <c r="V772" t="s">
        <v>3588</v>
      </c>
    </row>
    <row r="773" spans="1:22" x14ac:dyDescent="0.25">
      <c r="A773" s="2">
        <v>9783110344387</v>
      </c>
      <c r="B773" t="s">
        <v>1174</v>
      </c>
      <c r="C773" t="s">
        <v>3589</v>
      </c>
      <c r="D773" t="s">
        <v>3590</v>
      </c>
      <c r="F773" t="s">
        <v>24</v>
      </c>
      <c r="G773">
        <v>2018</v>
      </c>
      <c r="H773" s="1">
        <v>43073</v>
      </c>
      <c r="I773" t="s">
        <v>3591</v>
      </c>
      <c r="J773">
        <v>1</v>
      </c>
      <c r="K773" t="s">
        <v>3497</v>
      </c>
      <c r="L773" t="s">
        <v>525</v>
      </c>
      <c r="M773">
        <v>99.95</v>
      </c>
      <c r="N773">
        <v>99.95</v>
      </c>
      <c r="O773" t="s">
        <v>3102</v>
      </c>
      <c r="P773" t="s">
        <v>3463</v>
      </c>
      <c r="Q773" t="s">
        <v>3463</v>
      </c>
      <c r="R773" t="s">
        <v>2576</v>
      </c>
      <c r="S773" t="s">
        <v>3592</v>
      </c>
      <c r="T773" s="1">
        <v>43073</v>
      </c>
      <c r="U773" t="s">
        <v>188</v>
      </c>
      <c r="V773" t="s">
        <v>3593</v>
      </c>
    </row>
    <row r="774" spans="1:22" x14ac:dyDescent="0.25">
      <c r="A774" s="2">
        <v>9783110344349</v>
      </c>
      <c r="B774" t="s">
        <v>1174</v>
      </c>
      <c r="F774" t="s">
        <v>24</v>
      </c>
      <c r="G774">
        <v>2017</v>
      </c>
      <c r="H774" s="1">
        <v>43087</v>
      </c>
      <c r="I774" t="s">
        <v>3496</v>
      </c>
      <c r="J774">
        <v>1</v>
      </c>
      <c r="K774" t="s">
        <v>3497</v>
      </c>
      <c r="L774" t="s">
        <v>3594</v>
      </c>
      <c r="M774">
        <v>99.95</v>
      </c>
      <c r="N774">
        <v>99.95</v>
      </c>
      <c r="O774" t="s">
        <v>3102</v>
      </c>
      <c r="P774" t="s">
        <v>3463</v>
      </c>
      <c r="Q774" t="s">
        <v>3463</v>
      </c>
      <c r="R774" t="s">
        <v>2704</v>
      </c>
      <c r="S774" t="s">
        <v>3595</v>
      </c>
      <c r="T774" s="1">
        <v>43087</v>
      </c>
      <c r="U774" t="s">
        <v>188</v>
      </c>
      <c r="V774" t="s">
        <v>3596</v>
      </c>
    </row>
    <row r="775" spans="1:22" x14ac:dyDescent="0.25">
      <c r="A775" s="2">
        <v>9783110315394</v>
      </c>
      <c r="B775" t="s">
        <v>1174</v>
      </c>
      <c r="C775" t="s">
        <v>3597</v>
      </c>
      <c r="E775" t="s">
        <v>196</v>
      </c>
      <c r="F775" t="s">
        <v>24</v>
      </c>
      <c r="G775">
        <v>2018</v>
      </c>
      <c r="H775" s="1">
        <v>43199</v>
      </c>
      <c r="I775" t="s">
        <v>3598</v>
      </c>
      <c r="J775">
        <v>1</v>
      </c>
      <c r="K775" t="s">
        <v>1608</v>
      </c>
      <c r="L775" t="s">
        <v>3599</v>
      </c>
      <c r="M775" s="3">
        <v>700</v>
      </c>
      <c r="N775" s="3">
        <f>M775*(1-50%)</f>
        <v>350</v>
      </c>
      <c r="O775" t="s">
        <v>3102</v>
      </c>
      <c r="P775" t="s">
        <v>2703</v>
      </c>
      <c r="Q775" t="s">
        <v>2703</v>
      </c>
      <c r="R775" t="s">
        <v>1888</v>
      </c>
      <c r="S775" t="s">
        <v>3600</v>
      </c>
      <c r="T775" s="1">
        <v>43199</v>
      </c>
      <c r="U775" t="s">
        <v>188</v>
      </c>
      <c r="V775" t="s">
        <v>3601</v>
      </c>
    </row>
    <row r="776" spans="1:22" hidden="1" x14ac:dyDescent="0.25">
      <c r="A776" s="2">
        <v>9780823273935</v>
      </c>
      <c r="B776" t="s">
        <v>46</v>
      </c>
      <c r="C776" t="s">
        <v>3602</v>
      </c>
      <c r="D776" t="s">
        <v>3603</v>
      </c>
      <c r="F776" t="s">
        <v>24</v>
      </c>
      <c r="G776">
        <v>2017</v>
      </c>
      <c r="H776" s="1">
        <v>42767</v>
      </c>
      <c r="I776" t="s">
        <v>3604</v>
      </c>
      <c r="J776">
        <v>1</v>
      </c>
      <c r="M776">
        <v>163.95</v>
      </c>
      <c r="N776">
        <v>163.95</v>
      </c>
      <c r="O776" t="s">
        <v>3605</v>
      </c>
      <c r="P776" t="s">
        <v>3606</v>
      </c>
      <c r="Q776" t="s">
        <v>3606</v>
      </c>
      <c r="R776" t="s">
        <v>3607</v>
      </c>
      <c r="U776" t="s">
        <v>30</v>
      </c>
    </row>
    <row r="777" spans="1:22" hidden="1" x14ac:dyDescent="0.25">
      <c r="A777" s="2">
        <v>9780823276097</v>
      </c>
      <c r="B777" t="s">
        <v>46</v>
      </c>
      <c r="C777" t="s">
        <v>3608</v>
      </c>
      <c r="D777" t="s">
        <v>3609</v>
      </c>
      <c r="F777" t="s">
        <v>24</v>
      </c>
      <c r="G777">
        <v>2017</v>
      </c>
      <c r="H777" s="1">
        <v>42920</v>
      </c>
      <c r="I777" t="s">
        <v>3610</v>
      </c>
      <c r="J777">
        <v>1</v>
      </c>
      <c r="K777" t="s">
        <v>2854</v>
      </c>
      <c r="M777">
        <v>137.94999999999999</v>
      </c>
      <c r="N777">
        <v>137.94999999999999</v>
      </c>
      <c r="O777" t="s">
        <v>3605</v>
      </c>
      <c r="P777" t="s">
        <v>3611</v>
      </c>
      <c r="Q777" t="s">
        <v>3611</v>
      </c>
      <c r="R777" t="s">
        <v>3612</v>
      </c>
      <c r="U777" t="s">
        <v>30</v>
      </c>
    </row>
    <row r="778" spans="1:22" hidden="1" x14ac:dyDescent="0.25">
      <c r="A778" s="2">
        <v>9780822372608</v>
      </c>
      <c r="B778" t="s">
        <v>21</v>
      </c>
      <c r="C778" t="s">
        <v>3613</v>
      </c>
      <c r="D778" t="s">
        <v>3614</v>
      </c>
      <c r="F778" t="s">
        <v>24</v>
      </c>
      <c r="G778">
        <v>2017</v>
      </c>
      <c r="H778" s="1">
        <v>43034</v>
      </c>
      <c r="I778" t="s">
        <v>3615</v>
      </c>
      <c r="J778">
        <v>1</v>
      </c>
      <c r="M778">
        <v>130.94999999999999</v>
      </c>
      <c r="N778">
        <v>130.94999999999999</v>
      </c>
      <c r="O778" t="s">
        <v>3605</v>
      </c>
      <c r="P778" t="s">
        <v>3616</v>
      </c>
      <c r="Q778" t="s">
        <v>3616</v>
      </c>
      <c r="R778" t="s">
        <v>3617</v>
      </c>
      <c r="U778" t="s">
        <v>30</v>
      </c>
    </row>
    <row r="779" spans="1:22" hidden="1" x14ac:dyDescent="0.25">
      <c r="A779" s="2">
        <v>9780520974722</v>
      </c>
      <c r="B779" t="s">
        <v>163</v>
      </c>
      <c r="C779" t="s">
        <v>3618</v>
      </c>
      <c r="D779" t="s">
        <v>3619</v>
      </c>
      <c r="F779" t="s">
        <v>24</v>
      </c>
      <c r="G779">
        <v>2020</v>
      </c>
      <c r="H779" s="1">
        <v>43942</v>
      </c>
      <c r="I779" t="s">
        <v>3620</v>
      </c>
      <c r="J779">
        <v>1</v>
      </c>
      <c r="M779">
        <v>30.95</v>
      </c>
      <c r="N779">
        <v>30.95</v>
      </c>
      <c r="O779" t="s">
        <v>3605</v>
      </c>
      <c r="P779" t="s">
        <v>3606</v>
      </c>
      <c r="Q779" t="s">
        <v>3606</v>
      </c>
      <c r="R779" t="s">
        <v>3621</v>
      </c>
      <c r="U779" t="s">
        <v>30</v>
      </c>
    </row>
    <row r="780" spans="1:22" hidden="1" x14ac:dyDescent="0.25">
      <c r="A780" s="2">
        <v>9781478005124</v>
      </c>
      <c r="B780" t="s">
        <v>21</v>
      </c>
      <c r="C780" t="s">
        <v>3622</v>
      </c>
      <c r="D780" t="s">
        <v>3623</v>
      </c>
      <c r="F780" t="s">
        <v>24</v>
      </c>
      <c r="G780">
        <v>2019</v>
      </c>
      <c r="H780" s="1">
        <v>43728</v>
      </c>
      <c r="I780" t="s">
        <v>3624</v>
      </c>
      <c r="J780">
        <v>1</v>
      </c>
      <c r="M780">
        <v>123.95</v>
      </c>
      <c r="N780">
        <v>123.95</v>
      </c>
      <c r="O780" t="s">
        <v>3605</v>
      </c>
      <c r="P780" t="s">
        <v>3606</v>
      </c>
      <c r="Q780" t="s">
        <v>3606</v>
      </c>
      <c r="R780" t="s">
        <v>3625</v>
      </c>
      <c r="U780" t="s">
        <v>30</v>
      </c>
    </row>
    <row r="781" spans="1:22" hidden="1" x14ac:dyDescent="0.25">
      <c r="A781" s="2">
        <v>9780691209548</v>
      </c>
      <c r="B781" t="s">
        <v>80</v>
      </c>
      <c r="C781" t="s">
        <v>3626</v>
      </c>
      <c r="D781" t="s">
        <v>3627</v>
      </c>
      <c r="F781" t="s">
        <v>24</v>
      </c>
      <c r="G781">
        <v>2020</v>
      </c>
      <c r="H781" s="1">
        <v>44110</v>
      </c>
      <c r="I781" t="s">
        <v>3628</v>
      </c>
      <c r="J781">
        <v>1</v>
      </c>
      <c r="M781">
        <v>39.950000000000003</v>
      </c>
      <c r="N781">
        <v>39.950000000000003</v>
      </c>
      <c r="O781" t="s">
        <v>3605</v>
      </c>
      <c r="P781" t="s">
        <v>3629</v>
      </c>
      <c r="Q781" t="s">
        <v>3629</v>
      </c>
      <c r="R781" t="s">
        <v>3630</v>
      </c>
      <c r="U781" t="s">
        <v>30</v>
      </c>
    </row>
    <row r="782" spans="1:22" hidden="1" x14ac:dyDescent="0.25">
      <c r="A782" s="2">
        <v>9780824886523</v>
      </c>
      <c r="B782" t="s">
        <v>741</v>
      </c>
      <c r="C782" t="s">
        <v>3631</v>
      </c>
      <c r="D782" t="s">
        <v>3632</v>
      </c>
      <c r="F782" t="s">
        <v>24</v>
      </c>
      <c r="G782">
        <v>2020</v>
      </c>
      <c r="H782" s="1">
        <v>44012</v>
      </c>
      <c r="I782" t="s">
        <v>3633</v>
      </c>
      <c r="J782">
        <v>2</v>
      </c>
      <c r="M782">
        <v>52.95</v>
      </c>
      <c r="N782">
        <v>52.95</v>
      </c>
      <c r="O782" t="s">
        <v>3605</v>
      </c>
      <c r="P782" t="s">
        <v>3634</v>
      </c>
      <c r="Q782" t="s">
        <v>3634</v>
      </c>
      <c r="R782" t="s">
        <v>3635</v>
      </c>
      <c r="U782" t="s">
        <v>30</v>
      </c>
    </row>
    <row r="783" spans="1:22" hidden="1" x14ac:dyDescent="0.25">
      <c r="A783" s="2">
        <v>9780520967342</v>
      </c>
      <c r="B783" t="s">
        <v>163</v>
      </c>
      <c r="C783" t="s">
        <v>3636</v>
      </c>
      <c r="D783" t="s">
        <v>3637</v>
      </c>
      <c r="F783" t="s">
        <v>24</v>
      </c>
      <c r="G783">
        <v>2020</v>
      </c>
      <c r="H783" s="1">
        <v>44166</v>
      </c>
      <c r="I783" t="s">
        <v>3638</v>
      </c>
      <c r="J783">
        <v>1</v>
      </c>
      <c r="K783" t="s">
        <v>3639</v>
      </c>
      <c r="L783" t="s">
        <v>371</v>
      </c>
      <c r="M783">
        <v>147.94999999999999</v>
      </c>
      <c r="N783">
        <v>147.94999999999999</v>
      </c>
      <c r="O783" t="s">
        <v>3605</v>
      </c>
      <c r="P783" t="s">
        <v>3606</v>
      </c>
      <c r="Q783" t="s">
        <v>3606</v>
      </c>
      <c r="R783" t="s">
        <v>3640</v>
      </c>
      <c r="U783" t="s">
        <v>30</v>
      </c>
    </row>
    <row r="784" spans="1:22" hidden="1" x14ac:dyDescent="0.25">
      <c r="A784" s="2">
        <v>9780300252705</v>
      </c>
      <c r="B784" t="s">
        <v>203</v>
      </c>
      <c r="C784" t="s">
        <v>3641</v>
      </c>
      <c r="D784" t="s">
        <v>3642</v>
      </c>
      <c r="F784" t="s">
        <v>24</v>
      </c>
      <c r="G784">
        <v>2020</v>
      </c>
      <c r="H784" s="1">
        <v>43899</v>
      </c>
      <c r="I784" t="s">
        <v>3643</v>
      </c>
      <c r="J784">
        <v>1</v>
      </c>
      <c r="M784">
        <v>54.95</v>
      </c>
      <c r="N784">
        <v>54.95</v>
      </c>
      <c r="O784" t="s">
        <v>3605</v>
      </c>
      <c r="P784" t="s">
        <v>3616</v>
      </c>
      <c r="Q784" t="s">
        <v>3616</v>
      </c>
      <c r="R784" t="s">
        <v>3644</v>
      </c>
      <c r="U784" t="s">
        <v>188</v>
      </c>
      <c r="V784" t="s">
        <v>3645</v>
      </c>
    </row>
    <row r="785" spans="1:22" hidden="1" x14ac:dyDescent="0.25">
      <c r="A785" s="2">
        <v>9781479859245</v>
      </c>
      <c r="B785" t="s">
        <v>248</v>
      </c>
      <c r="C785" t="s">
        <v>3646</v>
      </c>
      <c r="D785" t="s">
        <v>3647</v>
      </c>
      <c r="F785" t="s">
        <v>24</v>
      </c>
      <c r="G785">
        <v>2020</v>
      </c>
      <c r="H785" s="1">
        <v>44131</v>
      </c>
      <c r="I785" t="s">
        <v>3648</v>
      </c>
      <c r="J785">
        <v>1</v>
      </c>
      <c r="M785">
        <v>116.95</v>
      </c>
      <c r="N785">
        <v>116.95</v>
      </c>
      <c r="O785" t="s">
        <v>3605</v>
      </c>
      <c r="P785" t="s">
        <v>3606</v>
      </c>
      <c r="Q785" t="s">
        <v>3606</v>
      </c>
      <c r="R785" t="s">
        <v>3625</v>
      </c>
      <c r="U785" t="s">
        <v>30</v>
      </c>
    </row>
    <row r="786" spans="1:22" hidden="1" x14ac:dyDescent="0.25">
      <c r="A786" s="2">
        <v>9780300252682</v>
      </c>
      <c r="B786" t="s">
        <v>203</v>
      </c>
      <c r="C786" t="s">
        <v>3649</v>
      </c>
      <c r="D786" t="s">
        <v>3650</v>
      </c>
      <c r="F786" t="s">
        <v>24</v>
      </c>
      <c r="G786">
        <v>2020</v>
      </c>
      <c r="H786" s="1">
        <v>43899</v>
      </c>
      <c r="I786" t="s">
        <v>3651</v>
      </c>
      <c r="J786">
        <v>1</v>
      </c>
      <c r="M786">
        <v>54.95</v>
      </c>
      <c r="N786">
        <v>54.95</v>
      </c>
      <c r="O786" t="s">
        <v>3605</v>
      </c>
      <c r="P786" t="s">
        <v>3634</v>
      </c>
      <c r="Q786" t="s">
        <v>3634</v>
      </c>
      <c r="R786" t="s">
        <v>3652</v>
      </c>
      <c r="U786" t="s">
        <v>188</v>
      </c>
      <c r="V786" t="s">
        <v>3653</v>
      </c>
    </row>
    <row r="787" spans="1:22" hidden="1" x14ac:dyDescent="0.25">
      <c r="A787" s="2">
        <v>9781478004615</v>
      </c>
      <c r="B787" t="s">
        <v>21</v>
      </c>
      <c r="C787" t="s">
        <v>3654</v>
      </c>
      <c r="D787" t="s">
        <v>3655</v>
      </c>
      <c r="F787" t="s">
        <v>24</v>
      </c>
      <c r="G787">
        <v>2020</v>
      </c>
      <c r="H787" s="1">
        <v>43910</v>
      </c>
      <c r="I787" t="s">
        <v>3656</v>
      </c>
      <c r="J787">
        <v>1</v>
      </c>
      <c r="M787">
        <v>136.94999999999999</v>
      </c>
      <c r="N787">
        <v>136.94999999999999</v>
      </c>
      <c r="O787" t="s">
        <v>3605</v>
      </c>
      <c r="P787" t="s">
        <v>3606</v>
      </c>
      <c r="Q787" t="s">
        <v>3606</v>
      </c>
      <c r="R787" t="s">
        <v>3625</v>
      </c>
      <c r="U787" t="s">
        <v>30</v>
      </c>
    </row>
    <row r="788" spans="1:22" hidden="1" x14ac:dyDescent="0.25">
      <c r="A788" s="2">
        <v>9780691189512</v>
      </c>
      <c r="B788" t="s">
        <v>80</v>
      </c>
      <c r="C788" t="s">
        <v>3657</v>
      </c>
      <c r="D788" t="s">
        <v>3658</v>
      </c>
      <c r="F788" t="s">
        <v>24</v>
      </c>
      <c r="G788">
        <v>2020</v>
      </c>
      <c r="H788" s="1">
        <v>44075</v>
      </c>
      <c r="I788" t="s">
        <v>3659</v>
      </c>
      <c r="J788">
        <v>1</v>
      </c>
      <c r="M788">
        <v>65.95</v>
      </c>
      <c r="N788">
        <v>65.95</v>
      </c>
      <c r="O788" t="s">
        <v>3605</v>
      </c>
      <c r="P788" t="s">
        <v>3634</v>
      </c>
      <c r="Q788" t="s">
        <v>3634</v>
      </c>
      <c r="R788" t="s">
        <v>3660</v>
      </c>
      <c r="U788" t="s">
        <v>30</v>
      </c>
    </row>
    <row r="789" spans="1:22" hidden="1" x14ac:dyDescent="0.25">
      <c r="A789" s="2">
        <v>9781478012467</v>
      </c>
      <c r="B789" t="s">
        <v>21</v>
      </c>
      <c r="C789" t="s">
        <v>3661</v>
      </c>
      <c r="D789" t="s">
        <v>3662</v>
      </c>
      <c r="F789" t="s">
        <v>24</v>
      </c>
      <c r="G789">
        <v>2020</v>
      </c>
      <c r="H789" s="1">
        <v>44099</v>
      </c>
      <c r="I789" t="s">
        <v>3663</v>
      </c>
      <c r="J789">
        <v>1</v>
      </c>
      <c r="M789">
        <v>123.95</v>
      </c>
      <c r="N789">
        <v>123.95</v>
      </c>
      <c r="O789" t="s">
        <v>3605</v>
      </c>
      <c r="P789" t="s">
        <v>3606</v>
      </c>
      <c r="Q789" t="s">
        <v>3606</v>
      </c>
      <c r="R789" t="s">
        <v>3625</v>
      </c>
      <c r="U789" t="s">
        <v>30</v>
      </c>
    </row>
    <row r="790" spans="1:22" hidden="1" x14ac:dyDescent="0.25">
      <c r="A790" s="2">
        <v>9780691211787</v>
      </c>
      <c r="B790" t="s">
        <v>80</v>
      </c>
      <c r="C790" t="s">
        <v>3664</v>
      </c>
      <c r="D790" t="s">
        <v>3665</v>
      </c>
      <c r="F790" t="s">
        <v>24</v>
      </c>
      <c r="G790">
        <v>2020</v>
      </c>
      <c r="H790" s="1">
        <v>44047</v>
      </c>
      <c r="I790" t="s">
        <v>3666</v>
      </c>
      <c r="J790">
        <v>1</v>
      </c>
      <c r="M790">
        <v>42.95</v>
      </c>
      <c r="N790">
        <v>42.95</v>
      </c>
      <c r="O790" t="s">
        <v>3605</v>
      </c>
      <c r="P790" t="s">
        <v>3634</v>
      </c>
      <c r="Q790" t="s">
        <v>3634</v>
      </c>
      <c r="R790" t="s">
        <v>3667</v>
      </c>
      <c r="U790" t="s">
        <v>30</v>
      </c>
    </row>
    <row r="791" spans="1:22" hidden="1" x14ac:dyDescent="0.25">
      <c r="A791" s="2">
        <v>9780691211817</v>
      </c>
      <c r="B791" t="s">
        <v>80</v>
      </c>
      <c r="C791" t="s">
        <v>3668</v>
      </c>
      <c r="D791" t="s">
        <v>3669</v>
      </c>
      <c r="F791" t="s">
        <v>24</v>
      </c>
      <c r="G791">
        <v>2020</v>
      </c>
      <c r="H791" s="1">
        <v>44061</v>
      </c>
      <c r="I791" t="s">
        <v>3670</v>
      </c>
      <c r="J791">
        <v>1</v>
      </c>
      <c r="M791">
        <v>45.95</v>
      </c>
      <c r="N791">
        <v>45.95</v>
      </c>
      <c r="O791" t="s">
        <v>3605</v>
      </c>
      <c r="P791" t="s">
        <v>3634</v>
      </c>
      <c r="Q791" t="s">
        <v>3634</v>
      </c>
      <c r="R791" t="s">
        <v>3671</v>
      </c>
      <c r="U791" t="s">
        <v>30</v>
      </c>
    </row>
    <row r="792" spans="1:22" hidden="1" x14ac:dyDescent="0.25">
      <c r="A792" s="2">
        <v>9780691211800</v>
      </c>
      <c r="B792" t="s">
        <v>80</v>
      </c>
      <c r="C792" t="s">
        <v>3672</v>
      </c>
      <c r="D792" t="s">
        <v>3673</v>
      </c>
      <c r="F792" t="s">
        <v>24</v>
      </c>
      <c r="G792">
        <v>2020</v>
      </c>
      <c r="H792" s="1">
        <v>44054</v>
      </c>
      <c r="I792" t="s">
        <v>3674</v>
      </c>
      <c r="J792">
        <v>1</v>
      </c>
      <c r="K792" t="s">
        <v>3675</v>
      </c>
      <c r="L792" t="s">
        <v>3676</v>
      </c>
      <c r="M792">
        <v>53.95</v>
      </c>
      <c r="N792">
        <v>53.95</v>
      </c>
      <c r="O792" t="s">
        <v>3605</v>
      </c>
      <c r="P792" t="s">
        <v>3634</v>
      </c>
      <c r="Q792" t="s">
        <v>3634</v>
      </c>
      <c r="R792" t="s">
        <v>3652</v>
      </c>
      <c r="U792" t="s">
        <v>30</v>
      </c>
    </row>
    <row r="793" spans="1:22" hidden="1" x14ac:dyDescent="0.25">
      <c r="A793" s="2">
        <v>9780691211794</v>
      </c>
      <c r="B793" t="s">
        <v>80</v>
      </c>
      <c r="C793" t="s">
        <v>3677</v>
      </c>
      <c r="D793" t="s">
        <v>3678</v>
      </c>
      <c r="F793" t="s">
        <v>24</v>
      </c>
      <c r="G793">
        <v>2020</v>
      </c>
      <c r="H793" s="1">
        <v>44054</v>
      </c>
      <c r="I793" t="s">
        <v>3679</v>
      </c>
      <c r="J793">
        <v>1</v>
      </c>
      <c r="K793" t="s">
        <v>3675</v>
      </c>
      <c r="M793">
        <v>53.95</v>
      </c>
      <c r="N793">
        <v>53.95</v>
      </c>
      <c r="O793" t="s">
        <v>3605</v>
      </c>
      <c r="P793" t="s">
        <v>3606</v>
      </c>
      <c r="Q793" t="s">
        <v>3606</v>
      </c>
      <c r="R793" t="s">
        <v>3680</v>
      </c>
      <c r="U793" t="s">
        <v>30</v>
      </c>
    </row>
    <row r="794" spans="1:22" hidden="1" x14ac:dyDescent="0.25">
      <c r="A794" s="2">
        <v>9780300252071</v>
      </c>
      <c r="B794" t="s">
        <v>203</v>
      </c>
      <c r="C794" t="s">
        <v>3681</v>
      </c>
      <c r="D794" t="s">
        <v>3682</v>
      </c>
      <c r="F794" t="s">
        <v>24</v>
      </c>
      <c r="G794">
        <v>2020</v>
      </c>
      <c r="H794" s="1">
        <v>43935</v>
      </c>
      <c r="I794" t="s">
        <v>3683</v>
      </c>
      <c r="J794">
        <v>1</v>
      </c>
      <c r="M794">
        <v>43.95</v>
      </c>
      <c r="N794">
        <v>43.95</v>
      </c>
      <c r="O794" t="s">
        <v>3605</v>
      </c>
      <c r="P794" t="s">
        <v>3684</v>
      </c>
      <c r="Q794" t="s">
        <v>3684</v>
      </c>
      <c r="R794" t="s">
        <v>3685</v>
      </c>
      <c r="U794" t="s">
        <v>30</v>
      </c>
    </row>
    <row r="795" spans="1:22" hidden="1" x14ac:dyDescent="0.25">
      <c r="A795" s="2">
        <v>9780691209555</v>
      </c>
      <c r="B795" t="s">
        <v>80</v>
      </c>
      <c r="C795" t="s">
        <v>3686</v>
      </c>
      <c r="D795" t="s">
        <v>3687</v>
      </c>
      <c r="F795" t="s">
        <v>24</v>
      </c>
      <c r="G795">
        <v>2020</v>
      </c>
      <c r="H795" s="1">
        <v>44089</v>
      </c>
      <c r="I795" t="s">
        <v>3688</v>
      </c>
      <c r="J795">
        <v>1</v>
      </c>
      <c r="M795">
        <v>45.95</v>
      </c>
      <c r="N795">
        <v>45.95</v>
      </c>
      <c r="O795" t="s">
        <v>3605</v>
      </c>
      <c r="P795" t="s">
        <v>3616</v>
      </c>
      <c r="Q795" t="s">
        <v>3616</v>
      </c>
      <c r="R795" t="s">
        <v>3689</v>
      </c>
      <c r="U795" t="s">
        <v>30</v>
      </c>
    </row>
    <row r="796" spans="1:22" hidden="1" x14ac:dyDescent="0.25">
      <c r="A796" s="2">
        <v>9780300252699</v>
      </c>
      <c r="B796" t="s">
        <v>203</v>
      </c>
      <c r="C796" t="s">
        <v>3690</v>
      </c>
      <c r="D796" t="s">
        <v>3691</v>
      </c>
      <c r="F796" t="s">
        <v>24</v>
      </c>
      <c r="G796">
        <v>2020</v>
      </c>
      <c r="H796" s="1">
        <v>43907</v>
      </c>
      <c r="I796" t="s">
        <v>3692</v>
      </c>
      <c r="J796">
        <v>1</v>
      </c>
      <c r="M796">
        <v>54.95</v>
      </c>
      <c r="N796">
        <v>54.95</v>
      </c>
      <c r="O796" t="s">
        <v>3605</v>
      </c>
      <c r="P796" t="s">
        <v>3616</v>
      </c>
      <c r="Q796" t="s">
        <v>3616</v>
      </c>
      <c r="R796" t="s">
        <v>3693</v>
      </c>
      <c r="U796" t="s">
        <v>30</v>
      </c>
    </row>
    <row r="797" spans="1:22" hidden="1" x14ac:dyDescent="0.25">
      <c r="A797" s="2">
        <v>9780691209562</v>
      </c>
      <c r="B797" t="s">
        <v>80</v>
      </c>
      <c r="C797" t="s">
        <v>3694</v>
      </c>
      <c r="D797" t="s">
        <v>3695</v>
      </c>
      <c r="F797" t="s">
        <v>24</v>
      </c>
      <c r="G797">
        <v>2020</v>
      </c>
      <c r="H797" s="1">
        <v>44082</v>
      </c>
      <c r="I797" t="s">
        <v>3696</v>
      </c>
      <c r="J797">
        <v>1</v>
      </c>
      <c r="K797" t="s">
        <v>2596</v>
      </c>
      <c r="L797" t="s">
        <v>1266</v>
      </c>
      <c r="M797">
        <v>40.950000000000003</v>
      </c>
      <c r="N797">
        <v>40.950000000000003</v>
      </c>
      <c r="O797" t="s">
        <v>3605</v>
      </c>
      <c r="P797" t="s">
        <v>3634</v>
      </c>
      <c r="Q797" t="s">
        <v>3634</v>
      </c>
      <c r="R797" t="s">
        <v>3697</v>
      </c>
      <c r="U797" t="s">
        <v>30</v>
      </c>
    </row>
    <row r="798" spans="1:22" hidden="1" x14ac:dyDescent="0.25">
      <c r="A798" s="2">
        <v>9789048550142</v>
      </c>
      <c r="B798" t="s">
        <v>213</v>
      </c>
      <c r="C798" t="s">
        <v>3698</v>
      </c>
      <c r="F798" t="s">
        <v>24</v>
      </c>
      <c r="G798">
        <v>2020</v>
      </c>
      <c r="H798" s="1">
        <v>44113</v>
      </c>
      <c r="I798" t="s">
        <v>3699</v>
      </c>
      <c r="J798">
        <v>1</v>
      </c>
      <c r="M798">
        <v>157.5</v>
      </c>
      <c r="N798">
        <v>157.5</v>
      </c>
      <c r="O798" t="s">
        <v>3605</v>
      </c>
      <c r="P798" t="s">
        <v>3616</v>
      </c>
      <c r="Q798" t="s">
        <v>3616</v>
      </c>
      <c r="R798" t="s">
        <v>3700</v>
      </c>
      <c r="U798" t="s">
        <v>30</v>
      </c>
    </row>
    <row r="799" spans="1:22" hidden="1" x14ac:dyDescent="0.25">
      <c r="A799" s="2">
        <v>9781479815661</v>
      </c>
      <c r="B799" t="s">
        <v>248</v>
      </c>
      <c r="C799" t="s">
        <v>3701</v>
      </c>
      <c r="D799" t="s">
        <v>3702</v>
      </c>
      <c r="F799" t="s">
        <v>24</v>
      </c>
      <c r="G799">
        <v>2019</v>
      </c>
      <c r="H799" s="1">
        <v>43795</v>
      </c>
      <c r="I799" t="s">
        <v>3703</v>
      </c>
      <c r="J799">
        <v>1</v>
      </c>
      <c r="K799" t="s">
        <v>3704</v>
      </c>
      <c r="L799" t="s">
        <v>934</v>
      </c>
      <c r="M799">
        <v>129.94999999999999</v>
      </c>
      <c r="N799">
        <v>129.94999999999999</v>
      </c>
      <c r="O799" t="s">
        <v>3605</v>
      </c>
      <c r="P799" t="s">
        <v>3634</v>
      </c>
      <c r="Q799" t="s">
        <v>3634</v>
      </c>
      <c r="R799" t="s">
        <v>3705</v>
      </c>
      <c r="U799" t="s">
        <v>30</v>
      </c>
    </row>
    <row r="800" spans="1:22" hidden="1" x14ac:dyDescent="0.25">
      <c r="A800" s="2">
        <v>9781479844883</v>
      </c>
      <c r="B800" t="s">
        <v>248</v>
      </c>
      <c r="C800" t="s">
        <v>3706</v>
      </c>
      <c r="D800" t="s">
        <v>3707</v>
      </c>
      <c r="F800" t="s">
        <v>24</v>
      </c>
      <c r="G800">
        <v>2019</v>
      </c>
      <c r="H800" s="1">
        <v>43781</v>
      </c>
      <c r="I800" t="s">
        <v>3708</v>
      </c>
      <c r="J800">
        <v>1</v>
      </c>
      <c r="K800" t="s">
        <v>3709</v>
      </c>
      <c r="L800" t="s">
        <v>934</v>
      </c>
      <c r="M800">
        <v>116.95</v>
      </c>
      <c r="N800">
        <v>116.95</v>
      </c>
      <c r="O800" t="s">
        <v>3605</v>
      </c>
      <c r="P800" t="s">
        <v>3606</v>
      </c>
      <c r="Q800" t="s">
        <v>3606</v>
      </c>
      <c r="R800" t="s">
        <v>3625</v>
      </c>
      <c r="U800" t="s">
        <v>30</v>
      </c>
    </row>
    <row r="801" spans="1:22" hidden="1" x14ac:dyDescent="0.25">
      <c r="A801" s="2">
        <v>9780674247390</v>
      </c>
      <c r="B801" t="s">
        <v>2567</v>
      </c>
      <c r="C801" t="s">
        <v>3710</v>
      </c>
      <c r="D801" t="s">
        <v>3711</v>
      </c>
      <c r="F801" t="s">
        <v>24</v>
      </c>
      <c r="G801">
        <v>2020</v>
      </c>
      <c r="H801" s="1">
        <v>43963</v>
      </c>
      <c r="I801" t="s">
        <v>3712</v>
      </c>
      <c r="J801">
        <v>1</v>
      </c>
      <c r="M801">
        <v>26.95</v>
      </c>
      <c r="N801">
        <v>26.95</v>
      </c>
      <c r="O801" t="s">
        <v>3605</v>
      </c>
      <c r="P801" t="s">
        <v>3611</v>
      </c>
      <c r="Q801" t="s">
        <v>3611</v>
      </c>
      <c r="R801" t="s">
        <v>3612</v>
      </c>
      <c r="U801" t="s">
        <v>30</v>
      </c>
    </row>
    <row r="802" spans="1:22" hidden="1" x14ac:dyDescent="0.25">
      <c r="A802" s="2">
        <v>9780674245280</v>
      </c>
      <c r="B802" t="s">
        <v>2567</v>
      </c>
      <c r="C802" t="s">
        <v>3713</v>
      </c>
      <c r="D802" t="s">
        <v>3714</v>
      </c>
      <c r="F802" t="s">
        <v>24</v>
      </c>
      <c r="G802">
        <v>2020</v>
      </c>
      <c r="H802" s="1">
        <v>43991</v>
      </c>
      <c r="I802" t="s">
        <v>3715</v>
      </c>
      <c r="J802">
        <v>1</v>
      </c>
      <c r="M802">
        <v>40.5</v>
      </c>
      <c r="N802">
        <v>40.5</v>
      </c>
      <c r="O802" t="s">
        <v>3605</v>
      </c>
      <c r="P802" t="s">
        <v>3716</v>
      </c>
      <c r="Q802" t="s">
        <v>3716</v>
      </c>
      <c r="R802" t="s">
        <v>3717</v>
      </c>
      <c r="U802" t="s">
        <v>30</v>
      </c>
    </row>
    <row r="803" spans="1:22" hidden="1" x14ac:dyDescent="0.25">
      <c r="A803" s="2">
        <v>9780674247079</v>
      </c>
      <c r="B803" t="s">
        <v>2567</v>
      </c>
      <c r="C803" t="s">
        <v>3718</v>
      </c>
      <c r="D803" t="s">
        <v>3719</v>
      </c>
      <c r="F803" t="s">
        <v>24</v>
      </c>
      <c r="G803">
        <v>2020</v>
      </c>
      <c r="H803" s="1">
        <v>43991</v>
      </c>
      <c r="I803" t="s">
        <v>3720</v>
      </c>
      <c r="J803">
        <v>1</v>
      </c>
      <c r="M803">
        <v>25</v>
      </c>
      <c r="N803">
        <v>25</v>
      </c>
      <c r="O803" t="s">
        <v>3605</v>
      </c>
      <c r="P803" t="s">
        <v>3611</v>
      </c>
      <c r="Q803" t="s">
        <v>3611</v>
      </c>
      <c r="R803" t="s">
        <v>3612</v>
      </c>
      <c r="U803" t="s">
        <v>30</v>
      </c>
    </row>
    <row r="804" spans="1:22" hidden="1" x14ac:dyDescent="0.25">
      <c r="A804" s="2">
        <v>9780674245426</v>
      </c>
      <c r="B804" t="s">
        <v>2567</v>
      </c>
      <c r="C804" t="s">
        <v>3721</v>
      </c>
      <c r="D804" t="s">
        <v>3722</v>
      </c>
      <c r="F804" t="s">
        <v>24</v>
      </c>
      <c r="G804">
        <v>2020</v>
      </c>
      <c r="H804" s="1">
        <v>44026</v>
      </c>
      <c r="I804" t="s">
        <v>3723</v>
      </c>
      <c r="J804">
        <v>1</v>
      </c>
      <c r="M804">
        <v>31.5</v>
      </c>
      <c r="N804">
        <v>31.5</v>
      </c>
      <c r="O804" t="s">
        <v>3605</v>
      </c>
      <c r="P804" t="s">
        <v>3611</v>
      </c>
      <c r="Q804" t="s">
        <v>3611</v>
      </c>
      <c r="R804" t="s">
        <v>3612</v>
      </c>
      <c r="U804" t="s">
        <v>30</v>
      </c>
    </row>
    <row r="805" spans="1:22" hidden="1" x14ac:dyDescent="0.25">
      <c r="A805" s="2">
        <v>9780231550901</v>
      </c>
      <c r="B805" t="s">
        <v>356</v>
      </c>
      <c r="C805" t="s">
        <v>3724</v>
      </c>
      <c r="F805" t="s">
        <v>24</v>
      </c>
      <c r="G805">
        <v>2019</v>
      </c>
      <c r="H805" s="1">
        <v>43858</v>
      </c>
      <c r="I805" t="s">
        <v>3725</v>
      </c>
      <c r="J805">
        <v>1</v>
      </c>
      <c r="M805">
        <v>30.95</v>
      </c>
      <c r="N805">
        <v>30.95</v>
      </c>
      <c r="O805" t="s">
        <v>3605</v>
      </c>
      <c r="P805" t="s">
        <v>3606</v>
      </c>
      <c r="Q805" t="s">
        <v>3606</v>
      </c>
      <c r="R805" t="s">
        <v>3625</v>
      </c>
      <c r="U805" t="s">
        <v>30</v>
      </c>
    </row>
    <row r="806" spans="1:22" hidden="1" x14ac:dyDescent="0.25">
      <c r="A806" s="2">
        <v>9780300252668</v>
      </c>
      <c r="B806" t="s">
        <v>203</v>
      </c>
      <c r="C806" t="s">
        <v>3726</v>
      </c>
      <c r="D806" t="s">
        <v>3727</v>
      </c>
      <c r="F806" t="s">
        <v>24</v>
      </c>
      <c r="G806">
        <v>2020</v>
      </c>
      <c r="H806" s="1">
        <v>43879</v>
      </c>
      <c r="I806" t="s">
        <v>3728</v>
      </c>
      <c r="J806">
        <v>1</v>
      </c>
      <c r="K806" t="s">
        <v>3729</v>
      </c>
      <c r="M806">
        <v>54.95</v>
      </c>
      <c r="N806">
        <v>54.95</v>
      </c>
      <c r="O806" t="s">
        <v>3605</v>
      </c>
      <c r="P806" t="s">
        <v>3606</v>
      </c>
      <c r="Q806" t="s">
        <v>3606</v>
      </c>
      <c r="R806" t="s">
        <v>3730</v>
      </c>
      <c r="U806" t="s">
        <v>188</v>
      </c>
      <c r="V806" t="s">
        <v>3731</v>
      </c>
    </row>
    <row r="807" spans="1:22" hidden="1" x14ac:dyDescent="0.25">
      <c r="A807" s="2">
        <v>9780691197067</v>
      </c>
      <c r="B807" t="s">
        <v>80</v>
      </c>
      <c r="C807" t="s">
        <v>3732</v>
      </c>
      <c r="F807" t="s">
        <v>24</v>
      </c>
      <c r="G807">
        <v>2020</v>
      </c>
      <c r="H807" s="1">
        <v>43893</v>
      </c>
      <c r="I807" t="s">
        <v>3733</v>
      </c>
      <c r="J807">
        <v>1</v>
      </c>
      <c r="M807">
        <v>138.94999999999999</v>
      </c>
      <c r="N807">
        <v>138.94999999999999</v>
      </c>
      <c r="O807" t="s">
        <v>3605</v>
      </c>
      <c r="P807" t="s">
        <v>3629</v>
      </c>
      <c r="Q807" t="s">
        <v>3629</v>
      </c>
      <c r="R807" t="s">
        <v>3630</v>
      </c>
      <c r="U807" t="s">
        <v>188</v>
      </c>
      <c r="V807" t="s">
        <v>3734</v>
      </c>
    </row>
    <row r="808" spans="1:22" hidden="1" x14ac:dyDescent="0.25">
      <c r="A808" s="2">
        <v>9780691204963</v>
      </c>
      <c r="B808" t="s">
        <v>80</v>
      </c>
      <c r="C808" t="s">
        <v>3735</v>
      </c>
      <c r="D808" t="s">
        <v>3736</v>
      </c>
      <c r="F808" t="s">
        <v>24</v>
      </c>
      <c r="G808">
        <v>2020</v>
      </c>
      <c r="H808" s="1">
        <v>43886</v>
      </c>
      <c r="I808" t="s">
        <v>3737</v>
      </c>
      <c r="J808">
        <v>2</v>
      </c>
      <c r="K808" t="s">
        <v>3675</v>
      </c>
      <c r="L808" t="s">
        <v>570</v>
      </c>
      <c r="M808">
        <v>57.95</v>
      </c>
      <c r="N808">
        <v>57.95</v>
      </c>
      <c r="O808" t="s">
        <v>3605</v>
      </c>
      <c r="P808" t="s">
        <v>3634</v>
      </c>
      <c r="Q808" t="s">
        <v>3634</v>
      </c>
      <c r="R808" t="s">
        <v>3671</v>
      </c>
      <c r="U808" t="s">
        <v>30</v>
      </c>
    </row>
    <row r="809" spans="1:22" hidden="1" x14ac:dyDescent="0.25">
      <c r="A809" s="2">
        <v>9789048537211</v>
      </c>
      <c r="B809" t="s">
        <v>213</v>
      </c>
      <c r="C809" t="s">
        <v>3738</v>
      </c>
      <c r="D809" t="s">
        <v>3739</v>
      </c>
      <c r="F809" t="s">
        <v>24</v>
      </c>
      <c r="G809">
        <v>2020</v>
      </c>
      <c r="H809" s="1">
        <v>43914</v>
      </c>
      <c r="I809" t="s">
        <v>3740</v>
      </c>
      <c r="J809">
        <v>1</v>
      </c>
      <c r="K809" t="s">
        <v>3741</v>
      </c>
      <c r="M809">
        <v>148.5</v>
      </c>
      <c r="N809">
        <v>148.5</v>
      </c>
      <c r="O809" t="s">
        <v>3605</v>
      </c>
      <c r="P809" t="s">
        <v>3606</v>
      </c>
      <c r="Q809" t="s">
        <v>3606</v>
      </c>
      <c r="R809" t="s">
        <v>3607</v>
      </c>
      <c r="U809" t="s">
        <v>30</v>
      </c>
    </row>
    <row r="810" spans="1:22" hidden="1" x14ac:dyDescent="0.25">
      <c r="A810" s="2">
        <v>9780231551489</v>
      </c>
      <c r="B810" t="s">
        <v>356</v>
      </c>
      <c r="C810" t="s">
        <v>3742</v>
      </c>
      <c r="D810" t="s">
        <v>3743</v>
      </c>
      <c r="F810" t="s">
        <v>24</v>
      </c>
      <c r="G810">
        <v>2020</v>
      </c>
      <c r="H810" s="1">
        <v>43941</v>
      </c>
      <c r="I810" t="s">
        <v>2948</v>
      </c>
      <c r="J810">
        <v>1</v>
      </c>
      <c r="M810">
        <v>30.95</v>
      </c>
      <c r="N810">
        <v>30.95</v>
      </c>
      <c r="O810" t="s">
        <v>3605</v>
      </c>
      <c r="P810" t="s">
        <v>3616</v>
      </c>
      <c r="Q810" t="s">
        <v>3616</v>
      </c>
      <c r="R810" t="s">
        <v>3700</v>
      </c>
      <c r="U810" t="s">
        <v>188</v>
      </c>
      <c r="V810" t="s">
        <v>3744</v>
      </c>
    </row>
    <row r="811" spans="1:22" hidden="1" x14ac:dyDescent="0.25">
      <c r="A811" s="2">
        <v>9780300249378</v>
      </c>
      <c r="B811" t="s">
        <v>203</v>
      </c>
      <c r="C811" t="s">
        <v>3745</v>
      </c>
      <c r="D811" t="s">
        <v>3746</v>
      </c>
      <c r="F811" t="s">
        <v>24</v>
      </c>
      <c r="G811">
        <v>2020</v>
      </c>
      <c r="H811" s="1">
        <v>43871</v>
      </c>
      <c r="I811" t="s">
        <v>3747</v>
      </c>
      <c r="J811">
        <v>1</v>
      </c>
      <c r="M811">
        <v>88.95</v>
      </c>
      <c r="N811">
        <v>88.95</v>
      </c>
      <c r="O811" t="s">
        <v>3605</v>
      </c>
      <c r="P811" t="s">
        <v>3606</v>
      </c>
      <c r="Q811" t="s">
        <v>3606</v>
      </c>
      <c r="R811" t="s">
        <v>3625</v>
      </c>
      <c r="U811" t="s">
        <v>188</v>
      </c>
      <c r="V811" t="s">
        <v>3748</v>
      </c>
    </row>
    <row r="812" spans="1:22" hidden="1" x14ac:dyDescent="0.25">
      <c r="A812" s="2">
        <v>9780691207216</v>
      </c>
      <c r="B812" t="s">
        <v>80</v>
      </c>
      <c r="C812" t="s">
        <v>3749</v>
      </c>
      <c r="F812" t="s">
        <v>24</v>
      </c>
      <c r="G812">
        <v>2018</v>
      </c>
      <c r="H812" s="1">
        <v>43830</v>
      </c>
      <c r="I812" t="s">
        <v>3750</v>
      </c>
      <c r="J812">
        <v>1</v>
      </c>
      <c r="K812" t="s">
        <v>3751</v>
      </c>
      <c r="M812">
        <v>39.950000000000003</v>
      </c>
      <c r="N812">
        <v>39.950000000000003</v>
      </c>
      <c r="O812" t="s">
        <v>3605</v>
      </c>
      <c r="P812" t="s">
        <v>3634</v>
      </c>
      <c r="Q812" t="s">
        <v>3634</v>
      </c>
      <c r="R812" t="s">
        <v>3752</v>
      </c>
      <c r="U812" t="s">
        <v>188</v>
      </c>
      <c r="V812" t="s">
        <v>3753</v>
      </c>
    </row>
    <row r="813" spans="1:22" hidden="1" x14ac:dyDescent="0.25">
      <c r="A813" s="2">
        <v>9780691195377</v>
      </c>
      <c r="B813" t="s">
        <v>80</v>
      </c>
      <c r="C813" t="s">
        <v>3754</v>
      </c>
      <c r="F813" t="s">
        <v>24</v>
      </c>
      <c r="G813">
        <v>2020</v>
      </c>
      <c r="H813" s="1">
        <v>43970</v>
      </c>
      <c r="I813" t="s">
        <v>3755</v>
      </c>
      <c r="J813">
        <v>1</v>
      </c>
      <c r="K813" t="s">
        <v>3756</v>
      </c>
      <c r="L813" t="s">
        <v>767</v>
      </c>
      <c r="M813">
        <v>171.95</v>
      </c>
      <c r="N813">
        <v>171.95</v>
      </c>
      <c r="O813" t="s">
        <v>3605</v>
      </c>
      <c r="P813" t="s">
        <v>3606</v>
      </c>
      <c r="Q813" t="s">
        <v>3606</v>
      </c>
      <c r="R813" t="s">
        <v>3607</v>
      </c>
      <c r="U813" t="s">
        <v>30</v>
      </c>
    </row>
    <row r="814" spans="1:22" hidden="1" x14ac:dyDescent="0.25">
      <c r="A814" s="2">
        <v>9780691199931</v>
      </c>
      <c r="B814" t="s">
        <v>80</v>
      </c>
      <c r="C814" t="s">
        <v>3757</v>
      </c>
      <c r="F814" t="s">
        <v>24</v>
      </c>
      <c r="G814">
        <v>2020</v>
      </c>
      <c r="H814" s="1">
        <v>43998</v>
      </c>
      <c r="I814" t="s">
        <v>3758</v>
      </c>
      <c r="J814">
        <v>2</v>
      </c>
      <c r="K814" t="s">
        <v>3759</v>
      </c>
      <c r="L814" t="s">
        <v>3760</v>
      </c>
      <c r="M814">
        <v>163.95</v>
      </c>
      <c r="N814">
        <v>163.95</v>
      </c>
      <c r="O814" t="s">
        <v>3605</v>
      </c>
      <c r="P814" t="s">
        <v>3634</v>
      </c>
      <c r="Q814" t="s">
        <v>3634</v>
      </c>
      <c r="R814" t="s">
        <v>3761</v>
      </c>
      <c r="U814" t="s">
        <v>30</v>
      </c>
    </row>
    <row r="815" spans="1:22" hidden="1" x14ac:dyDescent="0.25">
      <c r="A815" s="2">
        <v>9780691195322</v>
      </c>
      <c r="B815" t="s">
        <v>80</v>
      </c>
      <c r="C815" t="s">
        <v>3762</v>
      </c>
      <c r="F815" t="s">
        <v>24</v>
      </c>
      <c r="G815">
        <v>2020</v>
      </c>
      <c r="H815" s="1">
        <v>43984</v>
      </c>
      <c r="I815" t="s">
        <v>3763</v>
      </c>
      <c r="J815">
        <v>1</v>
      </c>
      <c r="M815">
        <v>204.95</v>
      </c>
      <c r="N815">
        <v>204.95</v>
      </c>
      <c r="O815" t="s">
        <v>3605</v>
      </c>
      <c r="P815" t="s">
        <v>3606</v>
      </c>
      <c r="Q815" t="s">
        <v>3606</v>
      </c>
      <c r="R815" t="s">
        <v>3607</v>
      </c>
      <c r="U815" t="s">
        <v>30</v>
      </c>
    </row>
    <row r="816" spans="1:22" hidden="1" x14ac:dyDescent="0.25">
      <c r="A816" s="2">
        <v>9780691206479</v>
      </c>
      <c r="B816" t="s">
        <v>80</v>
      </c>
      <c r="C816" t="s">
        <v>3764</v>
      </c>
      <c r="D816" t="s">
        <v>3765</v>
      </c>
      <c r="F816" t="s">
        <v>24</v>
      </c>
      <c r="G816">
        <v>2020</v>
      </c>
      <c r="H816" s="1">
        <v>44047</v>
      </c>
      <c r="I816" t="s">
        <v>3766</v>
      </c>
      <c r="J816">
        <v>1</v>
      </c>
      <c r="K816" t="s">
        <v>3675</v>
      </c>
      <c r="M816">
        <v>40.950000000000003</v>
      </c>
      <c r="N816">
        <v>40.950000000000003</v>
      </c>
      <c r="O816" t="s">
        <v>3605</v>
      </c>
      <c r="P816" t="s">
        <v>3684</v>
      </c>
      <c r="Q816" t="s">
        <v>3684</v>
      </c>
      <c r="R816" t="s">
        <v>3685</v>
      </c>
      <c r="U816" t="s">
        <v>30</v>
      </c>
    </row>
    <row r="817" spans="1:22" hidden="1" x14ac:dyDescent="0.25">
      <c r="A817" s="2">
        <v>9780691198958</v>
      </c>
      <c r="B817" t="s">
        <v>80</v>
      </c>
      <c r="C817" t="s">
        <v>3767</v>
      </c>
      <c r="D817" t="s">
        <v>3768</v>
      </c>
      <c r="F817" t="s">
        <v>24</v>
      </c>
      <c r="G817">
        <v>2019</v>
      </c>
      <c r="H817" s="1">
        <v>43697</v>
      </c>
      <c r="I817" t="s">
        <v>3769</v>
      </c>
      <c r="J817">
        <v>2</v>
      </c>
      <c r="K817" t="s">
        <v>3770</v>
      </c>
      <c r="L817" t="s">
        <v>3771</v>
      </c>
      <c r="M817">
        <v>48.95</v>
      </c>
      <c r="N817">
        <v>48.95</v>
      </c>
      <c r="O817" t="s">
        <v>3605</v>
      </c>
      <c r="P817" t="s">
        <v>3634</v>
      </c>
      <c r="Q817" t="s">
        <v>3634</v>
      </c>
      <c r="R817" t="s">
        <v>3667</v>
      </c>
      <c r="U817" t="s">
        <v>188</v>
      </c>
      <c r="V817" t="s">
        <v>3772</v>
      </c>
    </row>
    <row r="818" spans="1:22" hidden="1" x14ac:dyDescent="0.25">
      <c r="A818" s="2">
        <v>9780691208909</v>
      </c>
      <c r="B818" t="s">
        <v>80</v>
      </c>
      <c r="C818" t="s">
        <v>3773</v>
      </c>
      <c r="D818" t="s">
        <v>3774</v>
      </c>
      <c r="F818" t="s">
        <v>24</v>
      </c>
      <c r="G818">
        <v>2020</v>
      </c>
      <c r="H818" s="1">
        <v>43914</v>
      </c>
      <c r="I818" t="s">
        <v>3775</v>
      </c>
      <c r="J818">
        <v>1</v>
      </c>
      <c r="M818">
        <v>48.95</v>
      </c>
      <c r="N818">
        <v>48.95</v>
      </c>
      <c r="O818" t="s">
        <v>3605</v>
      </c>
      <c r="P818" t="s">
        <v>3634</v>
      </c>
      <c r="Q818" t="s">
        <v>3634</v>
      </c>
      <c r="R818" t="s">
        <v>3671</v>
      </c>
      <c r="U818" t="s">
        <v>188</v>
      </c>
      <c r="V818" t="s">
        <v>3776</v>
      </c>
    </row>
    <row r="819" spans="1:22" hidden="1" x14ac:dyDescent="0.25">
      <c r="A819" s="2">
        <v>9780824883072</v>
      </c>
      <c r="B819" t="s">
        <v>741</v>
      </c>
      <c r="C819" t="s">
        <v>3777</v>
      </c>
      <c r="D819" t="s">
        <v>3778</v>
      </c>
      <c r="F819" t="s">
        <v>24</v>
      </c>
      <c r="G819">
        <v>2020</v>
      </c>
      <c r="H819" s="1">
        <v>44135</v>
      </c>
      <c r="I819" t="s">
        <v>3779</v>
      </c>
      <c r="J819">
        <v>1</v>
      </c>
      <c r="M819">
        <v>52.95</v>
      </c>
      <c r="N819">
        <v>52.95</v>
      </c>
      <c r="O819" t="s">
        <v>3605</v>
      </c>
      <c r="P819" t="s">
        <v>3684</v>
      </c>
      <c r="Q819" t="s">
        <v>3684</v>
      </c>
      <c r="R819" t="s">
        <v>3780</v>
      </c>
      <c r="U819" t="s">
        <v>30</v>
      </c>
    </row>
    <row r="820" spans="1:22" hidden="1" x14ac:dyDescent="0.25">
      <c r="A820" s="2">
        <v>9780231550925</v>
      </c>
      <c r="B820" t="s">
        <v>356</v>
      </c>
      <c r="C820" t="s">
        <v>3781</v>
      </c>
      <c r="D820" t="s">
        <v>3782</v>
      </c>
      <c r="F820" t="s">
        <v>24</v>
      </c>
      <c r="G820">
        <v>2020</v>
      </c>
      <c r="H820" s="1">
        <v>43865</v>
      </c>
      <c r="I820" t="s">
        <v>3783</v>
      </c>
      <c r="J820">
        <v>1</v>
      </c>
      <c r="M820">
        <v>60.95</v>
      </c>
      <c r="N820">
        <v>60.95</v>
      </c>
      <c r="O820" t="s">
        <v>3605</v>
      </c>
      <c r="P820" t="s">
        <v>3412</v>
      </c>
      <c r="Q820" t="s">
        <v>3412</v>
      </c>
      <c r="R820" t="s">
        <v>1888</v>
      </c>
      <c r="U820" t="s">
        <v>30</v>
      </c>
    </row>
    <row r="821" spans="1:22" hidden="1" x14ac:dyDescent="0.25">
      <c r="A821" s="2">
        <v>9780300248890</v>
      </c>
      <c r="B821" t="s">
        <v>203</v>
      </c>
      <c r="C821" t="s">
        <v>3784</v>
      </c>
      <c r="D821" t="s">
        <v>3785</v>
      </c>
      <c r="F821" t="s">
        <v>24</v>
      </c>
      <c r="G821">
        <v>2019</v>
      </c>
      <c r="H821" s="1">
        <v>43760</v>
      </c>
      <c r="I821" t="s">
        <v>3786</v>
      </c>
      <c r="J821">
        <v>1</v>
      </c>
      <c r="M821">
        <v>58.95</v>
      </c>
      <c r="N821">
        <v>58.95</v>
      </c>
      <c r="O821" t="s">
        <v>3605</v>
      </c>
      <c r="P821" t="s">
        <v>3606</v>
      </c>
      <c r="Q821" t="s">
        <v>3606</v>
      </c>
      <c r="R821" t="s">
        <v>3625</v>
      </c>
      <c r="U821" t="s">
        <v>188</v>
      </c>
      <c r="V821" t="s">
        <v>3787</v>
      </c>
    </row>
    <row r="822" spans="1:22" hidden="1" x14ac:dyDescent="0.25">
      <c r="A822" s="2">
        <v>9780300249156</v>
      </c>
      <c r="B822" t="s">
        <v>203</v>
      </c>
      <c r="C822" t="s">
        <v>3788</v>
      </c>
      <c r="D822" t="s">
        <v>3789</v>
      </c>
      <c r="F822" t="s">
        <v>24</v>
      </c>
      <c r="G822">
        <v>2019</v>
      </c>
      <c r="H822" s="1">
        <v>43767</v>
      </c>
      <c r="I822" t="s">
        <v>3790</v>
      </c>
      <c r="J822">
        <v>1</v>
      </c>
      <c r="M822">
        <v>58.95</v>
      </c>
      <c r="N822">
        <v>58.95</v>
      </c>
      <c r="O822" t="s">
        <v>3605</v>
      </c>
      <c r="P822" t="s">
        <v>3634</v>
      </c>
      <c r="Q822" t="s">
        <v>3634</v>
      </c>
      <c r="R822" t="s">
        <v>3791</v>
      </c>
      <c r="U822" t="s">
        <v>188</v>
      </c>
      <c r="V822" t="s">
        <v>3792</v>
      </c>
    </row>
    <row r="823" spans="1:22" hidden="1" x14ac:dyDescent="0.25">
      <c r="A823" s="2">
        <v>9780300249385</v>
      </c>
      <c r="B823" t="s">
        <v>203</v>
      </c>
      <c r="C823" t="s">
        <v>3793</v>
      </c>
      <c r="D823" t="s">
        <v>3794</v>
      </c>
      <c r="F823" t="s">
        <v>24</v>
      </c>
      <c r="G823">
        <v>2019</v>
      </c>
      <c r="H823" s="1">
        <v>43760</v>
      </c>
      <c r="I823" t="s">
        <v>3795</v>
      </c>
      <c r="J823">
        <v>1</v>
      </c>
      <c r="M823">
        <v>127.95</v>
      </c>
      <c r="N823">
        <v>127.95</v>
      </c>
      <c r="O823" t="s">
        <v>3605</v>
      </c>
      <c r="P823" t="s">
        <v>3606</v>
      </c>
      <c r="Q823" t="s">
        <v>3606</v>
      </c>
      <c r="R823" t="s">
        <v>3607</v>
      </c>
      <c r="U823" t="s">
        <v>188</v>
      </c>
      <c r="V823" t="s">
        <v>3796</v>
      </c>
    </row>
    <row r="824" spans="1:22" hidden="1" x14ac:dyDescent="0.25">
      <c r="A824" s="2">
        <v>9780300245202</v>
      </c>
      <c r="B824" t="s">
        <v>203</v>
      </c>
      <c r="C824" t="s">
        <v>3797</v>
      </c>
      <c r="D824" t="s">
        <v>3798</v>
      </c>
      <c r="F824" t="s">
        <v>24</v>
      </c>
      <c r="G824">
        <v>2019</v>
      </c>
      <c r="H824" s="1">
        <v>43641</v>
      </c>
      <c r="I824" t="s">
        <v>3799</v>
      </c>
      <c r="J824">
        <v>1</v>
      </c>
      <c r="M824">
        <v>78.95</v>
      </c>
      <c r="N824">
        <v>78.95</v>
      </c>
      <c r="O824" t="s">
        <v>3605</v>
      </c>
      <c r="P824" t="s">
        <v>3629</v>
      </c>
      <c r="Q824" t="s">
        <v>3629</v>
      </c>
      <c r="R824" t="s">
        <v>3630</v>
      </c>
      <c r="U824" t="s">
        <v>188</v>
      </c>
      <c r="V824" t="s">
        <v>3800</v>
      </c>
    </row>
    <row r="825" spans="1:22" hidden="1" x14ac:dyDescent="0.25">
      <c r="A825" s="2">
        <v>9780300231656</v>
      </c>
      <c r="B825" t="s">
        <v>203</v>
      </c>
      <c r="C825" t="s">
        <v>3801</v>
      </c>
      <c r="D825" t="s">
        <v>3802</v>
      </c>
      <c r="F825" t="s">
        <v>24</v>
      </c>
      <c r="G825">
        <v>2017</v>
      </c>
      <c r="H825" s="1">
        <v>43053</v>
      </c>
      <c r="I825" t="s">
        <v>3803</v>
      </c>
      <c r="J825">
        <v>1</v>
      </c>
      <c r="M825">
        <v>50.95</v>
      </c>
      <c r="N825">
        <v>50.95</v>
      </c>
      <c r="O825" t="s">
        <v>3605</v>
      </c>
      <c r="P825" t="s">
        <v>3634</v>
      </c>
      <c r="Q825" t="s">
        <v>3634</v>
      </c>
      <c r="R825" t="s">
        <v>3660</v>
      </c>
      <c r="U825" t="s">
        <v>188</v>
      </c>
      <c r="V825" t="s">
        <v>3804</v>
      </c>
    </row>
    <row r="826" spans="1:22" hidden="1" x14ac:dyDescent="0.25">
      <c r="A826" s="2">
        <v>9780300228069</v>
      </c>
      <c r="B826" t="s">
        <v>203</v>
      </c>
      <c r="C826" t="s">
        <v>3805</v>
      </c>
      <c r="D826" t="s">
        <v>3806</v>
      </c>
      <c r="F826" t="s">
        <v>24</v>
      </c>
      <c r="G826">
        <v>2017</v>
      </c>
      <c r="H826" s="1">
        <v>42822</v>
      </c>
      <c r="I826" t="s">
        <v>3807</v>
      </c>
      <c r="J826">
        <v>1</v>
      </c>
      <c r="M826">
        <v>58.95</v>
      </c>
      <c r="N826">
        <v>58.95</v>
      </c>
      <c r="O826" t="s">
        <v>3605</v>
      </c>
      <c r="P826" t="s">
        <v>3634</v>
      </c>
      <c r="Q826" t="s">
        <v>3634</v>
      </c>
      <c r="R826" t="s">
        <v>3808</v>
      </c>
      <c r="U826" t="s">
        <v>188</v>
      </c>
      <c r="V826" t="s">
        <v>3809</v>
      </c>
    </row>
    <row r="827" spans="1:22" hidden="1" x14ac:dyDescent="0.25">
      <c r="A827" s="2">
        <v>9780691204970</v>
      </c>
      <c r="B827" t="s">
        <v>80</v>
      </c>
      <c r="C827" t="s">
        <v>3810</v>
      </c>
      <c r="D827" t="s">
        <v>3811</v>
      </c>
      <c r="F827" t="s">
        <v>24</v>
      </c>
      <c r="G827">
        <v>2020</v>
      </c>
      <c r="H827" s="1">
        <v>44026</v>
      </c>
      <c r="I827" t="s">
        <v>3812</v>
      </c>
      <c r="J827">
        <v>1</v>
      </c>
      <c r="K827" t="s">
        <v>3675</v>
      </c>
      <c r="L827" t="s">
        <v>1015</v>
      </c>
      <c r="M827">
        <v>48.95</v>
      </c>
      <c r="N827">
        <v>48.95</v>
      </c>
      <c r="O827" t="s">
        <v>3605</v>
      </c>
      <c r="P827" t="s">
        <v>3634</v>
      </c>
      <c r="Q827" t="s">
        <v>3634</v>
      </c>
      <c r="R827" t="s">
        <v>3652</v>
      </c>
      <c r="U827" t="s">
        <v>30</v>
      </c>
    </row>
    <row r="828" spans="1:22" hidden="1" x14ac:dyDescent="0.25">
      <c r="A828" s="2">
        <v>9780691204987</v>
      </c>
      <c r="B828" t="s">
        <v>80</v>
      </c>
      <c r="C828" t="s">
        <v>3813</v>
      </c>
      <c r="D828" t="s">
        <v>3814</v>
      </c>
      <c r="F828" t="s">
        <v>24</v>
      </c>
      <c r="G828">
        <v>2020</v>
      </c>
      <c r="H828" s="1">
        <v>43991</v>
      </c>
      <c r="I828" t="s">
        <v>3815</v>
      </c>
      <c r="J828">
        <v>1</v>
      </c>
      <c r="M828">
        <v>48.95</v>
      </c>
      <c r="N828">
        <v>48.95</v>
      </c>
      <c r="O828" t="s">
        <v>3605</v>
      </c>
      <c r="P828" t="s">
        <v>3634</v>
      </c>
      <c r="Q828" t="s">
        <v>3634</v>
      </c>
      <c r="R828" t="s">
        <v>3652</v>
      </c>
      <c r="U828" t="s">
        <v>30</v>
      </c>
    </row>
    <row r="829" spans="1:22" hidden="1" x14ac:dyDescent="0.25">
      <c r="A829" s="2">
        <v>9781501750939</v>
      </c>
      <c r="B829" t="s">
        <v>299</v>
      </c>
      <c r="C829" t="s">
        <v>3816</v>
      </c>
      <c r="D829" t="s">
        <v>3817</v>
      </c>
      <c r="F829" t="s">
        <v>24</v>
      </c>
      <c r="G829">
        <v>2020</v>
      </c>
      <c r="H829" s="1">
        <v>44119</v>
      </c>
      <c r="I829" t="s">
        <v>3818</v>
      </c>
      <c r="J829">
        <v>1</v>
      </c>
      <c r="M829">
        <v>113.95</v>
      </c>
      <c r="N829">
        <v>113.95</v>
      </c>
      <c r="O829" t="s">
        <v>3605</v>
      </c>
      <c r="P829" t="s">
        <v>3634</v>
      </c>
      <c r="Q829" t="s">
        <v>3634</v>
      </c>
      <c r="R829" t="s">
        <v>3819</v>
      </c>
      <c r="U829" t="s">
        <v>30</v>
      </c>
    </row>
    <row r="830" spans="1:22" hidden="1" x14ac:dyDescent="0.25">
      <c r="A830" s="2">
        <v>9780691204994</v>
      </c>
      <c r="B830" t="s">
        <v>80</v>
      </c>
      <c r="C830" t="s">
        <v>3820</v>
      </c>
      <c r="D830" t="s">
        <v>3821</v>
      </c>
      <c r="F830" t="s">
        <v>24</v>
      </c>
      <c r="G830">
        <v>2020</v>
      </c>
      <c r="H830" s="1">
        <v>44047</v>
      </c>
      <c r="I830" t="s">
        <v>3822</v>
      </c>
      <c r="J830">
        <v>1</v>
      </c>
      <c r="K830" t="s">
        <v>3675</v>
      </c>
      <c r="M830">
        <v>53.95</v>
      </c>
      <c r="N830">
        <v>53.95</v>
      </c>
      <c r="O830" t="s">
        <v>3605</v>
      </c>
      <c r="P830" t="s">
        <v>3634</v>
      </c>
      <c r="Q830" t="s">
        <v>3634</v>
      </c>
      <c r="R830" t="s">
        <v>3652</v>
      </c>
      <c r="U830" t="s">
        <v>30</v>
      </c>
    </row>
    <row r="831" spans="1:22" hidden="1" x14ac:dyDescent="0.25">
      <c r="A831" s="2">
        <v>9780691199917</v>
      </c>
      <c r="B831" t="s">
        <v>80</v>
      </c>
      <c r="C831" t="s">
        <v>3823</v>
      </c>
      <c r="D831" t="s">
        <v>3824</v>
      </c>
      <c r="F831" t="s">
        <v>24</v>
      </c>
      <c r="G831">
        <v>2020</v>
      </c>
      <c r="H831" s="1">
        <v>43970</v>
      </c>
      <c r="I831" t="s">
        <v>3825</v>
      </c>
      <c r="J831">
        <v>1</v>
      </c>
      <c r="M831">
        <v>48.95</v>
      </c>
      <c r="N831">
        <v>48.95</v>
      </c>
      <c r="O831" t="s">
        <v>3605</v>
      </c>
      <c r="P831" t="s">
        <v>3616</v>
      </c>
      <c r="Q831" t="s">
        <v>3616</v>
      </c>
      <c r="R831" t="s">
        <v>3689</v>
      </c>
      <c r="U831" t="s">
        <v>30</v>
      </c>
    </row>
    <row r="832" spans="1:22" hidden="1" x14ac:dyDescent="0.25">
      <c r="A832" s="2">
        <v>9780691186054</v>
      </c>
      <c r="B832" t="s">
        <v>80</v>
      </c>
      <c r="C832" t="s">
        <v>3826</v>
      </c>
      <c r="D832" t="s">
        <v>3827</v>
      </c>
      <c r="F832" t="s">
        <v>24</v>
      </c>
      <c r="G832">
        <v>2020</v>
      </c>
      <c r="H832" s="1">
        <v>43837</v>
      </c>
      <c r="I832" t="s">
        <v>3828</v>
      </c>
      <c r="J832">
        <v>1</v>
      </c>
      <c r="M832">
        <v>97.95</v>
      </c>
      <c r="N832">
        <v>97.95</v>
      </c>
      <c r="O832" t="s">
        <v>3605</v>
      </c>
      <c r="P832" t="s">
        <v>3616</v>
      </c>
      <c r="Q832" t="s">
        <v>3616</v>
      </c>
      <c r="R832" t="s">
        <v>3829</v>
      </c>
      <c r="U832" t="s">
        <v>188</v>
      </c>
      <c r="V832" t="s">
        <v>3830</v>
      </c>
    </row>
    <row r="833" spans="1:22" hidden="1" x14ac:dyDescent="0.25">
      <c r="A833" s="2">
        <v>9781618118608</v>
      </c>
      <c r="B833" t="s">
        <v>362</v>
      </c>
      <c r="C833" t="s">
        <v>3831</v>
      </c>
      <c r="D833" t="s">
        <v>3832</v>
      </c>
      <c r="F833" t="s">
        <v>24</v>
      </c>
      <c r="G833">
        <v>2018</v>
      </c>
      <c r="H833" s="1">
        <v>43205</v>
      </c>
      <c r="I833" t="s">
        <v>3833</v>
      </c>
      <c r="J833">
        <v>1</v>
      </c>
      <c r="K833" t="s">
        <v>3834</v>
      </c>
      <c r="M833">
        <v>130.94999999999999</v>
      </c>
      <c r="N833">
        <v>130.94999999999999</v>
      </c>
      <c r="O833" t="s">
        <v>3605</v>
      </c>
      <c r="P833" t="s">
        <v>3616</v>
      </c>
      <c r="Q833" t="s">
        <v>3616</v>
      </c>
      <c r="R833" t="s">
        <v>3835</v>
      </c>
      <c r="U833" t="s">
        <v>188</v>
      </c>
      <c r="V833" t="s">
        <v>3836</v>
      </c>
    </row>
    <row r="834" spans="1:22" hidden="1" x14ac:dyDescent="0.25">
      <c r="A834" s="2">
        <v>9781618117731</v>
      </c>
      <c r="B834" t="s">
        <v>362</v>
      </c>
      <c r="C834" t="s">
        <v>3837</v>
      </c>
      <c r="D834" t="s">
        <v>3838</v>
      </c>
      <c r="F834" t="s">
        <v>24</v>
      </c>
      <c r="G834">
        <v>2018</v>
      </c>
      <c r="H834" s="1">
        <v>43392</v>
      </c>
      <c r="I834" t="s">
        <v>3839</v>
      </c>
      <c r="J834">
        <v>1</v>
      </c>
      <c r="M834">
        <v>130.94999999999999</v>
      </c>
      <c r="N834">
        <v>130.94999999999999</v>
      </c>
      <c r="O834" t="s">
        <v>3605</v>
      </c>
      <c r="P834" t="s">
        <v>3616</v>
      </c>
      <c r="Q834" t="s">
        <v>3616</v>
      </c>
      <c r="R834" t="s">
        <v>3835</v>
      </c>
      <c r="U834" t="s">
        <v>188</v>
      </c>
      <c r="V834" t="s">
        <v>3840</v>
      </c>
    </row>
    <row r="835" spans="1:22" hidden="1" x14ac:dyDescent="0.25">
      <c r="A835" s="2">
        <v>9780300227598</v>
      </c>
      <c r="B835" t="s">
        <v>203</v>
      </c>
      <c r="C835" t="s">
        <v>3841</v>
      </c>
      <c r="D835" t="s">
        <v>3842</v>
      </c>
      <c r="F835" t="s">
        <v>24</v>
      </c>
      <c r="G835">
        <v>2017</v>
      </c>
      <c r="H835" s="1">
        <v>42822</v>
      </c>
      <c r="I835" t="s">
        <v>3843</v>
      </c>
      <c r="J835">
        <v>1</v>
      </c>
      <c r="M835">
        <v>68.95</v>
      </c>
      <c r="N835">
        <v>68.95</v>
      </c>
      <c r="O835" t="s">
        <v>3605</v>
      </c>
      <c r="P835" t="s">
        <v>3616</v>
      </c>
      <c r="Q835" t="s">
        <v>3616</v>
      </c>
      <c r="R835" t="s">
        <v>3844</v>
      </c>
      <c r="U835" t="s">
        <v>188</v>
      </c>
      <c r="V835" t="s">
        <v>3845</v>
      </c>
    </row>
    <row r="836" spans="1:22" hidden="1" x14ac:dyDescent="0.25">
      <c r="A836" s="2">
        <v>9780300231618</v>
      </c>
      <c r="B836" t="s">
        <v>203</v>
      </c>
      <c r="C836" t="s">
        <v>3846</v>
      </c>
      <c r="D836" t="s">
        <v>3847</v>
      </c>
      <c r="F836" t="s">
        <v>24</v>
      </c>
      <c r="G836">
        <v>2017</v>
      </c>
      <c r="H836" s="1">
        <v>43032</v>
      </c>
      <c r="I836" t="s">
        <v>3848</v>
      </c>
      <c r="J836">
        <v>1</v>
      </c>
      <c r="M836">
        <v>58.95</v>
      </c>
      <c r="N836">
        <v>58.95</v>
      </c>
      <c r="O836" t="s">
        <v>3605</v>
      </c>
      <c r="P836" t="s">
        <v>3634</v>
      </c>
      <c r="Q836" t="s">
        <v>3634</v>
      </c>
      <c r="R836" t="s">
        <v>3808</v>
      </c>
      <c r="U836" t="s">
        <v>188</v>
      </c>
      <c r="V836" t="s">
        <v>3849</v>
      </c>
    </row>
    <row r="837" spans="1:22" hidden="1" x14ac:dyDescent="0.25">
      <c r="A837" s="2">
        <v>9780300231663</v>
      </c>
      <c r="B837" t="s">
        <v>203</v>
      </c>
      <c r="C837" t="s">
        <v>3850</v>
      </c>
      <c r="D837" t="s">
        <v>3851</v>
      </c>
      <c r="F837" t="s">
        <v>24</v>
      </c>
      <c r="G837">
        <v>2017</v>
      </c>
      <c r="H837" s="1">
        <v>43032</v>
      </c>
      <c r="I837" t="s">
        <v>3852</v>
      </c>
      <c r="J837">
        <v>1</v>
      </c>
      <c r="M837">
        <v>68.95</v>
      </c>
      <c r="N837">
        <v>68.95</v>
      </c>
      <c r="O837" t="s">
        <v>3605</v>
      </c>
      <c r="P837" t="s">
        <v>3606</v>
      </c>
      <c r="Q837" t="s">
        <v>3606</v>
      </c>
      <c r="R837" t="s">
        <v>3625</v>
      </c>
      <c r="U837" t="s">
        <v>188</v>
      </c>
      <c r="V837" t="s">
        <v>3853</v>
      </c>
    </row>
    <row r="838" spans="1:22" hidden="1" x14ac:dyDescent="0.25">
      <c r="A838" s="2">
        <v>9780231544399</v>
      </c>
      <c r="B838" t="s">
        <v>356</v>
      </c>
      <c r="C838" t="s">
        <v>3854</v>
      </c>
      <c r="D838" t="s">
        <v>3855</v>
      </c>
      <c r="F838" t="s">
        <v>24</v>
      </c>
      <c r="G838">
        <v>2019</v>
      </c>
      <c r="H838" s="1">
        <v>43759</v>
      </c>
      <c r="I838" t="s">
        <v>3856</v>
      </c>
      <c r="J838">
        <v>1</v>
      </c>
      <c r="K838" t="s">
        <v>3857</v>
      </c>
      <c r="M838">
        <v>30.95</v>
      </c>
      <c r="N838">
        <v>30.95</v>
      </c>
      <c r="O838" t="s">
        <v>3605</v>
      </c>
      <c r="P838" t="s">
        <v>3606</v>
      </c>
      <c r="Q838" t="s">
        <v>3606</v>
      </c>
      <c r="R838" t="s">
        <v>3625</v>
      </c>
      <c r="U838" t="s">
        <v>188</v>
      </c>
      <c r="V838" t="s">
        <v>3858</v>
      </c>
    </row>
    <row r="839" spans="1:22" hidden="1" x14ac:dyDescent="0.25">
      <c r="A839" s="2">
        <v>9780691199924</v>
      </c>
      <c r="B839" t="s">
        <v>80</v>
      </c>
      <c r="C839" t="s">
        <v>3859</v>
      </c>
      <c r="D839" t="s">
        <v>3860</v>
      </c>
      <c r="F839" t="s">
        <v>24</v>
      </c>
      <c r="G839">
        <v>2020</v>
      </c>
      <c r="H839" s="1">
        <v>43914</v>
      </c>
      <c r="I839" t="s">
        <v>3861</v>
      </c>
      <c r="J839">
        <v>1</v>
      </c>
      <c r="M839">
        <v>45.95</v>
      </c>
      <c r="N839">
        <v>45.95</v>
      </c>
      <c r="O839" t="s">
        <v>3605</v>
      </c>
      <c r="P839" t="s">
        <v>3634</v>
      </c>
      <c r="Q839" t="s">
        <v>3634</v>
      </c>
      <c r="R839" t="s">
        <v>3862</v>
      </c>
      <c r="U839" t="s">
        <v>188</v>
      </c>
      <c r="V839" t="s">
        <v>3863</v>
      </c>
    </row>
    <row r="840" spans="1:22" hidden="1" x14ac:dyDescent="0.25">
      <c r="A840" s="2">
        <v>9780300249255</v>
      </c>
      <c r="B840" t="s">
        <v>203</v>
      </c>
      <c r="C840" t="s">
        <v>3864</v>
      </c>
      <c r="D840" t="s">
        <v>3865</v>
      </c>
      <c r="F840" t="s">
        <v>24</v>
      </c>
      <c r="G840">
        <v>2019</v>
      </c>
      <c r="H840" s="1">
        <v>43746</v>
      </c>
      <c r="I840" t="s">
        <v>3866</v>
      </c>
      <c r="J840">
        <v>1</v>
      </c>
      <c r="K840" t="s">
        <v>3867</v>
      </c>
      <c r="M840">
        <v>54.95</v>
      </c>
      <c r="N840">
        <v>54.95</v>
      </c>
      <c r="O840" t="s">
        <v>3605</v>
      </c>
      <c r="P840" t="s">
        <v>3629</v>
      </c>
      <c r="Q840" t="s">
        <v>3629</v>
      </c>
      <c r="R840" t="s">
        <v>3630</v>
      </c>
      <c r="U840" t="s">
        <v>188</v>
      </c>
      <c r="V840" t="s">
        <v>3868</v>
      </c>
    </row>
    <row r="841" spans="1:22" hidden="1" x14ac:dyDescent="0.25">
      <c r="A841" s="2">
        <v>9780691189260</v>
      </c>
      <c r="B841" t="s">
        <v>80</v>
      </c>
      <c r="C841" t="s">
        <v>3869</v>
      </c>
      <c r="D841" t="s">
        <v>3870</v>
      </c>
      <c r="F841" t="s">
        <v>24</v>
      </c>
      <c r="G841">
        <v>2019</v>
      </c>
      <c r="H841" s="1">
        <v>43662</v>
      </c>
      <c r="I841" t="s">
        <v>3871</v>
      </c>
      <c r="J841">
        <v>1</v>
      </c>
      <c r="K841" t="s">
        <v>3756</v>
      </c>
      <c r="L841" t="s">
        <v>3872</v>
      </c>
      <c r="M841">
        <v>195.95</v>
      </c>
      <c r="N841">
        <v>195.95</v>
      </c>
      <c r="O841" t="s">
        <v>3605</v>
      </c>
      <c r="P841" t="s">
        <v>3634</v>
      </c>
      <c r="Q841" t="s">
        <v>3634</v>
      </c>
      <c r="R841" t="s">
        <v>3873</v>
      </c>
      <c r="U841" t="s">
        <v>188</v>
      </c>
      <c r="V841" t="s">
        <v>3874</v>
      </c>
    </row>
    <row r="842" spans="1:22" hidden="1" x14ac:dyDescent="0.25">
      <c r="A842" s="2">
        <v>9780691189628</v>
      </c>
      <c r="B842" t="s">
        <v>80</v>
      </c>
      <c r="C842" t="s">
        <v>3875</v>
      </c>
      <c r="D842" t="s">
        <v>3876</v>
      </c>
      <c r="F842" t="s">
        <v>24</v>
      </c>
      <c r="G842">
        <v>2019</v>
      </c>
      <c r="H842" s="1">
        <v>43641</v>
      </c>
      <c r="I842" t="s">
        <v>3877</v>
      </c>
      <c r="J842">
        <v>1</v>
      </c>
      <c r="M842">
        <v>40.950000000000003</v>
      </c>
      <c r="N842">
        <v>40.950000000000003</v>
      </c>
      <c r="O842" t="s">
        <v>3605</v>
      </c>
      <c r="P842" t="s">
        <v>3634</v>
      </c>
      <c r="Q842" t="s">
        <v>3634</v>
      </c>
      <c r="R842" t="s">
        <v>3667</v>
      </c>
      <c r="U842" t="s">
        <v>188</v>
      </c>
      <c r="V842" t="s">
        <v>3878</v>
      </c>
    </row>
    <row r="843" spans="1:22" hidden="1" x14ac:dyDescent="0.25">
      <c r="A843" s="2">
        <v>9780300240399</v>
      </c>
      <c r="B843" t="s">
        <v>203</v>
      </c>
      <c r="C843" t="s">
        <v>3879</v>
      </c>
      <c r="D843" t="s">
        <v>3880</v>
      </c>
      <c r="F843" t="s">
        <v>24</v>
      </c>
      <c r="G843">
        <v>2018</v>
      </c>
      <c r="H843" s="1">
        <v>43333</v>
      </c>
      <c r="I843" t="s">
        <v>3881</v>
      </c>
      <c r="J843">
        <v>1</v>
      </c>
      <c r="K843" t="s">
        <v>3867</v>
      </c>
      <c r="M843">
        <v>53.95</v>
      </c>
      <c r="N843">
        <v>53.95</v>
      </c>
      <c r="O843" t="s">
        <v>3605</v>
      </c>
      <c r="P843" t="s">
        <v>3629</v>
      </c>
      <c r="Q843" t="s">
        <v>3629</v>
      </c>
      <c r="R843" t="s">
        <v>3630</v>
      </c>
      <c r="U843" t="s">
        <v>188</v>
      </c>
      <c r="V843" t="s">
        <v>3882</v>
      </c>
    </row>
    <row r="844" spans="1:22" hidden="1" x14ac:dyDescent="0.25">
      <c r="A844" s="2">
        <v>9780300231649</v>
      </c>
      <c r="B844" t="s">
        <v>203</v>
      </c>
      <c r="C844" t="s">
        <v>3883</v>
      </c>
      <c r="D844" t="s">
        <v>3884</v>
      </c>
      <c r="F844" t="s">
        <v>24</v>
      </c>
      <c r="G844">
        <v>2018</v>
      </c>
      <c r="H844" s="1">
        <v>43109</v>
      </c>
      <c r="I844" t="s">
        <v>3885</v>
      </c>
      <c r="J844">
        <v>1</v>
      </c>
      <c r="M844">
        <v>58.95</v>
      </c>
      <c r="N844">
        <v>58.95</v>
      </c>
      <c r="O844" t="s">
        <v>3605</v>
      </c>
      <c r="P844" t="s">
        <v>3611</v>
      </c>
      <c r="Q844" t="s">
        <v>3611</v>
      </c>
      <c r="R844" t="s">
        <v>3612</v>
      </c>
      <c r="U844" t="s">
        <v>188</v>
      </c>
      <c r="V844" t="s">
        <v>3886</v>
      </c>
    </row>
    <row r="845" spans="1:22" hidden="1" x14ac:dyDescent="0.25">
      <c r="A845" s="2">
        <v>9780300235463</v>
      </c>
      <c r="B845" t="s">
        <v>203</v>
      </c>
      <c r="C845" t="s">
        <v>3887</v>
      </c>
      <c r="D845" t="s">
        <v>3888</v>
      </c>
      <c r="F845" t="s">
        <v>24</v>
      </c>
      <c r="G845">
        <v>2018</v>
      </c>
      <c r="H845" s="1">
        <v>43200</v>
      </c>
      <c r="I845" t="s">
        <v>3889</v>
      </c>
      <c r="J845">
        <v>1</v>
      </c>
      <c r="M845">
        <v>88.95</v>
      </c>
      <c r="N845">
        <v>88.95</v>
      </c>
      <c r="O845" t="s">
        <v>3605</v>
      </c>
      <c r="P845" t="s">
        <v>3634</v>
      </c>
      <c r="Q845" t="s">
        <v>3634</v>
      </c>
      <c r="R845" t="s">
        <v>3671</v>
      </c>
      <c r="U845" t="s">
        <v>188</v>
      </c>
      <c r="V845" t="s">
        <v>3890</v>
      </c>
    </row>
    <row r="846" spans="1:22" hidden="1" x14ac:dyDescent="0.25">
      <c r="A846" s="2">
        <v>9781501747083</v>
      </c>
      <c r="B846" t="s">
        <v>299</v>
      </c>
      <c r="C846" t="s">
        <v>3891</v>
      </c>
      <c r="F846" t="s">
        <v>24</v>
      </c>
      <c r="G846">
        <v>2020</v>
      </c>
      <c r="H846" s="1">
        <v>43905</v>
      </c>
      <c r="I846" t="s">
        <v>3892</v>
      </c>
      <c r="J846">
        <v>1</v>
      </c>
      <c r="K846" t="s">
        <v>3893</v>
      </c>
      <c r="M846">
        <v>113.95</v>
      </c>
      <c r="N846">
        <v>113.95</v>
      </c>
      <c r="O846" t="s">
        <v>3605</v>
      </c>
      <c r="P846" t="s">
        <v>3606</v>
      </c>
      <c r="Q846" t="s">
        <v>3606</v>
      </c>
      <c r="R846" t="s">
        <v>3625</v>
      </c>
      <c r="U846" t="s">
        <v>30</v>
      </c>
    </row>
    <row r="847" spans="1:22" hidden="1" x14ac:dyDescent="0.25">
      <c r="A847" s="2">
        <v>9780300235470</v>
      </c>
      <c r="B847" t="s">
        <v>203</v>
      </c>
      <c r="C847" t="s">
        <v>3894</v>
      </c>
      <c r="D847" t="s">
        <v>3895</v>
      </c>
      <c r="F847" t="s">
        <v>24</v>
      </c>
      <c r="G847">
        <v>2018</v>
      </c>
      <c r="H847" s="1">
        <v>43214</v>
      </c>
      <c r="I847" t="s">
        <v>3896</v>
      </c>
      <c r="J847">
        <v>1</v>
      </c>
      <c r="M847">
        <v>48.95</v>
      </c>
      <c r="N847">
        <v>48.95</v>
      </c>
      <c r="O847" t="s">
        <v>3605</v>
      </c>
      <c r="P847" t="s">
        <v>3611</v>
      </c>
      <c r="Q847" t="s">
        <v>3611</v>
      </c>
      <c r="R847" t="s">
        <v>3612</v>
      </c>
      <c r="U847" t="s">
        <v>188</v>
      </c>
      <c r="V847" t="s">
        <v>3897</v>
      </c>
    </row>
    <row r="848" spans="1:22" hidden="1" x14ac:dyDescent="0.25">
      <c r="A848" s="2">
        <v>9780300235456</v>
      </c>
      <c r="B848" t="s">
        <v>203</v>
      </c>
      <c r="C848" t="s">
        <v>3898</v>
      </c>
      <c r="D848" t="s">
        <v>3899</v>
      </c>
      <c r="F848" t="s">
        <v>24</v>
      </c>
      <c r="G848">
        <v>2018</v>
      </c>
      <c r="H848" s="1">
        <v>43242</v>
      </c>
      <c r="I848" t="s">
        <v>3900</v>
      </c>
      <c r="J848">
        <v>1</v>
      </c>
      <c r="M848">
        <v>54.95</v>
      </c>
      <c r="N848">
        <v>54.95</v>
      </c>
      <c r="O848" t="s">
        <v>3605</v>
      </c>
      <c r="P848" t="s">
        <v>3629</v>
      </c>
      <c r="Q848" t="s">
        <v>3629</v>
      </c>
      <c r="R848" t="s">
        <v>3630</v>
      </c>
      <c r="U848" t="s">
        <v>188</v>
      </c>
      <c r="V848" t="s">
        <v>3901</v>
      </c>
    </row>
    <row r="849" spans="1:23" hidden="1" x14ac:dyDescent="0.25">
      <c r="A849" s="2">
        <v>9780300249163</v>
      </c>
      <c r="B849" t="s">
        <v>203</v>
      </c>
      <c r="C849" t="s">
        <v>3902</v>
      </c>
      <c r="D849" t="s">
        <v>3903</v>
      </c>
      <c r="F849" t="s">
        <v>24</v>
      </c>
      <c r="G849">
        <v>2019</v>
      </c>
      <c r="H849" s="1">
        <v>43731</v>
      </c>
      <c r="I849" t="s">
        <v>3904</v>
      </c>
      <c r="J849">
        <v>1</v>
      </c>
      <c r="M849">
        <v>54.95</v>
      </c>
      <c r="N849">
        <v>54.95</v>
      </c>
      <c r="O849" t="s">
        <v>3605</v>
      </c>
      <c r="P849" t="s">
        <v>3629</v>
      </c>
      <c r="Q849" t="s">
        <v>3629</v>
      </c>
      <c r="R849" t="s">
        <v>3630</v>
      </c>
      <c r="U849" t="s">
        <v>188</v>
      </c>
      <c r="V849" t="s">
        <v>3905</v>
      </c>
    </row>
    <row r="850" spans="1:23" hidden="1" x14ac:dyDescent="0.25">
      <c r="A850" s="2">
        <v>9781501716294</v>
      </c>
      <c r="B850" t="s">
        <v>299</v>
      </c>
      <c r="C850" t="s">
        <v>3906</v>
      </c>
      <c r="D850" t="s">
        <v>3907</v>
      </c>
      <c r="F850" t="s">
        <v>24</v>
      </c>
      <c r="G850">
        <v>2020</v>
      </c>
      <c r="H850" s="1">
        <v>43936</v>
      </c>
      <c r="I850" t="s">
        <v>3908</v>
      </c>
      <c r="J850">
        <v>1</v>
      </c>
      <c r="M850">
        <v>113.95</v>
      </c>
      <c r="N850">
        <v>113.95</v>
      </c>
      <c r="O850" t="s">
        <v>3605</v>
      </c>
      <c r="P850" t="s">
        <v>3616</v>
      </c>
      <c r="Q850" t="s">
        <v>3616</v>
      </c>
      <c r="R850" t="s">
        <v>3909</v>
      </c>
      <c r="U850" t="s">
        <v>188</v>
      </c>
      <c r="V850" t="s">
        <v>3910</v>
      </c>
    </row>
    <row r="851" spans="1:23" hidden="1" x14ac:dyDescent="0.25">
      <c r="A851" s="2">
        <v>9780691197012</v>
      </c>
      <c r="B851" t="s">
        <v>80</v>
      </c>
      <c r="C851" t="s">
        <v>3911</v>
      </c>
      <c r="D851" t="s">
        <v>3912</v>
      </c>
      <c r="F851" t="s">
        <v>24</v>
      </c>
      <c r="G851">
        <v>2019</v>
      </c>
      <c r="H851" s="1">
        <v>43697</v>
      </c>
      <c r="I851" t="s">
        <v>3913</v>
      </c>
      <c r="J851">
        <v>1</v>
      </c>
      <c r="M851">
        <v>57.95</v>
      </c>
      <c r="N851">
        <v>57.95</v>
      </c>
      <c r="O851" t="s">
        <v>3605</v>
      </c>
      <c r="P851" t="s">
        <v>3634</v>
      </c>
      <c r="Q851" t="s">
        <v>3634</v>
      </c>
      <c r="R851" t="s">
        <v>3761</v>
      </c>
      <c r="U851" t="s">
        <v>188</v>
      </c>
      <c r="V851" t="s">
        <v>3914</v>
      </c>
    </row>
    <row r="852" spans="1:23" hidden="1" x14ac:dyDescent="0.25">
      <c r="A852" s="2">
        <v>9781501747977</v>
      </c>
      <c r="B852" t="s">
        <v>299</v>
      </c>
      <c r="C852" t="s">
        <v>3915</v>
      </c>
      <c r="F852" t="s">
        <v>24</v>
      </c>
      <c r="G852">
        <v>2020</v>
      </c>
      <c r="H852" s="1">
        <v>44058</v>
      </c>
      <c r="I852" t="s">
        <v>3916</v>
      </c>
      <c r="J852">
        <v>3</v>
      </c>
      <c r="M852">
        <v>113.95</v>
      </c>
      <c r="N852">
        <v>113.95</v>
      </c>
      <c r="O852" t="s">
        <v>3605</v>
      </c>
      <c r="P852" t="s">
        <v>3634</v>
      </c>
      <c r="Q852" t="s">
        <v>3634</v>
      </c>
      <c r="R852" t="s">
        <v>3917</v>
      </c>
      <c r="U852" t="s">
        <v>30</v>
      </c>
    </row>
    <row r="853" spans="1:23" hidden="1" x14ac:dyDescent="0.25">
      <c r="A853" s="2">
        <v>9780231548892</v>
      </c>
      <c r="B853" t="s">
        <v>356</v>
      </c>
      <c r="C853" t="s">
        <v>3918</v>
      </c>
      <c r="D853" t="s">
        <v>3919</v>
      </c>
      <c r="F853" t="s">
        <v>24</v>
      </c>
      <c r="G853">
        <v>2019</v>
      </c>
      <c r="H853" s="1">
        <v>43633</v>
      </c>
      <c r="I853" t="s">
        <v>3920</v>
      </c>
      <c r="J853">
        <v>1</v>
      </c>
      <c r="M853">
        <v>30.95</v>
      </c>
      <c r="N853">
        <v>30.95</v>
      </c>
      <c r="O853" t="s">
        <v>3605</v>
      </c>
      <c r="P853" t="s">
        <v>3606</v>
      </c>
      <c r="Q853" t="s">
        <v>3606</v>
      </c>
      <c r="R853" t="s">
        <v>3621</v>
      </c>
      <c r="U853" t="s">
        <v>188</v>
      </c>
      <c r="V853" t="s">
        <v>3921</v>
      </c>
    </row>
    <row r="854" spans="1:23" hidden="1" x14ac:dyDescent="0.25">
      <c r="A854" s="2">
        <v>9780300244892</v>
      </c>
      <c r="B854" t="s">
        <v>203</v>
      </c>
      <c r="C854" t="s">
        <v>3922</v>
      </c>
      <c r="D854" t="s">
        <v>3923</v>
      </c>
      <c r="F854" t="s">
        <v>24</v>
      </c>
      <c r="G854">
        <v>2019</v>
      </c>
      <c r="H854" s="1">
        <v>43633</v>
      </c>
      <c r="I854" t="s">
        <v>3924</v>
      </c>
      <c r="J854">
        <v>1</v>
      </c>
      <c r="M854">
        <v>44.95</v>
      </c>
      <c r="N854">
        <v>44.95</v>
      </c>
      <c r="O854" t="s">
        <v>3605</v>
      </c>
      <c r="P854" t="s">
        <v>3616</v>
      </c>
      <c r="Q854" t="s">
        <v>3616</v>
      </c>
      <c r="R854" t="s">
        <v>3844</v>
      </c>
      <c r="U854" t="s">
        <v>188</v>
      </c>
      <c r="V854" t="s">
        <v>3925</v>
      </c>
    </row>
    <row r="855" spans="1:23" hidden="1" x14ac:dyDescent="0.25">
      <c r="A855" s="2">
        <v>9781501740459</v>
      </c>
      <c r="B855" t="s">
        <v>299</v>
      </c>
      <c r="C855" t="s">
        <v>3926</v>
      </c>
      <c r="D855" t="s">
        <v>3927</v>
      </c>
      <c r="F855" t="s">
        <v>24</v>
      </c>
      <c r="G855">
        <v>2020</v>
      </c>
      <c r="H855" s="1">
        <v>43905</v>
      </c>
      <c r="I855" t="s">
        <v>3928</v>
      </c>
      <c r="J855">
        <v>2</v>
      </c>
      <c r="M855">
        <v>113.95</v>
      </c>
      <c r="N855">
        <v>113.95</v>
      </c>
      <c r="O855" t="s">
        <v>3605</v>
      </c>
      <c r="P855" t="s">
        <v>3684</v>
      </c>
      <c r="Q855" t="s">
        <v>3684</v>
      </c>
      <c r="R855" t="s">
        <v>3929</v>
      </c>
      <c r="U855" t="s">
        <v>30</v>
      </c>
    </row>
    <row r="856" spans="1:23" hidden="1" x14ac:dyDescent="0.25">
      <c r="A856" s="2">
        <v>9780691189383</v>
      </c>
      <c r="B856" t="s">
        <v>80</v>
      </c>
      <c r="C856" t="s">
        <v>3930</v>
      </c>
      <c r="D856" t="s">
        <v>3931</v>
      </c>
      <c r="F856" t="s">
        <v>24</v>
      </c>
      <c r="G856">
        <v>2019</v>
      </c>
      <c r="H856" s="1">
        <v>43613</v>
      </c>
      <c r="I856" t="s">
        <v>3932</v>
      </c>
      <c r="J856">
        <v>1</v>
      </c>
      <c r="M856">
        <v>48.95</v>
      </c>
      <c r="N856">
        <v>48.95</v>
      </c>
      <c r="O856" t="s">
        <v>3605</v>
      </c>
      <c r="P856" t="s">
        <v>3634</v>
      </c>
      <c r="Q856" t="s">
        <v>3634</v>
      </c>
      <c r="R856" t="s">
        <v>3652</v>
      </c>
      <c r="U856" t="s">
        <v>188</v>
      </c>
      <c r="V856" t="s">
        <v>3933</v>
      </c>
    </row>
    <row r="857" spans="1:23" hidden="1" x14ac:dyDescent="0.25">
      <c r="A857" s="2">
        <v>9780691189321</v>
      </c>
      <c r="B857" t="s">
        <v>80</v>
      </c>
      <c r="C857" t="s">
        <v>3934</v>
      </c>
      <c r="D857" t="s">
        <v>3935</v>
      </c>
      <c r="F857" t="s">
        <v>24</v>
      </c>
      <c r="G857">
        <v>2019</v>
      </c>
      <c r="H857" s="1">
        <v>43704</v>
      </c>
      <c r="I857" t="s">
        <v>3936</v>
      </c>
      <c r="J857">
        <v>1</v>
      </c>
      <c r="M857">
        <v>73.95</v>
      </c>
      <c r="N857">
        <v>73.95</v>
      </c>
      <c r="O857" t="s">
        <v>3605</v>
      </c>
      <c r="P857" t="s">
        <v>3634</v>
      </c>
      <c r="Q857" t="s">
        <v>3634</v>
      </c>
      <c r="R857" t="s">
        <v>3917</v>
      </c>
      <c r="U857" t="s">
        <v>188</v>
      </c>
      <c r="V857" t="s">
        <v>3937</v>
      </c>
    </row>
    <row r="858" spans="1:23" hidden="1" x14ac:dyDescent="0.25">
      <c r="A858" s="2">
        <v>9780691197777</v>
      </c>
      <c r="B858" t="s">
        <v>80</v>
      </c>
      <c r="C858" t="s">
        <v>3938</v>
      </c>
      <c r="D858" t="s">
        <v>3939</v>
      </c>
      <c r="F858" t="s">
        <v>24</v>
      </c>
      <c r="G858">
        <v>2019</v>
      </c>
      <c r="H858" s="1">
        <v>43739</v>
      </c>
      <c r="I858" t="s">
        <v>3940</v>
      </c>
      <c r="J858">
        <v>1</v>
      </c>
      <c r="M858">
        <v>40.950000000000003</v>
      </c>
      <c r="N858">
        <v>40.950000000000003</v>
      </c>
      <c r="O858" t="s">
        <v>3605</v>
      </c>
      <c r="P858" t="s">
        <v>3611</v>
      </c>
      <c r="Q858" t="s">
        <v>3611</v>
      </c>
      <c r="R858" t="s">
        <v>3612</v>
      </c>
      <c r="U858" t="s">
        <v>188</v>
      </c>
      <c r="V858" t="s">
        <v>3941</v>
      </c>
    </row>
    <row r="859" spans="1:23" hidden="1" x14ac:dyDescent="0.25">
      <c r="A859" s="2">
        <v>9780691190570</v>
      </c>
      <c r="B859" t="s">
        <v>80</v>
      </c>
      <c r="C859" t="s">
        <v>3942</v>
      </c>
      <c r="D859" t="s">
        <v>3943</v>
      </c>
      <c r="F859" t="s">
        <v>24</v>
      </c>
      <c r="G859">
        <v>2019</v>
      </c>
      <c r="H859" s="1">
        <v>44026</v>
      </c>
      <c r="I859" t="s">
        <v>3944</v>
      </c>
      <c r="J859">
        <v>1</v>
      </c>
      <c r="K859" t="s">
        <v>3675</v>
      </c>
      <c r="L859" t="s">
        <v>2960</v>
      </c>
      <c r="M859">
        <v>39.950000000000003</v>
      </c>
      <c r="N859">
        <v>39.950000000000003</v>
      </c>
      <c r="O859" t="s">
        <v>3605</v>
      </c>
      <c r="P859" t="s">
        <v>3684</v>
      </c>
      <c r="Q859" t="s">
        <v>3684</v>
      </c>
      <c r="R859" t="s">
        <v>3929</v>
      </c>
      <c r="U859" t="s">
        <v>30</v>
      </c>
    </row>
    <row r="860" spans="1:23" hidden="1" x14ac:dyDescent="0.25">
      <c r="A860" s="2">
        <v>9781933789347</v>
      </c>
      <c r="B860" t="s">
        <v>203</v>
      </c>
      <c r="C860" t="s">
        <v>3945</v>
      </c>
      <c r="D860" t="s">
        <v>3946</v>
      </c>
      <c r="F860" t="s">
        <v>24</v>
      </c>
      <c r="G860">
        <v>2018</v>
      </c>
      <c r="H860" s="1">
        <v>43396</v>
      </c>
      <c r="I860" t="s">
        <v>3947</v>
      </c>
      <c r="J860">
        <v>1</v>
      </c>
      <c r="K860" t="s">
        <v>3948</v>
      </c>
      <c r="M860">
        <v>110.95</v>
      </c>
      <c r="N860">
        <v>110.95</v>
      </c>
      <c r="O860" t="s">
        <v>3605</v>
      </c>
      <c r="P860" t="s">
        <v>3634</v>
      </c>
      <c r="Q860" t="s">
        <v>3634</v>
      </c>
      <c r="R860" t="s">
        <v>3949</v>
      </c>
      <c r="U860" t="s">
        <v>188</v>
      </c>
      <c r="V860" t="s">
        <v>3950</v>
      </c>
      <c r="W860" t="s">
        <v>747</v>
      </c>
    </row>
    <row r="861" spans="1:23" hidden="1" x14ac:dyDescent="0.25">
      <c r="A861" s="2">
        <v>9781501709500</v>
      </c>
      <c r="B861" t="s">
        <v>299</v>
      </c>
      <c r="C861" t="s">
        <v>3951</v>
      </c>
      <c r="D861" t="s">
        <v>3927</v>
      </c>
      <c r="F861" t="s">
        <v>24</v>
      </c>
      <c r="G861">
        <v>2018</v>
      </c>
      <c r="H861" s="1">
        <v>43235</v>
      </c>
      <c r="I861" t="s">
        <v>3952</v>
      </c>
      <c r="J861">
        <v>1</v>
      </c>
      <c r="K861" t="s">
        <v>3953</v>
      </c>
      <c r="M861">
        <v>113.95</v>
      </c>
      <c r="N861">
        <v>113.95</v>
      </c>
      <c r="O861" t="s">
        <v>3605</v>
      </c>
      <c r="P861" t="s">
        <v>3634</v>
      </c>
      <c r="Q861" t="s">
        <v>3634</v>
      </c>
      <c r="R861" t="s">
        <v>3761</v>
      </c>
      <c r="U861" t="s">
        <v>188</v>
      </c>
      <c r="V861" t="s">
        <v>3954</v>
      </c>
    </row>
    <row r="862" spans="1:23" hidden="1" x14ac:dyDescent="0.25">
      <c r="A862" s="2">
        <v>9781501740428</v>
      </c>
      <c r="B862" t="s">
        <v>299</v>
      </c>
      <c r="C862" t="s">
        <v>3955</v>
      </c>
      <c r="D862" t="s">
        <v>3956</v>
      </c>
      <c r="F862" t="s">
        <v>24</v>
      </c>
      <c r="G862">
        <v>2019</v>
      </c>
      <c r="H862" s="1">
        <v>43784</v>
      </c>
      <c r="I862" t="s">
        <v>3957</v>
      </c>
      <c r="J862">
        <v>1</v>
      </c>
      <c r="M862">
        <v>113.95</v>
      </c>
      <c r="N862">
        <v>113.95</v>
      </c>
      <c r="O862" t="s">
        <v>3605</v>
      </c>
      <c r="P862" t="s">
        <v>3606</v>
      </c>
      <c r="Q862" t="s">
        <v>3606</v>
      </c>
      <c r="R862" t="s">
        <v>3621</v>
      </c>
      <c r="U862" t="s">
        <v>188</v>
      </c>
      <c r="V862" t="s">
        <v>3958</v>
      </c>
    </row>
    <row r="863" spans="1:23" hidden="1" x14ac:dyDescent="0.25">
      <c r="A863" s="2">
        <v>9781501738029</v>
      </c>
      <c r="B863" t="s">
        <v>299</v>
      </c>
      <c r="C863" t="s">
        <v>3959</v>
      </c>
      <c r="D863" t="s">
        <v>3927</v>
      </c>
      <c r="F863" t="s">
        <v>24</v>
      </c>
      <c r="G863">
        <v>2019</v>
      </c>
      <c r="H863" s="1">
        <v>43753</v>
      </c>
      <c r="I863" t="s">
        <v>3960</v>
      </c>
      <c r="J863">
        <v>1</v>
      </c>
      <c r="M863">
        <v>113.95</v>
      </c>
      <c r="N863">
        <v>113.95</v>
      </c>
      <c r="O863" t="s">
        <v>3605</v>
      </c>
      <c r="P863" t="s">
        <v>3616</v>
      </c>
      <c r="Q863" t="s">
        <v>3616</v>
      </c>
      <c r="R863" t="s">
        <v>3961</v>
      </c>
      <c r="U863" t="s">
        <v>188</v>
      </c>
      <c r="V863" t="s">
        <v>3962</v>
      </c>
    </row>
    <row r="864" spans="1:23" hidden="1" x14ac:dyDescent="0.25">
      <c r="A864" s="2">
        <v>9780691195438</v>
      </c>
      <c r="B864" t="s">
        <v>80</v>
      </c>
      <c r="C864" t="s">
        <v>3963</v>
      </c>
      <c r="D864" t="s">
        <v>3964</v>
      </c>
      <c r="F864" t="s">
        <v>24</v>
      </c>
      <c r="G864">
        <v>2019</v>
      </c>
      <c r="H864" s="1">
        <v>43690</v>
      </c>
      <c r="I864" t="s">
        <v>3965</v>
      </c>
      <c r="J864">
        <v>1</v>
      </c>
      <c r="M864">
        <v>48.95</v>
      </c>
      <c r="N864">
        <v>48.95</v>
      </c>
      <c r="O864" t="s">
        <v>3605</v>
      </c>
      <c r="P864" t="s">
        <v>3634</v>
      </c>
      <c r="Q864" t="s">
        <v>3634</v>
      </c>
      <c r="R864" t="s">
        <v>3671</v>
      </c>
      <c r="U864" t="s">
        <v>188</v>
      </c>
      <c r="V864" t="s">
        <v>3966</v>
      </c>
    </row>
    <row r="865" spans="1:22" hidden="1" x14ac:dyDescent="0.25">
      <c r="A865" s="2">
        <v>9780691195339</v>
      </c>
      <c r="B865" t="s">
        <v>80</v>
      </c>
      <c r="C865" t="s">
        <v>3967</v>
      </c>
      <c r="D865" t="s">
        <v>3814</v>
      </c>
      <c r="F865" t="s">
        <v>24</v>
      </c>
      <c r="G865">
        <v>2019</v>
      </c>
      <c r="H865" s="1">
        <v>43739</v>
      </c>
      <c r="I865" t="s">
        <v>3968</v>
      </c>
      <c r="J865">
        <v>1</v>
      </c>
      <c r="M865">
        <v>45.95</v>
      </c>
      <c r="N865">
        <v>45.95</v>
      </c>
      <c r="O865" t="s">
        <v>3605</v>
      </c>
      <c r="P865" t="s">
        <v>3634</v>
      </c>
      <c r="Q865" t="s">
        <v>3634</v>
      </c>
      <c r="R865" t="s">
        <v>3862</v>
      </c>
      <c r="U865" t="s">
        <v>188</v>
      </c>
      <c r="V865" t="s">
        <v>3969</v>
      </c>
    </row>
    <row r="866" spans="1:22" hidden="1" x14ac:dyDescent="0.25">
      <c r="A866" s="2">
        <v>9780691195384</v>
      </c>
      <c r="B866" t="s">
        <v>80</v>
      </c>
      <c r="C866" t="s">
        <v>3970</v>
      </c>
      <c r="D866" t="s">
        <v>3971</v>
      </c>
      <c r="F866" t="s">
        <v>24</v>
      </c>
      <c r="G866">
        <v>2019</v>
      </c>
      <c r="H866" s="1">
        <v>43767</v>
      </c>
      <c r="I866" t="s">
        <v>3972</v>
      </c>
      <c r="J866">
        <v>1</v>
      </c>
      <c r="M866">
        <v>39.950000000000003</v>
      </c>
      <c r="N866">
        <v>39.950000000000003</v>
      </c>
      <c r="O866" t="s">
        <v>3605</v>
      </c>
      <c r="P866" t="s">
        <v>3684</v>
      </c>
      <c r="Q866" t="s">
        <v>3684</v>
      </c>
      <c r="R866" t="s">
        <v>3973</v>
      </c>
      <c r="U866" t="s">
        <v>188</v>
      </c>
      <c r="V866" t="s">
        <v>3974</v>
      </c>
    </row>
    <row r="867" spans="1:22" hidden="1" x14ac:dyDescent="0.25">
      <c r="A867" s="2">
        <v>9780691195391</v>
      </c>
      <c r="B867" t="s">
        <v>80</v>
      </c>
      <c r="C867" t="s">
        <v>3975</v>
      </c>
      <c r="F867" t="s">
        <v>24</v>
      </c>
      <c r="G867">
        <v>2019</v>
      </c>
      <c r="H867" s="1">
        <v>43711</v>
      </c>
      <c r="I867" t="s">
        <v>3976</v>
      </c>
      <c r="J867">
        <v>1</v>
      </c>
      <c r="M867">
        <v>48.95</v>
      </c>
      <c r="N867">
        <v>48.95</v>
      </c>
      <c r="O867" t="s">
        <v>3605</v>
      </c>
      <c r="P867" t="s">
        <v>3634</v>
      </c>
      <c r="Q867" t="s">
        <v>3634</v>
      </c>
      <c r="R867" t="s">
        <v>3862</v>
      </c>
      <c r="U867" t="s">
        <v>188</v>
      </c>
      <c r="V867" t="s">
        <v>3977</v>
      </c>
    </row>
    <row r="868" spans="1:22" hidden="1" x14ac:dyDescent="0.25">
      <c r="A868" s="2">
        <v>9780691190587</v>
      </c>
      <c r="B868" t="s">
        <v>80</v>
      </c>
      <c r="C868" t="s">
        <v>3978</v>
      </c>
      <c r="D868" t="s">
        <v>3979</v>
      </c>
      <c r="F868" t="s">
        <v>24</v>
      </c>
      <c r="G868">
        <v>2019</v>
      </c>
      <c r="H868" s="1">
        <v>43697</v>
      </c>
      <c r="I868" t="s">
        <v>3980</v>
      </c>
      <c r="J868">
        <v>1</v>
      </c>
      <c r="K868" t="s">
        <v>3770</v>
      </c>
      <c r="L868" t="s">
        <v>1090</v>
      </c>
      <c r="M868">
        <v>39.950000000000003</v>
      </c>
      <c r="N868">
        <v>39.950000000000003</v>
      </c>
      <c r="O868" t="s">
        <v>3605</v>
      </c>
      <c r="P868" t="s">
        <v>3634</v>
      </c>
      <c r="Q868" t="s">
        <v>3634</v>
      </c>
      <c r="R868" t="s">
        <v>3761</v>
      </c>
      <c r="U868" t="s">
        <v>188</v>
      </c>
      <c r="V868" t="s">
        <v>3981</v>
      </c>
    </row>
    <row r="869" spans="1:22" hidden="1" x14ac:dyDescent="0.25">
      <c r="A869" s="2">
        <v>9783110612417</v>
      </c>
      <c r="B869" t="s">
        <v>1174</v>
      </c>
      <c r="C869" t="s">
        <v>3982</v>
      </c>
      <c r="D869" t="s">
        <v>3983</v>
      </c>
      <c r="F869" t="s">
        <v>24</v>
      </c>
      <c r="G869">
        <v>2020</v>
      </c>
      <c r="H869" s="1">
        <v>44119</v>
      </c>
      <c r="I869" t="s">
        <v>3984</v>
      </c>
      <c r="J869">
        <v>1</v>
      </c>
      <c r="M869">
        <v>129.94999999999999</v>
      </c>
      <c r="N869">
        <v>129.94999999999999</v>
      </c>
      <c r="O869" t="s">
        <v>3605</v>
      </c>
      <c r="P869" t="s">
        <v>3629</v>
      </c>
      <c r="Q869" t="s">
        <v>3629</v>
      </c>
      <c r="R869" t="s">
        <v>3985</v>
      </c>
      <c r="S869" t="s">
        <v>3986</v>
      </c>
      <c r="U869" t="s">
        <v>30</v>
      </c>
    </row>
    <row r="870" spans="1:22" hidden="1" x14ac:dyDescent="0.25">
      <c r="A870" s="2">
        <v>9780231548793</v>
      </c>
      <c r="B870" t="s">
        <v>356</v>
      </c>
      <c r="C870" t="s">
        <v>3987</v>
      </c>
      <c r="D870" t="s">
        <v>205</v>
      </c>
      <c r="F870" t="s">
        <v>24</v>
      </c>
      <c r="G870">
        <v>2019</v>
      </c>
      <c r="H870" s="1">
        <v>43570</v>
      </c>
      <c r="I870" t="s">
        <v>3988</v>
      </c>
      <c r="J870">
        <v>1</v>
      </c>
      <c r="M870">
        <v>24.95</v>
      </c>
      <c r="N870">
        <v>24.95</v>
      </c>
      <c r="O870" t="s">
        <v>3605</v>
      </c>
      <c r="P870" t="s">
        <v>3616</v>
      </c>
      <c r="Q870" t="s">
        <v>3616</v>
      </c>
      <c r="R870" t="s">
        <v>3909</v>
      </c>
      <c r="U870" t="s">
        <v>188</v>
      </c>
      <c r="V870" t="s">
        <v>3989</v>
      </c>
    </row>
    <row r="871" spans="1:22" hidden="1" x14ac:dyDescent="0.25">
      <c r="A871" s="2">
        <v>9780226444970</v>
      </c>
      <c r="B871" t="s">
        <v>260</v>
      </c>
      <c r="C871" t="s">
        <v>3990</v>
      </c>
      <c r="D871" t="s">
        <v>3991</v>
      </c>
      <c r="F871" t="s">
        <v>24</v>
      </c>
      <c r="G871">
        <v>2017</v>
      </c>
      <c r="H871" s="1">
        <v>42825</v>
      </c>
      <c r="I871" t="s">
        <v>3992</v>
      </c>
      <c r="J871">
        <v>1</v>
      </c>
      <c r="M871">
        <v>117.95</v>
      </c>
      <c r="N871">
        <v>117.95</v>
      </c>
      <c r="O871" t="s">
        <v>3605</v>
      </c>
      <c r="P871" t="s">
        <v>3616</v>
      </c>
      <c r="Q871" t="s">
        <v>3616</v>
      </c>
      <c r="R871" t="s">
        <v>3993</v>
      </c>
      <c r="U871" t="s">
        <v>188</v>
      </c>
      <c r="V871" t="s">
        <v>3994</v>
      </c>
    </row>
    <row r="872" spans="1:22" hidden="1" x14ac:dyDescent="0.25">
      <c r="A872" s="2">
        <v>9780300242553</v>
      </c>
      <c r="B872" t="s">
        <v>203</v>
      </c>
      <c r="C872" t="s">
        <v>3995</v>
      </c>
      <c r="D872" t="s">
        <v>3996</v>
      </c>
      <c r="F872" t="s">
        <v>24</v>
      </c>
      <c r="G872">
        <v>2019</v>
      </c>
      <c r="H872" s="1">
        <v>43585</v>
      </c>
      <c r="I872" t="s">
        <v>3997</v>
      </c>
      <c r="J872">
        <v>1</v>
      </c>
      <c r="K872" t="s">
        <v>3998</v>
      </c>
      <c r="M872">
        <v>103.95</v>
      </c>
      <c r="N872">
        <v>103.95</v>
      </c>
      <c r="O872" t="s">
        <v>3605</v>
      </c>
      <c r="P872" t="s">
        <v>3606</v>
      </c>
      <c r="Q872" t="s">
        <v>3606</v>
      </c>
      <c r="R872" t="s">
        <v>3999</v>
      </c>
      <c r="U872" t="s">
        <v>188</v>
      </c>
      <c r="V872" t="s">
        <v>4000</v>
      </c>
    </row>
    <row r="873" spans="1:22" hidden="1" x14ac:dyDescent="0.25">
      <c r="A873" s="2">
        <v>9780300241464</v>
      </c>
      <c r="B873" t="s">
        <v>203</v>
      </c>
      <c r="C873" t="s">
        <v>4001</v>
      </c>
      <c r="D873" t="s">
        <v>4002</v>
      </c>
      <c r="F873" t="s">
        <v>24</v>
      </c>
      <c r="G873">
        <v>2019</v>
      </c>
      <c r="H873" s="1">
        <v>43585</v>
      </c>
      <c r="I873" t="s">
        <v>4003</v>
      </c>
      <c r="J873">
        <v>1</v>
      </c>
      <c r="K873" t="s">
        <v>3998</v>
      </c>
      <c r="M873">
        <v>118.95</v>
      </c>
      <c r="N873">
        <v>118.95</v>
      </c>
      <c r="O873" t="s">
        <v>3605</v>
      </c>
      <c r="P873" t="s">
        <v>3684</v>
      </c>
      <c r="Q873" t="s">
        <v>3684</v>
      </c>
      <c r="R873" t="s">
        <v>3929</v>
      </c>
      <c r="U873" t="s">
        <v>188</v>
      </c>
      <c r="V873" t="s">
        <v>4004</v>
      </c>
    </row>
    <row r="874" spans="1:22" hidden="1" x14ac:dyDescent="0.25">
      <c r="A874" s="2">
        <v>9781933789286</v>
      </c>
      <c r="B874" t="s">
        <v>203</v>
      </c>
      <c r="C874" t="s">
        <v>4005</v>
      </c>
      <c r="D874" t="s">
        <v>4006</v>
      </c>
      <c r="F874" t="s">
        <v>24</v>
      </c>
      <c r="G874">
        <v>2018</v>
      </c>
      <c r="H874" s="1">
        <v>43528</v>
      </c>
      <c r="J874">
        <v>1</v>
      </c>
      <c r="K874" t="s">
        <v>3948</v>
      </c>
      <c r="M874">
        <v>110.95</v>
      </c>
      <c r="N874">
        <v>110.95</v>
      </c>
      <c r="O874" t="s">
        <v>3605</v>
      </c>
      <c r="P874" t="s">
        <v>3634</v>
      </c>
      <c r="Q874" t="s">
        <v>3634</v>
      </c>
      <c r="R874" t="s">
        <v>3791</v>
      </c>
      <c r="U874" t="s">
        <v>188</v>
      </c>
      <c r="V874" t="s">
        <v>4007</v>
      </c>
    </row>
    <row r="875" spans="1:22" hidden="1" x14ac:dyDescent="0.25">
      <c r="A875" s="2">
        <v>9783110272543</v>
      </c>
      <c r="B875" t="s">
        <v>1174</v>
      </c>
      <c r="C875" t="s">
        <v>4008</v>
      </c>
      <c r="F875" t="s">
        <v>24</v>
      </c>
      <c r="G875">
        <v>2019</v>
      </c>
      <c r="H875" s="1">
        <v>43731</v>
      </c>
      <c r="I875" t="s">
        <v>4009</v>
      </c>
      <c r="J875">
        <v>1</v>
      </c>
      <c r="K875" t="s">
        <v>4010</v>
      </c>
      <c r="L875" t="s">
        <v>4011</v>
      </c>
      <c r="M875">
        <v>249.95</v>
      </c>
      <c r="N875">
        <v>249.95</v>
      </c>
      <c r="O875" t="s">
        <v>3605</v>
      </c>
      <c r="P875" t="s">
        <v>3634</v>
      </c>
      <c r="Q875" t="s">
        <v>3634</v>
      </c>
      <c r="R875" t="s">
        <v>3652</v>
      </c>
      <c r="S875" t="s">
        <v>4012</v>
      </c>
      <c r="T875" s="1">
        <v>43731</v>
      </c>
      <c r="U875" t="s">
        <v>188</v>
      </c>
      <c r="V875" t="s">
        <v>4013</v>
      </c>
    </row>
    <row r="876" spans="1:22" hidden="1" x14ac:dyDescent="0.25">
      <c r="A876" s="2">
        <v>9781933789255</v>
      </c>
      <c r="B876" t="s">
        <v>203</v>
      </c>
      <c r="C876" t="s">
        <v>4014</v>
      </c>
      <c r="D876" t="s">
        <v>4015</v>
      </c>
      <c r="F876" t="s">
        <v>24</v>
      </c>
      <c r="G876">
        <v>2018</v>
      </c>
      <c r="H876" s="1">
        <v>43528</v>
      </c>
      <c r="I876" t="s">
        <v>4016</v>
      </c>
      <c r="J876">
        <v>1</v>
      </c>
      <c r="K876" t="s">
        <v>3948</v>
      </c>
      <c r="M876">
        <v>110.95</v>
      </c>
      <c r="N876">
        <v>110.95</v>
      </c>
      <c r="O876" t="s">
        <v>3605</v>
      </c>
      <c r="P876" t="s">
        <v>3634</v>
      </c>
      <c r="Q876" t="s">
        <v>3634</v>
      </c>
      <c r="R876" t="s">
        <v>3791</v>
      </c>
      <c r="U876" t="s">
        <v>188</v>
      </c>
      <c r="V876" t="s">
        <v>4017</v>
      </c>
    </row>
    <row r="877" spans="1:22" hidden="1" x14ac:dyDescent="0.25">
      <c r="A877" s="2">
        <v>9780520967311</v>
      </c>
      <c r="B877" t="s">
        <v>163</v>
      </c>
      <c r="C877" t="s">
        <v>4018</v>
      </c>
      <c r="F877" t="s">
        <v>24</v>
      </c>
      <c r="G877">
        <v>2017</v>
      </c>
      <c r="H877" s="1">
        <v>42829</v>
      </c>
      <c r="I877" t="s">
        <v>4019</v>
      </c>
      <c r="J877">
        <v>1</v>
      </c>
      <c r="M877">
        <v>44.95</v>
      </c>
      <c r="N877">
        <v>44.95</v>
      </c>
      <c r="O877" t="s">
        <v>3605</v>
      </c>
      <c r="P877" t="s">
        <v>3606</v>
      </c>
      <c r="Q877" t="s">
        <v>3606</v>
      </c>
      <c r="R877" t="s">
        <v>3607</v>
      </c>
      <c r="U877" t="s">
        <v>188</v>
      </c>
      <c r="V877" t="s">
        <v>4020</v>
      </c>
    </row>
    <row r="878" spans="1:22" hidden="1" x14ac:dyDescent="0.25">
      <c r="A878" s="2">
        <v>9781933789262</v>
      </c>
      <c r="B878" t="s">
        <v>203</v>
      </c>
      <c r="C878" t="s">
        <v>4021</v>
      </c>
      <c r="D878" t="s">
        <v>4022</v>
      </c>
      <c r="F878" t="s">
        <v>24</v>
      </c>
      <c r="G878">
        <v>2018</v>
      </c>
      <c r="H878" s="1">
        <v>43528</v>
      </c>
      <c r="J878">
        <v>1</v>
      </c>
      <c r="K878" t="s">
        <v>3948</v>
      </c>
      <c r="M878">
        <v>110.95</v>
      </c>
      <c r="N878">
        <v>110.95</v>
      </c>
      <c r="O878" t="s">
        <v>3605</v>
      </c>
      <c r="P878" t="s">
        <v>3634</v>
      </c>
      <c r="Q878" t="s">
        <v>3634</v>
      </c>
      <c r="R878" t="s">
        <v>3791</v>
      </c>
      <c r="U878" t="s">
        <v>188</v>
      </c>
      <c r="V878" t="s">
        <v>4023</v>
      </c>
    </row>
    <row r="879" spans="1:22" hidden="1" x14ac:dyDescent="0.25">
      <c r="A879" s="2">
        <v>9781933789316</v>
      </c>
      <c r="B879" t="s">
        <v>203</v>
      </c>
      <c r="C879" t="s">
        <v>4024</v>
      </c>
      <c r="D879" t="s">
        <v>4025</v>
      </c>
      <c r="F879" t="s">
        <v>24</v>
      </c>
      <c r="G879">
        <v>2018</v>
      </c>
      <c r="H879" s="1">
        <v>43528</v>
      </c>
      <c r="I879" t="s">
        <v>4026</v>
      </c>
      <c r="J879">
        <v>1</v>
      </c>
      <c r="K879" t="s">
        <v>3948</v>
      </c>
      <c r="M879">
        <v>110.95</v>
      </c>
      <c r="N879">
        <v>110.95</v>
      </c>
      <c r="O879" t="s">
        <v>3605</v>
      </c>
      <c r="P879" t="s">
        <v>3634</v>
      </c>
      <c r="Q879" t="s">
        <v>3634</v>
      </c>
      <c r="R879" t="s">
        <v>3791</v>
      </c>
      <c r="U879" t="s">
        <v>188</v>
      </c>
      <c r="V879" t="s">
        <v>4027</v>
      </c>
    </row>
    <row r="880" spans="1:22" hidden="1" x14ac:dyDescent="0.25">
      <c r="A880" s="2">
        <v>9781933789330</v>
      </c>
      <c r="B880" t="s">
        <v>203</v>
      </c>
      <c r="C880" t="s">
        <v>4028</v>
      </c>
      <c r="D880" t="s">
        <v>4029</v>
      </c>
      <c r="F880" t="s">
        <v>24</v>
      </c>
      <c r="G880">
        <v>2018</v>
      </c>
      <c r="H880" s="1">
        <v>43528</v>
      </c>
      <c r="J880">
        <v>1</v>
      </c>
      <c r="K880" t="s">
        <v>3948</v>
      </c>
      <c r="M880">
        <v>110.95</v>
      </c>
      <c r="N880">
        <v>110.95</v>
      </c>
      <c r="O880" t="s">
        <v>3605</v>
      </c>
      <c r="P880" t="s">
        <v>3634</v>
      </c>
      <c r="Q880" t="s">
        <v>3634</v>
      </c>
      <c r="R880" t="s">
        <v>3791</v>
      </c>
      <c r="U880" t="s">
        <v>188</v>
      </c>
      <c r="V880" t="s">
        <v>4030</v>
      </c>
    </row>
    <row r="881" spans="1:23" hidden="1" x14ac:dyDescent="0.25">
      <c r="A881" s="2">
        <v>9781933789309</v>
      </c>
      <c r="B881" t="s">
        <v>203</v>
      </c>
      <c r="C881" t="s">
        <v>4031</v>
      </c>
      <c r="D881" t="s">
        <v>4032</v>
      </c>
      <c r="F881" t="s">
        <v>24</v>
      </c>
      <c r="G881">
        <v>2018</v>
      </c>
      <c r="H881" s="1">
        <v>43528</v>
      </c>
      <c r="I881" t="s">
        <v>4033</v>
      </c>
      <c r="J881">
        <v>1</v>
      </c>
      <c r="K881" t="s">
        <v>3948</v>
      </c>
      <c r="M881">
        <v>110.95</v>
      </c>
      <c r="N881">
        <v>110.95</v>
      </c>
      <c r="O881" t="s">
        <v>3605</v>
      </c>
      <c r="P881" t="s">
        <v>3634</v>
      </c>
      <c r="Q881" t="s">
        <v>3634</v>
      </c>
      <c r="R881" t="s">
        <v>3791</v>
      </c>
      <c r="U881" t="s">
        <v>188</v>
      </c>
      <c r="V881" t="s">
        <v>4034</v>
      </c>
    </row>
    <row r="882" spans="1:23" hidden="1" x14ac:dyDescent="0.25">
      <c r="A882" s="2">
        <v>9781933789354</v>
      </c>
      <c r="B882" t="s">
        <v>203</v>
      </c>
      <c r="C882" t="s">
        <v>4035</v>
      </c>
      <c r="D882" t="s">
        <v>4036</v>
      </c>
      <c r="F882" t="s">
        <v>24</v>
      </c>
      <c r="G882">
        <v>2018</v>
      </c>
      <c r="H882" s="1">
        <v>43528</v>
      </c>
      <c r="I882" t="s">
        <v>4037</v>
      </c>
      <c r="J882">
        <v>1</v>
      </c>
      <c r="K882" t="s">
        <v>3948</v>
      </c>
      <c r="M882">
        <v>110.95</v>
      </c>
      <c r="N882">
        <v>110.95</v>
      </c>
      <c r="O882" t="s">
        <v>3605</v>
      </c>
      <c r="P882" t="s">
        <v>3634</v>
      </c>
      <c r="Q882" t="s">
        <v>3634</v>
      </c>
      <c r="R882" t="s">
        <v>3791</v>
      </c>
      <c r="U882" t="s">
        <v>188</v>
      </c>
      <c r="V882" t="s">
        <v>4038</v>
      </c>
    </row>
    <row r="883" spans="1:23" hidden="1" x14ac:dyDescent="0.25">
      <c r="A883" s="2">
        <v>9781933789323</v>
      </c>
      <c r="B883" t="s">
        <v>203</v>
      </c>
      <c r="C883" t="s">
        <v>4039</v>
      </c>
      <c r="D883" t="s">
        <v>4040</v>
      </c>
      <c r="F883" t="s">
        <v>24</v>
      </c>
      <c r="G883">
        <v>2018</v>
      </c>
      <c r="H883" s="1">
        <v>43528</v>
      </c>
      <c r="J883">
        <v>1</v>
      </c>
      <c r="K883" t="s">
        <v>3948</v>
      </c>
      <c r="M883">
        <v>110.95</v>
      </c>
      <c r="N883">
        <v>110.95</v>
      </c>
      <c r="O883" t="s">
        <v>3605</v>
      </c>
      <c r="P883" t="s">
        <v>3634</v>
      </c>
      <c r="Q883" t="s">
        <v>3634</v>
      </c>
      <c r="R883" t="s">
        <v>3791</v>
      </c>
      <c r="U883" t="s">
        <v>188</v>
      </c>
      <c r="V883" t="s">
        <v>4041</v>
      </c>
    </row>
    <row r="884" spans="1:23" hidden="1" x14ac:dyDescent="0.25">
      <c r="A884" s="2">
        <v>9781933789248</v>
      </c>
      <c r="B884" t="s">
        <v>203</v>
      </c>
      <c r="C884" t="s">
        <v>4042</v>
      </c>
      <c r="D884" t="s">
        <v>4043</v>
      </c>
      <c r="F884" t="s">
        <v>24</v>
      </c>
      <c r="G884">
        <v>2018</v>
      </c>
      <c r="H884" s="1">
        <v>43528</v>
      </c>
      <c r="I884" t="s">
        <v>4044</v>
      </c>
      <c r="J884">
        <v>1</v>
      </c>
      <c r="K884" t="s">
        <v>3948</v>
      </c>
      <c r="M884">
        <v>110.95</v>
      </c>
      <c r="N884">
        <v>110.95</v>
      </c>
      <c r="O884" t="s">
        <v>3605</v>
      </c>
      <c r="P884" t="s">
        <v>3634</v>
      </c>
      <c r="Q884" t="s">
        <v>3634</v>
      </c>
      <c r="R884" t="s">
        <v>3791</v>
      </c>
      <c r="U884" t="s">
        <v>188</v>
      </c>
      <c r="V884" t="s">
        <v>4045</v>
      </c>
    </row>
    <row r="885" spans="1:23" hidden="1" x14ac:dyDescent="0.25">
      <c r="A885" s="2">
        <v>9781933789279</v>
      </c>
      <c r="B885" t="s">
        <v>203</v>
      </c>
      <c r="C885" t="s">
        <v>4046</v>
      </c>
      <c r="D885" t="s">
        <v>4047</v>
      </c>
      <c r="F885" t="s">
        <v>24</v>
      </c>
      <c r="G885">
        <v>2018</v>
      </c>
      <c r="H885" s="1">
        <v>43528</v>
      </c>
      <c r="J885">
        <v>1</v>
      </c>
      <c r="K885" t="s">
        <v>3948</v>
      </c>
      <c r="M885">
        <v>110.95</v>
      </c>
      <c r="N885">
        <v>110.95</v>
      </c>
      <c r="O885" t="s">
        <v>3605</v>
      </c>
      <c r="P885" t="s">
        <v>3634</v>
      </c>
      <c r="Q885" t="s">
        <v>3634</v>
      </c>
      <c r="R885" t="s">
        <v>3791</v>
      </c>
      <c r="U885" t="s">
        <v>188</v>
      </c>
      <c r="V885" t="s">
        <v>4048</v>
      </c>
    </row>
    <row r="886" spans="1:23" hidden="1" x14ac:dyDescent="0.25">
      <c r="A886" s="2">
        <v>9781933789293</v>
      </c>
      <c r="B886" t="s">
        <v>203</v>
      </c>
      <c r="C886" t="s">
        <v>4049</v>
      </c>
      <c r="D886" t="s">
        <v>4050</v>
      </c>
      <c r="F886" t="s">
        <v>24</v>
      </c>
      <c r="G886">
        <v>2018</v>
      </c>
      <c r="H886" s="1">
        <v>43528</v>
      </c>
      <c r="J886">
        <v>1</v>
      </c>
      <c r="K886" t="s">
        <v>3948</v>
      </c>
      <c r="M886">
        <v>110.95</v>
      </c>
      <c r="N886">
        <v>110.95</v>
      </c>
      <c r="O886" t="s">
        <v>3605</v>
      </c>
      <c r="P886" t="s">
        <v>3634</v>
      </c>
      <c r="Q886" t="s">
        <v>3634</v>
      </c>
      <c r="R886" t="s">
        <v>3791</v>
      </c>
      <c r="U886" t="s">
        <v>188</v>
      </c>
      <c r="V886" t="s">
        <v>4051</v>
      </c>
    </row>
    <row r="887" spans="1:23" hidden="1" x14ac:dyDescent="0.25">
      <c r="A887" s="2">
        <v>9780520964556</v>
      </c>
      <c r="B887" t="s">
        <v>163</v>
      </c>
      <c r="C887" t="s">
        <v>4052</v>
      </c>
      <c r="D887" t="s">
        <v>4053</v>
      </c>
      <c r="F887" t="s">
        <v>24</v>
      </c>
      <c r="G887">
        <v>2017</v>
      </c>
      <c r="H887" s="1">
        <v>42919</v>
      </c>
      <c r="I887" t="s">
        <v>4054</v>
      </c>
      <c r="J887">
        <v>2</v>
      </c>
      <c r="M887">
        <v>165.95</v>
      </c>
      <c r="N887">
        <v>165.95</v>
      </c>
      <c r="O887" t="s">
        <v>3605</v>
      </c>
      <c r="P887" t="s">
        <v>3616</v>
      </c>
      <c r="Q887" t="s">
        <v>3616</v>
      </c>
      <c r="R887" t="s">
        <v>3689</v>
      </c>
      <c r="U887" t="s">
        <v>188</v>
      </c>
      <c r="V887" t="s">
        <v>4055</v>
      </c>
    </row>
    <row r="888" spans="1:23" hidden="1" x14ac:dyDescent="0.25">
      <c r="A888" s="2">
        <v>9780226358505</v>
      </c>
      <c r="B888" t="s">
        <v>260</v>
      </c>
      <c r="C888" t="s">
        <v>4056</v>
      </c>
      <c r="D888" t="s">
        <v>4057</v>
      </c>
      <c r="F888" t="s">
        <v>24</v>
      </c>
      <c r="G888">
        <v>2018</v>
      </c>
      <c r="H888" s="1">
        <v>43322</v>
      </c>
      <c r="I888" t="s">
        <v>4058</v>
      </c>
      <c r="J888">
        <v>1</v>
      </c>
      <c r="M888">
        <v>117.95</v>
      </c>
      <c r="N888">
        <v>117.95</v>
      </c>
      <c r="O888" t="s">
        <v>3605</v>
      </c>
      <c r="P888" t="s">
        <v>3616</v>
      </c>
      <c r="Q888" t="s">
        <v>3616</v>
      </c>
      <c r="R888" t="s">
        <v>3993</v>
      </c>
      <c r="U888" t="s">
        <v>188</v>
      </c>
      <c r="V888" t="s">
        <v>4059</v>
      </c>
    </row>
    <row r="889" spans="1:23" hidden="1" x14ac:dyDescent="0.25">
      <c r="A889" s="2">
        <v>9780520966321</v>
      </c>
      <c r="B889" t="s">
        <v>163</v>
      </c>
      <c r="C889" t="s">
        <v>4060</v>
      </c>
      <c r="D889" t="s">
        <v>4061</v>
      </c>
      <c r="F889" t="s">
        <v>24</v>
      </c>
      <c r="G889">
        <v>2017</v>
      </c>
      <c r="H889" s="1">
        <v>42983</v>
      </c>
      <c r="I889" t="s">
        <v>4062</v>
      </c>
      <c r="J889">
        <v>1</v>
      </c>
      <c r="M889">
        <v>147.94999999999999</v>
      </c>
      <c r="N889">
        <v>147.94999999999999</v>
      </c>
      <c r="O889" t="s">
        <v>3605</v>
      </c>
      <c r="P889" t="s">
        <v>3606</v>
      </c>
      <c r="Q889" t="s">
        <v>3606</v>
      </c>
      <c r="R889" t="s">
        <v>3607</v>
      </c>
      <c r="U889" t="s">
        <v>188</v>
      </c>
      <c r="V889" t="s">
        <v>4063</v>
      </c>
    </row>
    <row r="890" spans="1:23" hidden="1" x14ac:dyDescent="0.25">
      <c r="A890" s="2">
        <v>9780520965249</v>
      </c>
      <c r="B890" t="s">
        <v>163</v>
      </c>
      <c r="C890" t="s">
        <v>4064</v>
      </c>
      <c r="D890" t="s">
        <v>4065</v>
      </c>
      <c r="F890" t="s">
        <v>24</v>
      </c>
      <c r="G890">
        <v>2017</v>
      </c>
      <c r="H890" s="1">
        <v>42983</v>
      </c>
      <c r="I890" t="s">
        <v>4066</v>
      </c>
      <c r="J890">
        <v>1</v>
      </c>
      <c r="M890">
        <v>53.95</v>
      </c>
      <c r="N890">
        <v>53.95</v>
      </c>
      <c r="O890" t="s">
        <v>3605</v>
      </c>
      <c r="P890" t="s">
        <v>3616</v>
      </c>
      <c r="Q890" t="s">
        <v>3616</v>
      </c>
      <c r="R890" t="s">
        <v>3689</v>
      </c>
      <c r="U890" t="s">
        <v>188</v>
      </c>
      <c r="V890" t="s">
        <v>4067</v>
      </c>
    </row>
    <row r="891" spans="1:23" hidden="1" x14ac:dyDescent="0.25">
      <c r="A891" s="2">
        <v>9780520967984</v>
      </c>
      <c r="B891" t="s">
        <v>163</v>
      </c>
      <c r="C891" t="s">
        <v>4068</v>
      </c>
      <c r="F891" t="s">
        <v>24</v>
      </c>
      <c r="G891">
        <v>2018</v>
      </c>
      <c r="H891" s="1">
        <v>43179</v>
      </c>
      <c r="I891" t="s">
        <v>4069</v>
      </c>
      <c r="J891">
        <v>1</v>
      </c>
      <c r="K891" t="s">
        <v>4070</v>
      </c>
      <c r="L891" t="s">
        <v>3068</v>
      </c>
      <c r="M891">
        <v>61.95</v>
      </c>
      <c r="N891">
        <v>61.95</v>
      </c>
      <c r="O891" t="s">
        <v>3605</v>
      </c>
      <c r="P891" t="s">
        <v>3634</v>
      </c>
      <c r="Q891" t="s">
        <v>3634</v>
      </c>
      <c r="R891" t="s">
        <v>4071</v>
      </c>
      <c r="U891" t="s">
        <v>188</v>
      </c>
      <c r="V891" t="s">
        <v>4072</v>
      </c>
    </row>
    <row r="892" spans="1:23" hidden="1" x14ac:dyDescent="0.25">
      <c r="A892" s="2">
        <v>9780520968035</v>
      </c>
      <c r="B892" t="s">
        <v>163</v>
      </c>
      <c r="C892" t="s">
        <v>4073</v>
      </c>
      <c r="D892" t="s">
        <v>4074</v>
      </c>
      <c r="F892" t="s">
        <v>24</v>
      </c>
      <c r="G892">
        <v>2017</v>
      </c>
      <c r="H892" s="1">
        <v>43084</v>
      </c>
      <c r="I892" t="s">
        <v>4075</v>
      </c>
      <c r="J892">
        <v>1</v>
      </c>
      <c r="M892">
        <v>111.95</v>
      </c>
      <c r="N892">
        <v>111.95</v>
      </c>
      <c r="O892" t="s">
        <v>3605</v>
      </c>
      <c r="P892" t="s">
        <v>3606</v>
      </c>
      <c r="Q892" t="s">
        <v>3606</v>
      </c>
      <c r="R892" t="s">
        <v>3625</v>
      </c>
      <c r="U892" t="s">
        <v>188</v>
      </c>
      <c r="V892" t="s">
        <v>4076</v>
      </c>
    </row>
    <row r="893" spans="1:23" hidden="1" x14ac:dyDescent="0.25">
      <c r="A893" s="2">
        <v>9780520965157</v>
      </c>
      <c r="B893" t="s">
        <v>163</v>
      </c>
      <c r="C893" t="s">
        <v>4077</v>
      </c>
      <c r="D893" t="s">
        <v>4078</v>
      </c>
      <c r="F893" t="s">
        <v>24</v>
      </c>
      <c r="G893">
        <v>2018</v>
      </c>
      <c r="H893" s="1">
        <v>43126</v>
      </c>
      <c r="I893" t="s">
        <v>4079</v>
      </c>
      <c r="J893">
        <v>1</v>
      </c>
      <c r="M893">
        <v>147.94999999999999</v>
      </c>
      <c r="N893">
        <v>147.94999999999999</v>
      </c>
      <c r="O893" t="s">
        <v>3605</v>
      </c>
      <c r="P893" t="s">
        <v>3606</v>
      </c>
      <c r="Q893" t="s">
        <v>3606</v>
      </c>
      <c r="R893" t="s">
        <v>3625</v>
      </c>
      <c r="U893" t="s">
        <v>188</v>
      </c>
      <c r="V893" t="s">
        <v>4080</v>
      </c>
    </row>
    <row r="894" spans="1:23" hidden="1" x14ac:dyDescent="0.25">
      <c r="A894" s="2">
        <v>9780520961913</v>
      </c>
      <c r="B894" t="s">
        <v>163</v>
      </c>
      <c r="C894" t="s">
        <v>4081</v>
      </c>
      <c r="F894" t="s">
        <v>24</v>
      </c>
      <c r="G894">
        <v>2018</v>
      </c>
      <c r="H894" s="1">
        <v>43259</v>
      </c>
      <c r="I894" t="s">
        <v>4082</v>
      </c>
      <c r="J894">
        <v>2</v>
      </c>
      <c r="M894">
        <v>208.95</v>
      </c>
      <c r="N894">
        <v>208.95</v>
      </c>
      <c r="O894" t="s">
        <v>3605</v>
      </c>
      <c r="P894" t="s">
        <v>3606</v>
      </c>
      <c r="Q894" t="s">
        <v>3606</v>
      </c>
      <c r="R894" t="s">
        <v>3607</v>
      </c>
      <c r="U894" t="s">
        <v>188</v>
      </c>
      <c r="V894" t="s">
        <v>4083</v>
      </c>
    </row>
    <row r="895" spans="1:23" hidden="1" x14ac:dyDescent="0.25">
      <c r="A895" s="2">
        <v>9780691190624</v>
      </c>
      <c r="B895" t="s">
        <v>80</v>
      </c>
      <c r="C895" t="s">
        <v>4084</v>
      </c>
      <c r="D895" t="s">
        <v>4085</v>
      </c>
      <c r="F895" t="s">
        <v>24</v>
      </c>
      <c r="G895">
        <v>2019</v>
      </c>
      <c r="H895" s="1">
        <v>43662</v>
      </c>
      <c r="I895" t="s">
        <v>4086</v>
      </c>
      <c r="J895">
        <v>1</v>
      </c>
      <c r="K895" t="s">
        <v>3675</v>
      </c>
      <c r="M895">
        <v>40.950000000000003</v>
      </c>
      <c r="N895">
        <v>40.950000000000003</v>
      </c>
      <c r="O895" t="s">
        <v>3605</v>
      </c>
      <c r="P895" t="s">
        <v>3634</v>
      </c>
      <c r="Q895" t="s">
        <v>3634</v>
      </c>
      <c r="R895" t="s">
        <v>3752</v>
      </c>
      <c r="U895" t="s">
        <v>188</v>
      </c>
      <c r="V895" t="s">
        <v>4087</v>
      </c>
    </row>
    <row r="896" spans="1:23" hidden="1" x14ac:dyDescent="0.25">
      <c r="A896" s="2">
        <v>9780300240931</v>
      </c>
      <c r="B896" t="s">
        <v>203</v>
      </c>
      <c r="C896" t="s">
        <v>4088</v>
      </c>
      <c r="D896" t="s">
        <v>4089</v>
      </c>
      <c r="F896" t="s">
        <v>24</v>
      </c>
      <c r="G896">
        <v>2019</v>
      </c>
      <c r="H896" s="1">
        <v>43473</v>
      </c>
      <c r="I896" t="s">
        <v>4090</v>
      </c>
      <c r="J896">
        <v>1</v>
      </c>
      <c r="M896">
        <v>40.950000000000003</v>
      </c>
      <c r="N896">
        <v>40.950000000000003</v>
      </c>
      <c r="O896" t="s">
        <v>3605</v>
      </c>
      <c r="P896" t="s">
        <v>3616</v>
      </c>
      <c r="Q896" t="s">
        <v>3616</v>
      </c>
      <c r="R896" t="s">
        <v>3961</v>
      </c>
      <c r="U896" t="s">
        <v>188</v>
      </c>
      <c r="V896" t="s">
        <v>4091</v>
      </c>
      <c r="W896" t="s">
        <v>784</v>
      </c>
    </row>
    <row r="897" spans="1:23" hidden="1" x14ac:dyDescent="0.25">
      <c r="A897" s="2">
        <v>9780300241198</v>
      </c>
      <c r="B897" t="s">
        <v>203</v>
      </c>
      <c r="C897" t="s">
        <v>4092</v>
      </c>
      <c r="D897" t="s">
        <v>4093</v>
      </c>
      <c r="F897" t="s">
        <v>24</v>
      </c>
      <c r="G897">
        <v>2019</v>
      </c>
      <c r="H897" s="1">
        <v>43473</v>
      </c>
      <c r="I897" t="s">
        <v>4094</v>
      </c>
      <c r="J897">
        <v>1</v>
      </c>
      <c r="M897">
        <v>59.95</v>
      </c>
      <c r="N897">
        <v>59.95</v>
      </c>
      <c r="O897" t="s">
        <v>3605</v>
      </c>
      <c r="P897" t="s">
        <v>3616</v>
      </c>
      <c r="Q897" t="s">
        <v>3616</v>
      </c>
      <c r="R897" t="s">
        <v>4095</v>
      </c>
      <c r="U897" t="s">
        <v>188</v>
      </c>
      <c r="V897" t="s">
        <v>4096</v>
      </c>
      <c r="W897" t="s">
        <v>784</v>
      </c>
    </row>
    <row r="898" spans="1:23" hidden="1" x14ac:dyDescent="0.25">
      <c r="A898" s="2">
        <v>9780231548885</v>
      </c>
      <c r="B898" t="s">
        <v>356</v>
      </c>
      <c r="C898" t="s">
        <v>4097</v>
      </c>
      <c r="D898" t="s">
        <v>4098</v>
      </c>
      <c r="F898" t="s">
        <v>24</v>
      </c>
      <c r="G898">
        <v>2018</v>
      </c>
      <c r="H898" s="1">
        <v>43479</v>
      </c>
      <c r="I898" t="s">
        <v>4099</v>
      </c>
      <c r="J898">
        <v>1</v>
      </c>
      <c r="M898">
        <v>24.95</v>
      </c>
      <c r="N898">
        <v>24.95</v>
      </c>
      <c r="O898" t="s">
        <v>3605</v>
      </c>
      <c r="P898" t="s">
        <v>3606</v>
      </c>
      <c r="Q898" t="s">
        <v>3606</v>
      </c>
      <c r="R898" t="s">
        <v>4100</v>
      </c>
      <c r="U898" t="s">
        <v>188</v>
      </c>
      <c r="V898" t="s">
        <v>4101</v>
      </c>
    </row>
    <row r="899" spans="1:23" hidden="1" x14ac:dyDescent="0.25">
      <c r="A899" s="2">
        <v>9780691192512</v>
      </c>
      <c r="B899" t="s">
        <v>80</v>
      </c>
      <c r="C899" t="s">
        <v>4102</v>
      </c>
      <c r="F899" t="s">
        <v>24</v>
      </c>
      <c r="G899">
        <v>2019</v>
      </c>
      <c r="H899" s="1">
        <v>43599</v>
      </c>
      <c r="I899" t="s">
        <v>4103</v>
      </c>
      <c r="J899">
        <v>1</v>
      </c>
      <c r="K899" t="s">
        <v>3759</v>
      </c>
      <c r="L899" t="s">
        <v>4104</v>
      </c>
      <c r="M899">
        <v>45.95</v>
      </c>
      <c r="N899">
        <v>45.95</v>
      </c>
      <c r="O899" t="s">
        <v>3605</v>
      </c>
      <c r="P899" t="s">
        <v>3634</v>
      </c>
      <c r="Q899" t="s">
        <v>3634</v>
      </c>
      <c r="R899" t="s">
        <v>3652</v>
      </c>
      <c r="U899" t="s">
        <v>188</v>
      </c>
      <c r="V899" t="s">
        <v>4105</v>
      </c>
    </row>
    <row r="900" spans="1:23" hidden="1" x14ac:dyDescent="0.25">
      <c r="A900" s="2">
        <v>9781442667297</v>
      </c>
      <c r="B900" t="s">
        <v>754</v>
      </c>
      <c r="C900" t="s">
        <v>4106</v>
      </c>
      <c r="F900" t="s">
        <v>24</v>
      </c>
      <c r="G900">
        <v>2017</v>
      </c>
      <c r="H900" s="1">
        <v>43515</v>
      </c>
      <c r="I900" t="s">
        <v>4107</v>
      </c>
      <c r="J900">
        <v>1</v>
      </c>
      <c r="M900">
        <v>137.94999999999999</v>
      </c>
      <c r="N900">
        <v>137.94999999999999</v>
      </c>
      <c r="O900" t="s">
        <v>3605</v>
      </c>
      <c r="P900" t="s">
        <v>3606</v>
      </c>
      <c r="Q900" t="s">
        <v>3606</v>
      </c>
      <c r="R900" t="s">
        <v>3625</v>
      </c>
      <c r="U900" t="s">
        <v>188</v>
      </c>
      <c r="V900" t="s">
        <v>4108</v>
      </c>
    </row>
    <row r="901" spans="1:23" hidden="1" x14ac:dyDescent="0.25">
      <c r="A901" s="2">
        <v>9780691193731</v>
      </c>
      <c r="B901" t="s">
        <v>80</v>
      </c>
      <c r="C901" t="s">
        <v>4109</v>
      </c>
      <c r="D901" t="s">
        <v>3814</v>
      </c>
      <c r="F901" t="s">
        <v>24</v>
      </c>
      <c r="G901">
        <v>2019</v>
      </c>
      <c r="H901" s="1">
        <v>43662</v>
      </c>
      <c r="I901" t="s">
        <v>4110</v>
      </c>
      <c r="J901">
        <v>1</v>
      </c>
      <c r="M901">
        <v>48.95</v>
      </c>
      <c r="N901">
        <v>48.95</v>
      </c>
      <c r="O901" t="s">
        <v>3605</v>
      </c>
      <c r="P901" t="s">
        <v>3634</v>
      </c>
      <c r="Q901" t="s">
        <v>3634</v>
      </c>
      <c r="R901" t="s">
        <v>4111</v>
      </c>
      <c r="U901" t="s">
        <v>188</v>
      </c>
      <c r="V901" t="s">
        <v>4112</v>
      </c>
    </row>
    <row r="902" spans="1:23" hidden="1" x14ac:dyDescent="0.25">
      <c r="A902" s="2">
        <v>9780691192536</v>
      </c>
      <c r="B902" t="s">
        <v>80</v>
      </c>
      <c r="C902" t="s">
        <v>4113</v>
      </c>
      <c r="D902" t="s">
        <v>3814</v>
      </c>
      <c r="F902" t="s">
        <v>24</v>
      </c>
      <c r="G902">
        <v>2019</v>
      </c>
      <c r="H902" s="1">
        <v>43550</v>
      </c>
      <c r="I902" t="s">
        <v>4114</v>
      </c>
      <c r="J902">
        <v>1</v>
      </c>
      <c r="M902">
        <v>48.95</v>
      </c>
      <c r="N902">
        <v>48.95</v>
      </c>
      <c r="O902" t="s">
        <v>3605</v>
      </c>
      <c r="P902" t="s">
        <v>3634</v>
      </c>
      <c r="Q902" t="s">
        <v>3634</v>
      </c>
      <c r="R902" t="s">
        <v>3652</v>
      </c>
      <c r="U902" t="s">
        <v>188</v>
      </c>
      <c r="V902" t="s">
        <v>4115</v>
      </c>
    </row>
    <row r="903" spans="1:23" hidden="1" x14ac:dyDescent="0.25">
      <c r="A903" s="2">
        <v>9783110642438</v>
      </c>
      <c r="B903" t="s">
        <v>1174</v>
      </c>
      <c r="C903" t="s">
        <v>4116</v>
      </c>
      <c r="F903" t="s">
        <v>24</v>
      </c>
      <c r="G903">
        <v>2019</v>
      </c>
      <c r="H903" s="1">
        <v>43731</v>
      </c>
      <c r="I903" t="s">
        <v>4117</v>
      </c>
      <c r="J903">
        <v>1</v>
      </c>
      <c r="M903">
        <v>99.95</v>
      </c>
      <c r="N903">
        <v>99.95</v>
      </c>
      <c r="O903" t="s">
        <v>3605</v>
      </c>
      <c r="P903" t="s">
        <v>4118</v>
      </c>
      <c r="Q903" t="s">
        <v>4118</v>
      </c>
      <c r="S903" t="s">
        <v>4119</v>
      </c>
      <c r="T903" s="1">
        <v>43731</v>
      </c>
      <c r="U903" t="s">
        <v>188</v>
      </c>
      <c r="V903" t="s">
        <v>4120</v>
      </c>
    </row>
    <row r="904" spans="1:23" hidden="1" x14ac:dyDescent="0.25">
      <c r="A904" s="2">
        <v>9780300235524</v>
      </c>
      <c r="B904" t="s">
        <v>203</v>
      </c>
      <c r="C904" t="s">
        <v>4121</v>
      </c>
      <c r="D904" t="s">
        <v>4122</v>
      </c>
      <c r="F904" t="s">
        <v>24</v>
      </c>
      <c r="G904">
        <v>2018</v>
      </c>
      <c r="H904" s="1">
        <v>43151</v>
      </c>
      <c r="I904" t="s">
        <v>4123</v>
      </c>
      <c r="J904">
        <v>1</v>
      </c>
      <c r="M904">
        <v>44.95</v>
      </c>
      <c r="N904">
        <v>44.95</v>
      </c>
      <c r="O904" t="s">
        <v>3605</v>
      </c>
      <c r="P904" t="s">
        <v>3684</v>
      </c>
      <c r="Q904" t="s">
        <v>3684</v>
      </c>
      <c r="R904" t="s">
        <v>3780</v>
      </c>
      <c r="U904" t="s">
        <v>188</v>
      </c>
      <c r="V904" t="s">
        <v>4124</v>
      </c>
    </row>
    <row r="905" spans="1:23" hidden="1" x14ac:dyDescent="0.25">
      <c r="A905" s="2">
        <v>9780691185163</v>
      </c>
      <c r="B905" t="s">
        <v>80</v>
      </c>
      <c r="C905" t="s">
        <v>4125</v>
      </c>
      <c r="D905" t="s">
        <v>4126</v>
      </c>
      <c r="F905" t="s">
        <v>24</v>
      </c>
      <c r="G905">
        <v>2019</v>
      </c>
      <c r="H905" s="1">
        <v>43844</v>
      </c>
      <c r="I905" t="s">
        <v>4127</v>
      </c>
      <c r="J905">
        <v>1</v>
      </c>
      <c r="M905">
        <v>57.95</v>
      </c>
      <c r="N905">
        <v>57.95</v>
      </c>
      <c r="O905" t="s">
        <v>3605</v>
      </c>
      <c r="P905" t="s">
        <v>3606</v>
      </c>
      <c r="Q905" t="s">
        <v>3606</v>
      </c>
      <c r="R905" t="s">
        <v>3621</v>
      </c>
      <c r="U905" t="s">
        <v>30</v>
      </c>
    </row>
    <row r="906" spans="1:23" hidden="1" x14ac:dyDescent="0.25">
      <c r="A906" s="2">
        <v>9780691183961</v>
      </c>
      <c r="B906" t="s">
        <v>80</v>
      </c>
      <c r="C906" t="s">
        <v>4128</v>
      </c>
      <c r="D906" t="s">
        <v>4129</v>
      </c>
      <c r="F906" t="s">
        <v>24</v>
      </c>
      <c r="G906">
        <v>2019</v>
      </c>
      <c r="H906" s="1">
        <v>43480</v>
      </c>
      <c r="I906" t="s">
        <v>4130</v>
      </c>
      <c r="J906">
        <v>1</v>
      </c>
      <c r="M906">
        <v>39.950000000000003</v>
      </c>
      <c r="N906">
        <v>39.950000000000003</v>
      </c>
      <c r="O906" t="s">
        <v>3605</v>
      </c>
      <c r="P906" t="s">
        <v>3616</v>
      </c>
      <c r="Q906" t="s">
        <v>3616</v>
      </c>
      <c r="R906" t="s">
        <v>3829</v>
      </c>
      <c r="U906" t="s">
        <v>188</v>
      </c>
      <c r="V906" t="s">
        <v>4131</v>
      </c>
    </row>
    <row r="907" spans="1:23" hidden="1" x14ac:dyDescent="0.25">
      <c r="A907" s="2">
        <v>9780691184081</v>
      </c>
      <c r="B907" t="s">
        <v>80</v>
      </c>
      <c r="C907" t="s">
        <v>4132</v>
      </c>
      <c r="D907" t="s">
        <v>4133</v>
      </c>
      <c r="F907" t="s">
        <v>24</v>
      </c>
      <c r="G907">
        <v>2018</v>
      </c>
      <c r="H907" s="1">
        <v>43417</v>
      </c>
      <c r="I907" t="s">
        <v>4134</v>
      </c>
      <c r="J907">
        <v>1</v>
      </c>
      <c r="M907">
        <v>40.950000000000003</v>
      </c>
      <c r="N907">
        <v>40.950000000000003</v>
      </c>
      <c r="O907" t="s">
        <v>3605</v>
      </c>
      <c r="P907" t="s">
        <v>3634</v>
      </c>
      <c r="Q907" t="s">
        <v>3634</v>
      </c>
      <c r="R907" t="s">
        <v>3949</v>
      </c>
      <c r="U907" t="s">
        <v>188</v>
      </c>
      <c r="V907" t="s">
        <v>4135</v>
      </c>
    </row>
    <row r="908" spans="1:23" hidden="1" x14ac:dyDescent="0.25">
      <c r="A908" s="2">
        <v>9780691183978</v>
      </c>
      <c r="B908" t="s">
        <v>80</v>
      </c>
      <c r="C908" t="s">
        <v>4136</v>
      </c>
      <c r="D908" t="s">
        <v>4137</v>
      </c>
      <c r="F908" t="s">
        <v>24</v>
      </c>
      <c r="G908">
        <v>2019</v>
      </c>
      <c r="H908" s="1">
        <v>43382</v>
      </c>
      <c r="I908" t="s">
        <v>4138</v>
      </c>
      <c r="J908">
        <v>1</v>
      </c>
      <c r="M908">
        <v>48.95</v>
      </c>
      <c r="N908">
        <v>48.95</v>
      </c>
      <c r="O908" t="s">
        <v>3605</v>
      </c>
      <c r="P908" t="s">
        <v>4139</v>
      </c>
      <c r="Q908" t="s">
        <v>4139</v>
      </c>
      <c r="R908" t="s">
        <v>4140</v>
      </c>
      <c r="U908" t="s">
        <v>188</v>
      </c>
      <c r="V908" t="s">
        <v>4141</v>
      </c>
    </row>
    <row r="909" spans="1:23" hidden="1" x14ac:dyDescent="0.25">
      <c r="A909" s="2">
        <v>9780691184999</v>
      </c>
      <c r="B909" t="s">
        <v>80</v>
      </c>
      <c r="C909" t="s">
        <v>4142</v>
      </c>
      <c r="D909" t="s">
        <v>4143</v>
      </c>
      <c r="F909" t="s">
        <v>24</v>
      </c>
      <c r="G909">
        <v>2018</v>
      </c>
      <c r="H909" s="1">
        <v>43389</v>
      </c>
      <c r="I909" t="s">
        <v>4144</v>
      </c>
      <c r="J909">
        <v>1</v>
      </c>
      <c r="M909">
        <v>48.95</v>
      </c>
      <c r="N909">
        <v>48.95</v>
      </c>
      <c r="O909" t="s">
        <v>3605</v>
      </c>
      <c r="P909" t="s">
        <v>3611</v>
      </c>
      <c r="Q909" t="s">
        <v>3611</v>
      </c>
      <c r="R909" t="s">
        <v>3612</v>
      </c>
      <c r="U909" t="s">
        <v>188</v>
      </c>
      <c r="V909" t="s">
        <v>4145</v>
      </c>
    </row>
    <row r="910" spans="1:23" hidden="1" x14ac:dyDescent="0.25">
      <c r="A910" s="2">
        <v>9780691185415</v>
      </c>
      <c r="B910" t="s">
        <v>80</v>
      </c>
      <c r="C910" t="s">
        <v>4146</v>
      </c>
      <c r="D910" t="s">
        <v>4147</v>
      </c>
      <c r="F910" t="s">
        <v>24</v>
      </c>
      <c r="G910">
        <v>2019</v>
      </c>
      <c r="H910" s="1">
        <v>43354</v>
      </c>
      <c r="I910" t="s">
        <v>4148</v>
      </c>
      <c r="J910">
        <v>1</v>
      </c>
      <c r="K910" t="s">
        <v>3759</v>
      </c>
      <c r="L910" t="s">
        <v>4149</v>
      </c>
      <c r="M910">
        <v>130.94999999999999</v>
      </c>
      <c r="N910">
        <v>130.94999999999999</v>
      </c>
      <c r="O910" t="s">
        <v>3605</v>
      </c>
      <c r="P910" t="s">
        <v>3616</v>
      </c>
      <c r="Q910" t="s">
        <v>3616</v>
      </c>
      <c r="R910" t="s">
        <v>3844</v>
      </c>
      <c r="U910" t="s">
        <v>188</v>
      </c>
      <c r="V910" t="s">
        <v>4150</v>
      </c>
    </row>
    <row r="911" spans="1:23" hidden="1" x14ac:dyDescent="0.25">
      <c r="A911" s="2">
        <v>9780231546744</v>
      </c>
      <c r="B911" t="s">
        <v>356</v>
      </c>
      <c r="C911" t="s">
        <v>4151</v>
      </c>
      <c r="D911" t="s">
        <v>4152</v>
      </c>
      <c r="F911" t="s">
        <v>24</v>
      </c>
      <c r="G911">
        <v>2018</v>
      </c>
      <c r="H911" s="1">
        <v>43367</v>
      </c>
      <c r="I911" t="s">
        <v>4153</v>
      </c>
      <c r="J911">
        <v>1</v>
      </c>
      <c r="M911">
        <v>26.95</v>
      </c>
      <c r="N911">
        <v>26.95</v>
      </c>
      <c r="O911" t="s">
        <v>3605</v>
      </c>
      <c r="P911" t="s">
        <v>3634</v>
      </c>
      <c r="Q911" t="s">
        <v>3634</v>
      </c>
      <c r="R911" t="s">
        <v>3705</v>
      </c>
      <c r="U911" t="s">
        <v>188</v>
      </c>
      <c r="V911" t="s">
        <v>4154</v>
      </c>
    </row>
    <row r="912" spans="1:23" hidden="1" x14ac:dyDescent="0.25">
      <c r="A912" s="2">
        <v>9780231543385</v>
      </c>
      <c r="B912" t="s">
        <v>356</v>
      </c>
      <c r="C912" t="s">
        <v>4155</v>
      </c>
      <c r="D912" t="s">
        <v>4156</v>
      </c>
      <c r="F912" t="s">
        <v>24</v>
      </c>
      <c r="G912">
        <v>2018</v>
      </c>
      <c r="H912" s="1">
        <v>43367</v>
      </c>
      <c r="I912" t="s">
        <v>4157</v>
      </c>
      <c r="J912">
        <v>1</v>
      </c>
      <c r="M912">
        <v>43.95</v>
      </c>
      <c r="N912">
        <v>43.95</v>
      </c>
      <c r="O912" t="s">
        <v>3605</v>
      </c>
      <c r="P912" t="s">
        <v>3629</v>
      </c>
      <c r="Q912" t="s">
        <v>3629</v>
      </c>
      <c r="R912" t="s">
        <v>3630</v>
      </c>
      <c r="U912" t="s">
        <v>188</v>
      </c>
      <c r="V912" t="s">
        <v>4158</v>
      </c>
    </row>
    <row r="913" spans="1:23" hidden="1" x14ac:dyDescent="0.25">
      <c r="A913" s="2">
        <v>9780691185521</v>
      </c>
      <c r="B913" t="s">
        <v>80</v>
      </c>
      <c r="C913" t="s">
        <v>4159</v>
      </c>
      <c r="D913" t="s">
        <v>4160</v>
      </c>
      <c r="F913" t="s">
        <v>24</v>
      </c>
      <c r="G913">
        <v>2019</v>
      </c>
      <c r="H913" s="1">
        <v>43417</v>
      </c>
      <c r="I913" t="s">
        <v>4161</v>
      </c>
      <c r="J913">
        <v>1</v>
      </c>
      <c r="M913">
        <v>40.950000000000003</v>
      </c>
      <c r="N913">
        <v>40.950000000000003</v>
      </c>
      <c r="O913" t="s">
        <v>3605</v>
      </c>
      <c r="P913" t="s">
        <v>3634</v>
      </c>
      <c r="Q913" t="s">
        <v>3634</v>
      </c>
      <c r="R913" t="s">
        <v>3671</v>
      </c>
      <c r="U913" t="s">
        <v>188</v>
      </c>
      <c r="V913" t="s">
        <v>4162</v>
      </c>
    </row>
    <row r="914" spans="1:23" hidden="1" x14ac:dyDescent="0.25">
      <c r="A914" s="2">
        <v>9781501719622</v>
      </c>
      <c r="B914" t="s">
        <v>299</v>
      </c>
      <c r="C914" t="s">
        <v>4163</v>
      </c>
      <c r="D914" t="s">
        <v>4164</v>
      </c>
      <c r="F914" t="s">
        <v>24</v>
      </c>
      <c r="G914">
        <v>2018</v>
      </c>
      <c r="H914" s="1">
        <v>43449</v>
      </c>
      <c r="I914" t="s">
        <v>4165</v>
      </c>
      <c r="J914">
        <v>1</v>
      </c>
      <c r="M914">
        <v>113.95</v>
      </c>
      <c r="N914">
        <v>113.95</v>
      </c>
      <c r="O914" t="s">
        <v>3605</v>
      </c>
      <c r="P914" t="s">
        <v>3634</v>
      </c>
      <c r="Q914" t="s">
        <v>3634</v>
      </c>
      <c r="R914" t="s">
        <v>3671</v>
      </c>
      <c r="U914" t="s">
        <v>188</v>
      </c>
      <c r="V914" t="s">
        <v>4166</v>
      </c>
      <c r="W914" t="s">
        <v>747</v>
      </c>
    </row>
    <row r="915" spans="1:23" hidden="1" x14ac:dyDescent="0.25">
      <c r="A915" s="2">
        <v>9780691184470</v>
      </c>
      <c r="B915" t="s">
        <v>80</v>
      </c>
      <c r="C915" t="s">
        <v>4167</v>
      </c>
      <c r="D915" t="s">
        <v>4168</v>
      </c>
      <c r="F915" t="s">
        <v>24</v>
      </c>
      <c r="G915">
        <v>2018</v>
      </c>
      <c r="H915" s="1">
        <v>43354</v>
      </c>
      <c r="I915" t="s">
        <v>4169</v>
      </c>
      <c r="J915">
        <v>1</v>
      </c>
      <c r="M915">
        <v>57.95</v>
      </c>
      <c r="N915">
        <v>57.95</v>
      </c>
      <c r="O915" t="s">
        <v>3605</v>
      </c>
      <c r="P915" t="s">
        <v>3629</v>
      </c>
      <c r="Q915" t="s">
        <v>3629</v>
      </c>
      <c r="R915" t="s">
        <v>3630</v>
      </c>
      <c r="U915" t="s">
        <v>188</v>
      </c>
      <c r="V915" t="s">
        <v>4170</v>
      </c>
    </row>
    <row r="916" spans="1:23" hidden="1" x14ac:dyDescent="0.25">
      <c r="A916" s="2">
        <v>9780691184586</v>
      </c>
      <c r="B916" t="s">
        <v>80</v>
      </c>
      <c r="C916" t="s">
        <v>4171</v>
      </c>
      <c r="D916" t="s">
        <v>4172</v>
      </c>
      <c r="F916" t="s">
        <v>24</v>
      </c>
      <c r="G916">
        <v>2018</v>
      </c>
      <c r="H916" s="1">
        <v>43347</v>
      </c>
      <c r="I916" t="s">
        <v>4173</v>
      </c>
      <c r="J916">
        <v>1</v>
      </c>
      <c r="K916" t="s">
        <v>3675</v>
      </c>
      <c r="L916" t="s">
        <v>1383</v>
      </c>
      <c r="M916">
        <v>42.95</v>
      </c>
      <c r="N916">
        <v>42.95</v>
      </c>
      <c r="O916" t="s">
        <v>3605</v>
      </c>
      <c r="P916" t="s">
        <v>3634</v>
      </c>
      <c r="Q916" t="s">
        <v>3634</v>
      </c>
      <c r="R916" t="s">
        <v>3652</v>
      </c>
      <c r="U916" t="s">
        <v>188</v>
      </c>
      <c r="V916" t="s">
        <v>4174</v>
      </c>
    </row>
    <row r="917" spans="1:23" hidden="1" x14ac:dyDescent="0.25">
      <c r="A917" s="2">
        <v>9780691184159</v>
      </c>
      <c r="B917" t="s">
        <v>80</v>
      </c>
      <c r="C917" t="s">
        <v>4175</v>
      </c>
      <c r="D917" t="s">
        <v>4176</v>
      </c>
      <c r="F917" t="s">
        <v>24</v>
      </c>
      <c r="G917">
        <v>2018</v>
      </c>
      <c r="H917" s="1">
        <v>43389</v>
      </c>
      <c r="I917" t="s">
        <v>4177</v>
      </c>
      <c r="J917">
        <v>1</v>
      </c>
      <c r="K917" t="s">
        <v>3759</v>
      </c>
      <c r="L917" t="s">
        <v>4178</v>
      </c>
      <c r="M917">
        <v>163.95</v>
      </c>
      <c r="N917">
        <v>163.95</v>
      </c>
      <c r="O917" t="s">
        <v>3605</v>
      </c>
      <c r="P917" t="s">
        <v>3634</v>
      </c>
      <c r="Q917" t="s">
        <v>3634</v>
      </c>
      <c r="R917" t="s">
        <v>3671</v>
      </c>
      <c r="U917" t="s">
        <v>188</v>
      </c>
      <c r="V917" t="s">
        <v>4179</v>
      </c>
    </row>
    <row r="918" spans="1:23" hidden="1" x14ac:dyDescent="0.25">
      <c r="A918" s="2">
        <v>9783110627770</v>
      </c>
      <c r="B918" t="s">
        <v>1601</v>
      </c>
      <c r="C918" t="s">
        <v>4180</v>
      </c>
      <c r="D918" t="s">
        <v>4181</v>
      </c>
      <c r="F918" t="s">
        <v>24</v>
      </c>
      <c r="G918">
        <v>2018</v>
      </c>
      <c r="H918" s="1">
        <v>43346</v>
      </c>
      <c r="I918" t="s">
        <v>4182</v>
      </c>
      <c r="J918">
        <v>1</v>
      </c>
      <c r="M918">
        <v>20</v>
      </c>
      <c r="N918">
        <v>20</v>
      </c>
      <c r="O918" t="s">
        <v>3605</v>
      </c>
      <c r="P918" t="s">
        <v>3616</v>
      </c>
      <c r="Q918" t="s">
        <v>3616</v>
      </c>
      <c r="R918" t="s">
        <v>2007</v>
      </c>
      <c r="S918" t="s">
        <v>4183</v>
      </c>
      <c r="T918" s="1">
        <v>43346</v>
      </c>
      <c r="U918" t="s">
        <v>188</v>
      </c>
      <c r="V918" t="s">
        <v>4184</v>
      </c>
    </row>
    <row r="919" spans="1:23" hidden="1" x14ac:dyDescent="0.25">
      <c r="A919" s="2">
        <v>9780691185507</v>
      </c>
      <c r="B919" t="s">
        <v>80</v>
      </c>
      <c r="C919" t="s">
        <v>4185</v>
      </c>
      <c r="D919" t="s">
        <v>4186</v>
      </c>
      <c r="F919" t="s">
        <v>24</v>
      </c>
      <c r="G919">
        <v>2019</v>
      </c>
      <c r="H919" s="1">
        <v>43403</v>
      </c>
      <c r="I919" t="s">
        <v>4187</v>
      </c>
      <c r="J919">
        <v>1</v>
      </c>
      <c r="K919" t="s">
        <v>2596</v>
      </c>
      <c r="L919" t="s">
        <v>4188</v>
      </c>
      <c r="M919">
        <v>63.95</v>
      </c>
      <c r="N919">
        <v>63.95</v>
      </c>
      <c r="O919" t="s">
        <v>3605</v>
      </c>
      <c r="P919" t="s">
        <v>3629</v>
      </c>
      <c r="Q919" t="s">
        <v>3629</v>
      </c>
      <c r="R919" t="s">
        <v>3630</v>
      </c>
      <c r="U919" t="s">
        <v>188</v>
      </c>
      <c r="V919" t="s">
        <v>4189</v>
      </c>
    </row>
    <row r="920" spans="1:23" hidden="1" x14ac:dyDescent="0.25">
      <c r="A920" s="2">
        <v>9780691184449</v>
      </c>
      <c r="B920" t="s">
        <v>80</v>
      </c>
      <c r="C920" t="s">
        <v>4190</v>
      </c>
      <c r="F920" t="s">
        <v>24</v>
      </c>
      <c r="G920">
        <v>2018</v>
      </c>
      <c r="H920" s="1">
        <v>43368</v>
      </c>
      <c r="I920" t="s">
        <v>4191</v>
      </c>
      <c r="J920">
        <v>1</v>
      </c>
      <c r="K920" t="s">
        <v>3675</v>
      </c>
      <c r="L920" t="s">
        <v>2928</v>
      </c>
      <c r="M920">
        <v>39.950000000000003</v>
      </c>
      <c r="N920">
        <v>39.950000000000003</v>
      </c>
      <c r="O920" t="s">
        <v>3605</v>
      </c>
      <c r="P920" t="s">
        <v>3634</v>
      </c>
      <c r="Q920" t="s">
        <v>3634</v>
      </c>
      <c r="R920" t="s">
        <v>3671</v>
      </c>
      <c r="U920" t="s">
        <v>188</v>
      </c>
      <c r="V920" t="s">
        <v>4192</v>
      </c>
    </row>
    <row r="921" spans="1:23" hidden="1" x14ac:dyDescent="0.25">
      <c r="A921" s="2">
        <v>9780691185491</v>
      </c>
      <c r="B921" t="s">
        <v>80</v>
      </c>
      <c r="C921" t="s">
        <v>4193</v>
      </c>
      <c r="D921" t="s">
        <v>4194</v>
      </c>
      <c r="F921" t="s">
        <v>24</v>
      </c>
      <c r="G921">
        <v>2019</v>
      </c>
      <c r="H921" s="1">
        <v>43522</v>
      </c>
      <c r="I921" t="s">
        <v>4195</v>
      </c>
      <c r="J921">
        <v>1</v>
      </c>
      <c r="K921" t="s">
        <v>3756</v>
      </c>
      <c r="L921" t="s">
        <v>4196</v>
      </c>
      <c r="M921">
        <v>171.95</v>
      </c>
      <c r="N921">
        <v>171.95</v>
      </c>
      <c r="O921" t="s">
        <v>3605</v>
      </c>
      <c r="P921" t="s">
        <v>3606</v>
      </c>
      <c r="Q921" t="s">
        <v>3606</v>
      </c>
      <c r="R921" t="s">
        <v>3607</v>
      </c>
      <c r="U921" t="s">
        <v>188</v>
      </c>
      <c r="V921" t="s">
        <v>4197</v>
      </c>
    </row>
    <row r="922" spans="1:23" hidden="1" x14ac:dyDescent="0.25">
      <c r="A922" s="2">
        <v>9781400888146</v>
      </c>
      <c r="B922" t="s">
        <v>80</v>
      </c>
      <c r="C922" t="s">
        <v>4198</v>
      </c>
      <c r="F922" t="s">
        <v>24</v>
      </c>
      <c r="G922">
        <v>2018</v>
      </c>
      <c r="H922" s="1">
        <v>43074</v>
      </c>
      <c r="I922" t="s">
        <v>4199</v>
      </c>
      <c r="J922">
        <v>1</v>
      </c>
      <c r="K922" t="s">
        <v>4200</v>
      </c>
      <c r="M922">
        <v>53.95</v>
      </c>
      <c r="N922">
        <v>53.95</v>
      </c>
      <c r="O922" t="s">
        <v>3605</v>
      </c>
      <c r="P922" t="s">
        <v>3629</v>
      </c>
      <c r="Q922" t="s">
        <v>3629</v>
      </c>
      <c r="R922" t="s">
        <v>3630</v>
      </c>
      <c r="U922" t="s">
        <v>188</v>
      </c>
      <c r="V922" t="s">
        <v>4201</v>
      </c>
    </row>
    <row r="923" spans="1:23" hidden="1" x14ac:dyDescent="0.25">
      <c r="A923" s="2">
        <v>9781501724831</v>
      </c>
      <c r="B923" t="s">
        <v>299</v>
      </c>
      <c r="C923" t="s">
        <v>4202</v>
      </c>
      <c r="D923" t="s">
        <v>4203</v>
      </c>
      <c r="F923" t="s">
        <v>24</v>
      </c>
      <c r="G923">
        <v>2018</v>
      </c>
      <c r="H923" s="1">
        <v>43358</v>
      </c>
      <c r="I923" t="s">
        <v>4204</v>
      </c>
      <c r="J923">
        <v>1</v>
      </c>
      <c r="M923">
        <v>113.95</v>
      </c>
      <c r="N923">
        <v>113.95</v>
      </c>
      <c r="O923" t="s">
        <v>3605</v>
      </c>
      <c r="P923" t="s">
        <v>3634</v>
      </c>
      <c r="Q923" t="s">
        <v>3634</v>
      </c>
      <c r="R923" t="s">
        <v>3705</v>
      </c>
      <c r="U923" t="s">
        <v>188</v>
      </c>
      <c r="V923" t="s">
        <v>4205</v>
      </c>
      <c r="W923" t="s">
        <v>747</v>
      </c>
    </row>
    <row r="924" spans="1:23" hidden="1" x14ac:dyDescent="0.25">
      <c r="A924" s="2">
        <v>9780691184562</v>
      </c>
      <c r="B924" t="s">
        <v>80</v>
      </c>
      <c r="C924" t="s">
        <v>4206</v>
      </c>
      <c r="D924" t="s">
        <v>3814</v>
      </c>
      <c r="F924" t="s">
        <v>24</v>
      </c>
      <c r="G924">
        <v>2018</v>
      </c>
      <c r="H924" s="1">
        <v>43305</v>
      </c>
      <c r="I924" t="s">
        <v>4207</v>
      </c>
      <c r="J924">
        <v>1</v>
      </c>
      <c r="M924">
        <v>39.950000000000003</v>
      </c>
      <c r="N924">
        <v>39.950000000000003</v>
      </c>
      <c r="O924" t="s">
        <v>3605</v>
      </c>
      <c r="P924" t="s">
        <v>3634</v>
      </c>
      <c r="Q924" t="s">
        <v>3634</v>
      </c>
      <c r="R924" t="s">
        <v>3671</v>
      </c>
      <c r="U924" t="s">
        <v>188</v>
      </c>
      <c r="V924" t="s">
        <v>4208</v>
      </c>
    </row>
    <row r="925" spans="1:23" hidden="1" x14ac:dyDescent="0.25">
      <c r="A925" s="2">
        <v>9780691185118</v>
      </c>
      <c r="B925" t="s">
        <v>80</v>
      </c>
      <c r="C925" t="s">
        <v>4209</v>
      </c>
      <c r="F925" t="s">
        <v>24</v>
      </c>
      <c r="G925">
        <v>2019</v>
      </c>
      <c r="H925" s="1">
        <v>43445</v>
      </c>
      <c r="I925" t="s">
        <v>4210</v>
      </c>
      <c r="J925">
        <v>1</v>
      </c>
      <c r="K925" t="s">
        <v>4211</v>
      </c>
      <c r="L925" t="s">
        <v>3068</v>
      </c>
      <c r="M925">
        <v>57.95</v>
      </c>
      <c r="N925">
        <v>57.95</v>
      </c>
      <c r="O925" t="s">
        <v>3605</v>
      </c>
      <c r="P925" t="s">
        <v>4212</v>
      </c>
      <c r="Q925" t="s">
        <v>4212</v>
      </c>
      <c r="R925" t="s">
        <v>4213</v>
      </c>
      <c r="U925" t="s">
        <v>188</v>
      </c>
      <c r="V925" t="s">
        <v>4214</v>
      </c>
    </row>
    <row r="926" spans="1:23" hidden="1" x14ac:dyDescent="0.25">
      <c r="A926" s="2">
        <v>9780691184111</v>
      </c>
      <c r="B926" t="s">
        <v>80</v>
      </c>
      <c r="C926" t="s">
        <v>4215</v>
      </c>
      <c r="D926" t="s">
        <v>4216</v>
      </c>
      <c r="F926" t="s">
        <v>24</v>
      </c>
      <c r="G926">
        <v>2018</v>
      </c>
      <c r="H926" s="1">
        <v>43361</v>
      </c>
      <c r="I926" t="s">
        <v>4217</v>
      </c>
      <c r="J926">
        <v>1</v>
      </c>
      <c r="M926">
        <v>40.950000000000003</v>
      </c>
      <c r="N926">
        <v>40.950000000000003</v>
      </c>
      <c r="O926" t="s">
        <v>3605</v>
      </c>
      <c r="P926" t="s">
        <v>3616</v>
      </c>
      <c r="Q926" t="s">
        <v>3616</v>
      </c>
      <c r="R926" t="s">
        <v>3829</v>
      </c>
      <c r="U926" t="s">
        <v>188</v>
      </c>
      <c r="V926" t="s">
        <v>4218</v>
      </c>
    </row>
    <row r="927" spans="1:23" hidden="1" x14ac:dyDescent="0.25">
      <c r="A927" s="2">
        <v>9781400890255</v>
      </c>
      <c r="B927" t="s">
        <v>80</v>
      </c>
      <c r="C927" t="s">
        <v>4219</v>
      </c>
      <c r="D927" t="s">
        <v>4220</v>
      </c>
      <c r="F927" t="s">
        <v>24</v>
      </c>
      <c r="G927">
        <v>2018</v>
      </c>
      <c r="H927" s="1">
        <v>43207</v>
      </c>
      <c r="I927" t="s">
        <v>4221</v>
      </c>
      <c r="J927">
        <v>1</v>
      </c>
      <c r="K927" t="s">
        <v>4222</v>
      </c>
      <c r="L927" t="s">
        <v>1090</v>
      </c>
      <c r="M927">
        <v>40.950000000000003</v>
      </c>
      <c r="N927">
        <v>40.950000000000003</v>
      </c>
      <c r="O927" t="s">
        <v>3605</v>
      </c>
      <c r="P927" t="s">
        <v>3606</v>
      </c>
      <c r="Q927" t="s">
        <v>3606</v>
      </c>
      <c r="R927" t="s">
        <v>3621</v>
      </c>
      <c r="U927" t="s">
        <v>188</v>
      </c>
      <c r="V927" t="s">
        <v>4223</v>
      </c>
    </row>
    <row r="928" spans="1:23" hidden="1" x14ac:dyDescent="0.25">
      <c r="A928" s="2">
        <v>9781400889914</v>
      </c>
      <c r="B928" t="s">
        <v>80</v>
      </c>
      <c r="C928" t="s">
        <v>4224</v>
      </c>
      <c r="D928" t="s">
        <v>4225</v>
      </c>
      <c r="F928" t="s">
        <v>24</v>
      </c>
      <c r="G928">
        <v>2018</v>
      </c>
      <c r="H928" s="1">
        <v>43256</v>
      </c>
      <c r="I928" t="s">
        <v>4226</v>
      </c>
      <c r="J928">
        <v>1</v>
      </c>
      <c r="M928">
        <v>73.95</v>
      </c>
      <c r="N928">
        <v>73.95</v>
      </c>
      <c r="O928" t="s">
        <v>3605</v>
      </c>
      <c r="P928" t="s">
        <v>3611</v>
      </c>
      <c r="Q928" t="s">
        <v>3611</v>
      </c>
      <c r="R928" t="s">
        <v>3612</v>
      </c>
      <c r="U928" t="s">
        <v>188</v>
      </c>
      <c r="V928" t="s">
        <v>4227</v>
      </c>
    </row>
    <row r="929" spans="1:23" hidden="1" x14ac:dyDescent="0.25">
      <c r="A929" s="2">
        <v>9781400890156</v>
      </c>
      <c r="B929" t="s">
        <v>80</v>
      </c>
      <c r="C929" t="s">
        <v>4228</v>
      </c>
      <c r="D929" t="s">
        <v>4229</v>
      </c>
      <c r="F929" t="s">
        <v>24</v>
      </c>
      <c r="G929">
        <v>2018</v>
      </c>
      <c r="H929" s="1">
        <v>43200</v>
      </c>
      <c r="I929" t="s">
        <v>4230</v>
      </c>
      <c r="J929">
        <v>1</v>
      </c>
      <c r="M929">
        <v>48.95</v>
      </c>
      <c r="N929">
        <v>48.95</v>
      </c>
      <c r="O929" t="s">
        <v>3605</v>
      </c>
      <c r="P929" t="s">
        <v>3629</v>
      </c>
      <c r="Q929" t="s">
        <v>3629</v>
      </c>
      <c r="R929" t="s">
        <v>3630</v>
      </c>
      <c r="U929" t="s">
        <v>188</v>
      </c>
      <c r="V929" t="s">
        <v>4231</v>
      </c>
    </row>
    <row r="930" spans="1:23" hidden="1" x14ac:dyDescent="0.25">
      <c r="A930" s="2">
        <v>9781400888528</v>
      </c>
      <c r="B930" t="s">
        <v>80</v>
      </c>
      <c r="C930" t="s">
        <v>4232</v>
      </c>
      <c r="D930" t="s">
        <v>4233</v>
      </c>
      <c r="F930" t="s">
        <v>24</v>
      </c>
      <c r="G930">
        <v>2018</v>
      </c>
      <c r="H930" s="1">
        <v>43031</v>
      </c>
      <c r="I930" t="s">
        <v>4234</v>
      </c>
      <c r="J930">
        <v>1</v>
      </c>
      <c r="K930" t="s">
        <v>2944</v>
      </c>
      <c r="L930" t="s">
        <v>662</v>
      </c>
      <c r="M930">
        <v>45.95</v>
      </c>
      <c r="N930">
        <v>45.95</v>
      </c>
      <c r="O930" t="s">
        <v>3605</v>
      </c>
      <c r="P930" t="s">
        <v>3629</v>
      </c>
      <c r="Q930" t="s">
        <v>3629</v>
      </c>
      <c r="R930" t="s">
        <v>3630</v>
      </c>
      <c r="U930" t="s">
        <v>188</v>
      </c>
      <c r="V930" t="s">
        <v>4235</v>
      </c>
    </row>
    <row r="931" spans="1:23" hidden="1" x14ac:dyDescent="0.25">
      <c r="A931" s="2">
        <v>9781501714795</v>
      </c>
      <c r="B931" t="s">
        <v>299</v>
      </c>
      <c r="C931" t="s">
        <v>4236</v>
      </c>
      <c r="D931" t="s">
        <v>4237</v>
      </c>
      <c r="F931" t="s">
        <v>24</v>
      </c>
      <c r="G931">
        <v>2017</v>
      </c>
      <c r="H931" s="1">
        <v>43023</v>
      </c>
      <c r="I931" t="s">
        <v>4238</v>
      </c>
      <c r="J931">
        <v>1</v>
      </c>
      <c r="M931">
        <v>113.95</v>
      </c>
      <c r="N931">
        <v>113.95</v>
      </c>
      <c r="O931" t="s">
        <v>3605</v>
      </c>
      <c r="P931" t="s">
        <v>3606</v>
      </c>
      <c r="Q931" t="s">
        <v>3606</v>
      </c>
      <c r="R931" t="s">
        <v>3625</v>
      </c>
      <c r="U931" t="s">
        <v>188</v>
      </c>
      <c r="V931" t="s">
        <v>4239</v>
      </c>
      <c r="W931" t="s">
        <v>747</v>
      </c>
    </row>
    <row r="932" spans="1:23" hidden="1" x14ac:dyDescent="0.25">
      <c r="A932" s="2">
        <v>9781501712869</v>
      </c>
      <c r="B932" t="s">
        <v>299</v>
      </c>
      <c r="C932" t="s">
        <v>4240</v>
      </c>
      <c r="D932" t="s">
        <v>4241</v>
      </c>
      <c r="F932" t="s">
        <v>24</v>
      </c>
      <c r="G932">
        <v>2017</v>
      </c>
      <c r="H932" s="1">
        <v>42901</v>
      </c>
      <c r="I932" t="s">
        <v>4242</v>
      </c>
      <c r="J932">
        <v>1</v>
      </c>
      <c r="K932" t="s">
        <v>3953</v>
      </c>
      <c r="M932">
        <v>113.95</v>
      </c>
      <c r="N932">
        <v>113.95</v>
      </c>
      <c r="O932" t="s">
        <v>3605</v>
      </c>
      <c r="P932" t="s">
        <v>3634</v>
      </c>
      <c r="Q932" t="s">
        <v>3634</v>
      </c>
      <c r="R932" t="s">
        <v>3761</v>
      </c>
      <c r="U932" t="s">
        <v>188</v>
      </c>
      <c r="V932" t="s">
        <v>4243</v>
      </c>
      <c r="W932" t="s">
        <v>747</v>
      </c>
    </row>
    <row r="933" spans="1:23" hidden="1" x14ac:dyDescent="0.25">
      <c r="A933" s="2">
        <v>9781400889839</v>
      </c>
      <c r="B933" t="s">
        <v>80</v>
      </c>
      <c r="C933" t="s">
        <v>4244</v>
      </c>
      <c r="F933" t="s">
        <v>24</v>
      </c>
      <c r="G933">
        <v>2018</v>
      </c>
      <c r="H933" s="1">
        <v>43235</v>
      </c>
      <c r="I933" t="s">
        <v>4245</v>
      </c>
      <c r="J933">
        <v>1</v>
      </c>
      <c r="M933">
        <v>122.95</v>
      </c>
      <c r="N933">
        <v>122.95</v>
      </c>
      <c r="O933" t="s">
        <v>3605</v>
      </c>
      <c r="P933" t="s">
        <v>3616</v>
      </c>
      <c r="Q933" t="s">
        <v>3616</v>
      </c>
      <c r="R933" t="s">
        <v>3829</v>
      </c>
      <c r="U933" t="s">
        <v>188</v>
      </c>
      <c r="V933" t="s">
        <v>4246</v>
      </c>
    </row>
    <row r="934" spans="1:23" hidden="1" x14ac:dyDescent="0.25">
      <c r="A934" s="2">
        <v>9781400889648</v>
      </c>
      <c r="B934" t="s">
        <v>80</v>
      </c>
      <c r="C934" t="s">
        <v>4247</v>
      </c>
      <c r="F934" t="s">
        <v>24</v>
      </c>
      <c r="G934">
        <v>2018</v>
      </c>
      <c r="H934" s="1">
        <v>43312</v>
      </c>
      <c r="I934" t="s">
        <v>4248</v>
      </c>
      <c r="J934">
        <v>1</v>
      </c>
      <c r="M934">
        <v>73.95</v>
      </c>
      <c r="N934">
        <v>73.95</v>
      </c>
      <c r="O934" t="s">
        <v>3605</v>
      </c>
      <c r="P934" t="s">
        <v>3616</v>
      </c>
      <c r="Q934" t="s">
        <v>3616</v>
      </c>
      <c r="R934" t="s">
        <v>3689</v>
      </c>
      <c r="U934" t="s">
        <v>188</v>
      </c>
      <c r="V934" t="s">
        <v>4249</v>
      </c>
    </row>
    <row r="935" spans="1:23" hidden="1" x14ac:dyDescent="0.25">
      <c r="A935" s="2">
        <v>9781400889150</v>
      </c>
      <c r="B935" t="s">
        <v>80</v>
      </c>
      <c r="C935" t="s">
        <v>4250</v>
      </c>
      <c r="D935" t="s">
        <v>4251</v>
      </c>
      <c r="F935" t="s">
        <v>24</v>
      </c>
      <c r="G935">
        <v>2018</v>
      </c>
      <c r="H935" s="1">
        <v>43116</v>
      </c>
      <c r="I935" t="s">
        <v>4252</v>
      </c>
      <c r="J935">
        <v>1</v>
      </c>
      <c r="M935">
        <v>45.95</v>
      </c>
      <c r="N935">
        <v>45.95</v>
      </c>
      <c r="O935" t="s">
        <v>3605</v>
      </c>
      <c r="P935" t="s">
        <v>3629</v>
      </c>
      <c r="Q935" t="s">
        <v>3629</v>
      </c>
      <c r="R935" t="s">
        <v>3630</v>
      </c>
      <c r="U935" t="s">
        <v>188</v>
      </c>
      <c r="V935" t="s">
        <v>4253</v>
      </c>
    </row>
    <row r="936" spans="1:23" hidden="1" x14ac:dyDescent="0.25">
      <c r="A936" s="2">
        <v>9781501714993</v>
      </c>
      <c r="B936" t="s">
        <v>299</v>
      </c>
      <c r="C936" t="s">
        <v>4254</v>
      </c>
      <c r="D936" t="s">
        <v>4255</v>
      </c>
      <c r="F936" t="s">
        <v>24</v>
      </c>
      <c r="G936">
        <v>2018</v>
      </c>
      <c r="H936" s="1">
        <v>43266</v>
      </c>
      <c r="I936" t="s">
        <v>3892</v>
      </c>
      <c r="J936">
        <v>1</v>
      </c>
      <c r="M936">
        <v>113.95</v>
      </c>
      <c r="N936">
        <v>113.95</v>
      </c>
      <c r="O936" t="s">
        <v>3605</v>
      </c>
      <c r="P936" t="s">
        <v>3606</v>
      </c>
      <c r="Q936" t="s">
        <v>3606</v>
      </c>
      <c r="R936" t="s">
        <v>3625</v>
      </c>
      <c r="U936" t="s">
        <v>188</v>
      </c>
      <c r="V936" t="s">
        <v>4256</v>
      </c>
      <c r="W936" t="s">
        <v>747</v>
      </c>
    </row>
    <row r="937" spans="1:23" hidden="1" x14ac:dyDescent="0.25">
      <c r="A937" s="2">
        <v>9781400889259</v>
      </c>
      <c r="B937" t="s">
        <v>80</v>
      </c>
      <c r="C937" t="s">
        <v>4257</v>
      </c>
      <c r="D937" t="s">
        <v>4258</v>
      </c>
      <c r="F937" t="s">
        <v>24</v>
      </c>
      <c r="G937">
        <v>2018</v>
      </c>
      <c r="H937" s="1">
        <v>43172</v>
      </c>
      <c r="I937" t="s">
        <v>4259</v>
      </c>
      <c r="J937">
        <v>1</v>
      </c>
      <c r="M937">
        <v>48.95</v>
      </c>
      <c r="N937">
        <v>48.95</v>
      </c>
      <c r="O937" t="s">
        <v>3605</v>
      </c>
      <c r="P937" t="s">
        <v>3634</v>
      </c>
      <c r="Q937" t="s">
        <v>3634</v>
      </c>
      <c r="R937" t="s">
        <v>3671</v>
      </c>
      <c r="U937" t="s">
        <v>188</v>
      </c>
      <c r="V937" t="s">
        <v>4260</v>
      </c>
    </row>
    <row r="938" spans="1:23" hidden="1" x14ac:dyDescent="0.25">
      <c r="A938" s="2">
        <v>9781400890033</v>
      </c>
      <c r="B938" t="s">
        <v>80</v>
      </c>
      <c r="C938" t="s">
        <v>4261</v>
      </c>
      <c r="D938" t="s">
        <v>3912</v>
      </c>
      <c r="F938" t="s">
        <v>24</v>
      </c>
      <c r="G938">
        <v>2018</v>
      </c>
      <c r="H938" s="1">
        <v>43235</v>
      </c>
      <c r="I938" t="s">
        <v>4262</v>
      </c>
      <c r="J938">
        <v>1</v>
      </c>
      <c r="M938">
        <v>48.95</v>
      </c>
      <c r="N938">
        <v>48.95</v>
      </c>
      <c r="O938" t="s">
        <v>3605</v>
      </c>
      <c r="P938" t="s">
        <v>3634</v>
      </c>
      <c r="Q938" t="s">
        <v>3634</v>
      </c>
      <c r="R938" t="s">
        <v>3671</v>
      </c>
      <c r="U938" t="s">
        <v>188</v>
      </c>
      <c r="V938" t="s">
        <v>4263</v>
      </c>
    </row>
    <row r="939" spans="1:23" hidden="1" x14ac:dyDescent="0.25">
      <c r="A939" s="2">
        <v>9781400889990</v>
      </c>
      <c r="B939" t="s">
        <v>80</v>
      </c>
      <c r="C939" t="s">
        <v>4264</v>
      </c>
      <c r="D939" t="s">
        <v>3814</v>
      </c>
      <c r="F939" t="s">
        <v>24</v>
      </c>
      <c r="G939">
        <v>2018</v>
      </c>
      <c r="H939" s="1">
        <v>43193</v>
      </c>
      <c r="I939" t="s">
        <v>4265</v>
      </c>
      <c r="J939">
        <v>1</v>
      </c>
      <c r="M939">
        <v>45.95</v>
      </c>
      <c r="N939">
        <v>45.95</v>
      </c>
      <c r="O939" t="s">
        <v>3605</v>
      </c>
      <c r="P939" t="s">
        <v>3634</v>
      </c>
      <c r="Q939" t="s">
        <v>3634</v>
      </c>
      <c r="R939" t="s">
        <v>3862</v>
      </c>
      <c r="U939" t="s">
        <v>188</v>
      </c>
      <c r="V939" t="s">
        <v>4266</v>
      </c>
    </row>
    <row r="940" spans="1:23" hidden="1" x14ac:dyDescent="0.25">
      <c r="A940" s="2">
        <v>9780231546300</v>
      </c>
      <c r="B940" t="s">
        <v>356</v>
      </c>
      <c r="C940" t="s">
        <v>4267</v>
      </c>
      <c r="D940" t="s">
        <v>4268</v>
      </c>
      <c r="F940" t="s">
        <v>24</v>
      </c>
      <c r="G940">
        <v>2018</v>
      </c>
      <c r="H940" s="1">
        <v>43367</v>
      </c>
      <c r="I940" t="s">
        <v>4269</v>
      </c>
      <c r="J940">
        <v>1</v>
      </c>
      <c r="K940" t="s">
        <v>4270</v>
      </c>
      <c r="L940" t="s">
        <v>259</v>
      </c>
      <c r="M940">
        <v>30.95</v>
      </c>
      <c r="N940">
        <v>30.95</v>
      </c>
      <c r="O940" t="s">
        <v>3605</v>
      </c>
      <c r="P940" t="s">
        <v>3616</v>
      </c>
      <c r="Q940" t="s">
        <v>3616</v>
      </c>
      <c r="R940" t="s">
        <v>3617</v>
      </c>
      <c r="U940" t="s">
        <v>188</v>
      </c>
      <c r="V940" t="s">
        <v>4271</v>
      </c>
    </row>
    <row r="941" spans="1:23" hidden="1" x14ac:dyDescent="0.25">
      <c r="A941" s="2">
        <v>9783110291681</v>
      </c>
      <c r="B941" t="s">
        <v>1174</v>
      </c>
      <c r="C941" t="s">
        <v>4272</v>
      </c>
      <c r="D941" t="s">
        <v>4273</v>
      </c>
      <c r="F941" t="s">
        <v>24</v>
      </c>
      <c r="G941">
        <v>2020</v>
      </c>
      <c r="H941" s="1">
        <v>43885</v>
      </c>
      <c r="I941" t="s">
        <v>4274</v>
      </c>
      <c r="J941">
        <v>1</v>
      </c>
      <c r="K941" t="s">
        <v>4275</v>
      </c>
      <c r="M941">
        <v>249.95</v>
      </c>
      <c r="N941">
        <v>249.95</v>
      </c>
      <c r="O941" t="s">
        <v>3605</v>
      </c>
      <c r="P941" t="s">
        <v>3634</v>
      </c>
      <c r="Q941" t="s">
        <v>3634</v>
      </c>
      <c r="R941" t="s">
        <v>4276</v>
      </c>
      <c r="S941" t="s">
        <v>4277</v>
      </c>
      <c r="T941" s="1">
        <v>43885</v>
      </c>
      <c r="U941" t="s">
        <v>188</v>
      </c>
      <c r="V941" t="s">
        <v>4278</v>
      </c>
    </row>
    <row r="942" spans="1:23" hidden="1" x14ac:dyDescent="0.25">
      <c r="A942" s="2">
        <v>9783110291704</v>
      </c>
      <c r="B942" t="s">
        <v>1174</v>
      </c>
      <c r="C942" t="s">
        <v>4272</v>
      </c>
      <c r="D942" t="s">
        <v>4279</v>
      </c>
      <c r="F942" t="s">
        <v>24</v>
      </c>
      <c r="G942">
        <v>2020</v>
      </c>
      <c r="H942" s="1">
        <v>44094</v>
      </c>
      <c r="I942" t="s">
        <v>4274</v>
      </c>
      <c r="J942">
        <v>1</v>
      </c>
      <c r="K942" t="s">
        <v>4275</v>
      </c>
      <c r="M942">
        <v>249.95</v>
      </c>
      <c r="N942">
        <v>249.95</v>
      </c>
      <c r="O942" t="s">
        <v>3605</v>
      </c>
      <c r="P942" t="s">
        <v>3634</v>
      </c>
      <c r="Q942" t="s">
        <v>3634</v>
      </c>
      <c r="R942" t="s">
        <v>4276</v>
      </c>
      <c r="S942" t="s">
        <v>4280</v>
      </c>
      <c r="U942" t="s">
        <v>30</v>
      </c>
    </row>
    <row r="943" spans="1:23" hidden="1" x14ac:dyDescent="0.25">
      <c r="A943" s="2">
        <v>9781501707865</v>
      </c>
      <c r="B943" t="s">
        <v>299</v>
      </c>
      <c r="C943" t="s">
        <v>4281</v>
      </c>
      <c r="D943" t="s">
        <v>4282</v>
      </c>
      <c r="F943" t="s">
        <v>24</v>
      </c>
      <c r="G943">
        <v>2017</v>
      </c>
      <c r="H943" s="1">
        <v>42857</v>
      </c>
      <c r="I943" t="s">
        <v>4283</v>
      </c>
      <c r="J943">
        <v>1</v>
      </c>
      <c r="M943">
        <v>113.95</v>
      </c>
      <c r="N943">
        <v>113.95</v>
      </c>
      <c r="O943" t="s">
        <v>3605</v>
      </c>
      <c r="P943" t="s">
        <v>3634</v>
      </c>
      <c r="Q943" t="s">
        <v>3634</v>
      </c>
      <c r="R943" t="s">
        <v>3671</v>
      </c>
      <c r="U943" t="s">
        <v>188</v>
      </c>
      <c r="V943" t="s">
        <v>4284</v>
      </c>
      <c r="W943" t="s">
        <v>747</v>
      </c>
    </row>
    <row r="944" spans="1:23" hidden="1" x14ac:dyDescent="0.25">
      <c r="A944" s="2">
        <v>9781400890187</v>
      </c>
      <c r="B944" t="s">
        <v>80</v>
      </c>
      <c r="C944" t="s">
        <v>4285</v>
      </c>
      <c r="F944" t="s">
        <v>24</v>
      </c>
      <c r="G944">
        <v>2018</v>
      </c>
      <c r="H944" s="1">
        <v>43263</v>
      </c>
      <c r="I944" t="s">
        <v>4286</v>
      </c>
      <c r="J944">
        <v>1</v>
      </c>
      <c r="M944">
        <v>73.95</v>
      </c>
      <c r="N944">
        <v>73.95</v>
      </c>
      <c r="O944" t="s">
        <v>3605</v>
      </c>
      <c r="P944" t="s">
        <v>3634</v>
      </c>
      <c r="Q944" t="s">
        <v>3634</v>
      </c>
      <c r="R944" t="s">
        <v>3652</v>
      </c>
      <c r="U944" t="s">
        <v>188</v>
      </c>
      <c r="V944" t="s">
        <v>4287</v>
      </c>
    </row>
    <row r="945" spans="1:22" hidden="1" x14ac:dyDescent="0.25">
      <c r="A945" s="2">
        <v>9781400890231</v>
      </c>
      <c r="B945" t="s">
        <v>80</v>
      </c>
      <c r="C945" t="s">
        <v>4288</v>
      </c>
      <c r="F945" t="s">
        <v>24</v>
      </c>
      <c r="G945">
        <v>2018</v>
      </c>
      <c r="H945" s="1">
        <v>43263</v>
      </c>
      <c r="I945" t="s">
        <v>4289</v>
      </c>
      <c r="J945">
        <v>1</v>
      </c>
      <c r="K945" t="s">
        <v>3756</v>
      </c>
      <c r="L945" t="s">
        <v>1566</v>
      </c>
      <c r="M945">
        <v>81.95</v>
      </c>
      <c r="N945">
        <v>81.95</v>
      </c>
      <c r="O945" t="s">
        <v>3605</v>
      </c>
      <c r="P945" t="s">
        <v>3616</v>
      </c>
      <c r="Q945" t="s">
        <v>3616</v>
      </c>
      <c r="R945" t="s">
        <v>4095</v>
      </c>
      <c r="U945" t="s">
        <v>188</v>
      </c>
      <c r="V945" t="s">
        <v>4290</v>
      </c>
    </row>
    <row r="946" spans="1:22" hidden="1" x14ac:dyDescent="0.25">
      <c r="A946" s="2">
        <v>9781400890163</v>
      </c>
      <c r="B946" t="s">
        <v>80</v>
      </c>
      <c r="C946" t="s">
        <v>4291</v>
      </c>
      <c r="D946" t="s">
        <v>3927</v>
      </c>
      <c r="F946" t="s">
        <v>24</v>
      </c>
      <c r="G946">
        <v>2018</v>
      </c>
      <c r="H946" s="1">
        <v>43270</v>
      </c>
      <c r="I946" t="s">
        <v>4292</v>
      </c>
      <c r="J946">
        <v>1</v>
      </c>
      <c r="M946">
        <v>81.95</v>
      </c>
      <c r="N946">
        <v>81.95</v>
      </c>
      <c r="O946" t="s">
        <v>3605</v>
      </c>
      <c r="P946" t="s">
        <v>3634</v>
      </c>
      <c r="Q946" t="s">
        <v>3634</v>
      </c>
      <c r="R946" t="s">
        <v>3671</v>
      </c>
      <c r="U946" t="s">
        <v>188</v>
      </c>
      <c r="V946" t="s">
        <v>4293</v>
      </c>
    </row>
    <row r="947" spans="1:22" hidden="1" x14ac:dyDescent="0.25">
      <c r="A947" s="2">
        <v>9781400890170</v>
      </c>
      <c r="B947" t="s">
        <v>80</v>
      </c>
      <c r="C947" t="s">
        <v>4294</v>
      </c>
      <c r="D947" t="s">
        <v>3927</v>
      </c>
      <c r="F947" t="s">
        <v>24</v>
      </c>
      <c r="G947">
        <v>2018</v>
      </c>
      <c r="H947" s="1">
        <v>43270</v>
      </c>
      <c r="I947" t="s">
        <v>4292</v>
      </c>
      <c r="J947">
        <v>1</v>
      </c>
      <c r="M947">
        <v>45.95</v>
      </c>
      <c r="N947">
        <v>45.95</v>
      </c>
      <c r="O947" t="s">
        <v>3605</v>
      </c>
      <c r="P947" t="s">
        <v>3634</v>
      </c>
      <c r="Q947" t="s">
        <v>3634</v>
      </c>
      <c r="R947" t="s">
        <v>3671</v>
      </c>
      <c r="U947" t="s">
        <v>188</v>
      </c>
      <c r="V947" t="s">
        <v>4295</v>
      </c>
    </row>
    <row r="948" spans="1:22" hidden="1" x14ac:dyDescent="0.25">
      <c r="A948" s="2">
        <v>9781400889068</v>
      </c>
      <c r="B948" t="s">
        <v>80</v>
      </c>
      <c r="C948" t="s">
        <v>4296</v>
      </c>
      <c r="F948" t="s">
        <v>24</v>
      </c>
      <c r="G948">
        <v>2018</v>
      </c>
      <c r="H948" s="1">
        <v>43087</v>
      </c>
      <c r="I948" t="s">
        <v>4297</v>
      </c>
      <c r="J948">
        <v>1</v>
      </c>
      <c r="K948" t="s">
        <v>3756</v>
      </c>
      <c r="L948" t="s">
        <v>187</v>
      </c>
      <c r="M948">
        <v>106.95</v>
      </c>
      <c r="N948">
        <v>106.95</v>
      </c>
      <c r="O948" t="s">
        <v>3605</v>
      </c>
      <c r="P948" t="s">
        <v>3606</v>
      </c>
      <c r="Q948" t="s">
        <v>3606</v>
      </c>
      <c r="R948" t="s">
        <v>3607</v>
      </c>
      <c r="U948" t="s">
        <v>188</v>
      </c>
      <c r="V948" t="s">
        <v>4298</v>
      </c>
    </row>
    <row r="949" spans="1:22" hidden="1" x14ac:dyDescent="0.25">
      <c r="A949" s="2">
        <v>9781400889860</v>
      </c>
      <c r="B949" t="s">
        <v>80</v>
      </c>
      <c r="C949" t="s">
        <v>4299</v>
      </c>
      <c r="D949" t="s">
        <v>4053</v>
      </c>
      <c r="F949" t="s">
        <v>24</v>
      </c>
      <c r="G949">
        <v>2018</v>
      </c>
      <c r="H949" s="1">
        <v>43130</v>
      </c>
      <c r="I949" t="s">
        <v>4300</v>
      </c>
      <c r="J949">
        <v>2</v>
      </c>
      <c r="M949">
        <v>65.95</v>
      </c>
      <c r="N949">
        <v>65.95</v>
      </c>
      <c r="O949" t="s">
        <v>3605</v>
      </c>
      <c r="P949" t="s">
        <v>3634</v>
      </c>
      <c r="Q949" t="s">
        <v>3634</v>
      </c>
      <c r="R949" t="s">
        <v>3667</v>
      </c>
      <c r="U949" t="s">
        <v>188</v>
      </c>
      <c r="V949" t="s">
        <v>4301</v>
      </c>
    </row>
    <row r="950" spans="1:22" hidden="1" x14ac:dyDescent="0.25">
      <c r="A950" s="2">
        <v>9783110291582</v>
      </c>
      <c r="B950" t="s">
        <v>1174</v>
      </c>
      <c r="C950" t="s">
        <v>4272</v>
      </c>
      <c r="D950" t="s">
        <v>4302</v>
      </c>
      <c r="F950" t="s">
        <v>24</v>
      </c>
      <c r="G950">
        <v>2019</v>
      </c>
      <c r="H950" s="1">
        <v>43542</v>
      </c>
      <c r="I950" t="s">
        <v>4274</v>
      </c>
      <c r="J950">
        <v>1</v>
      </c>
      <c r="K950" t="s">
        <v>4275</v>
      </c>
      <c r="M950">
        <v>249.95</v>
      </c>
      <c r="N950">
        <v>249.95</v>
      </c>
      <c r="O950" t="s">
        <v>3605</v>
      </c>
      <c r="P950" t="s">
        <v>3634</v>
      </c>
      <c r="Q950" t="s">
        <v>3634</v>
      </c>
      <c r="R950" t="s">
        <v>3949</v>
      </c>
      <c r="S950" t="s">
        <v>4303</v>
      </c>
      <c r="T950" s="1">
        <v>43542</v>
      </c>
      <c r="U950" t="s">
        <v>188</v>
      </c>
      <c r="V950" t="s">
        <v>4304</v>
      </c>
    </row>
    <row r="951" spans="1:22" hidden="1" x14ac:dyDescent="0.25">
      <c r="A951" s="2">
        <v>9781400888948</v>
      </c>
      <c r="B951" t="s">
        <v>80</v>
      </c>
      <c r="C951" t="s">
        <v>4305</v>
      </c>
      <c r="D951" t="s">
        <v>4306</v>
      </c>
      <c r="F951" t="s">
        <v>24</v>
      </c>
      <c r="G951">
        <v>2018</v>
      </c>
      <c r="H951" s="1">
        <v>43074</v>
      </c>
      <c r="I951" t="s">
        <v>4307</v>
      </c>
      <c r="J951">
        <v>2</v>
      </c>
      <c r="M951">
        <v>62</v>
      </c>
      <c r="N951">
        <v>62</v>
      </c>
      <c r="O951" t="s">
        <v>3605</v>
      </c>
      <c r="P951" t="s">
        <v>3634</v>
      </c>
      <c r="Q951" t="s">
        <v>3634</v>
      </c>
      <c r="R951" t="s">
        <v>3652</v>
      </c>
      <c r="U951" t="s">
        <v>188</v>
      </c>
      <c r="V951" t="s">
        <v>4308</v>
      </c>
    </row>
    <row r="952" spans="1:22" hidden="1" x14ac:dyDescent="0.25">
      <c r="A952" s="2">
        <v>9783110587043</v>
      </c>
      <c r="B952" t="s">
        <v>1174</v>
      </c>
      <c r="C952" t="s">
        <v>4309</v>
      </c>
      <c r="F952" t="s">
        <v>24</v>
      </c>
      <c r="G952">
        <v>2019</v>
      </c>
      <c r="H952" s="1">
        <v>43451</v>
      </c>
      <c r="I952" t="s">
        <v>4310</v>
      </c>
      <c r="J952">
        <v>1</v>
      </c>
      <c r="M952">
        <v>99.95</v>
      </c>
      <c r="N952">
        <v>99.95</v>
      </c>
      <c r="O952" t="s">
        <v>3605</v>
      </c>
      <c r="P952" t="s">
        <v>4118</v>
      </c>
      <c r="Q952" t="s">
        <v>4118</v>
      </c>
      <c r="S952" t="s">
        <v>4311</v>
      </c>
      <c r="T952" s="1">
        <v>43451</v>
      </c>
      <c r="U952" t="s">
        <v>188</v>
      </c>
      <c r="V952" t="s">
        <v>4312</v>
      </c>
    </row>
    <row r="953" spans="1:22" hidden="1" x14ac:dyDescent="0.25">
      <c r="A953" s="2">
        <v>9780300231632</v>
      </c>
      <c r="B953" t="s">
        <v>203</v>
      </c>
      <c r="C953" t="s">
        <v>4313</v>
      </c>
      <c r="D953" t="s">
        <v>4314</v>
      </c>
      <c r="F953" t="s">
        <v>24</v>
      </c>
      <c r="G953">
        <v>2017</v>
      </c>
      <c r="H953" s="1">
        <v>43381</v>
      </c>
      <c r="I953" t="s">
        <v>4315</v>
      </c>
      <c r="J953">
        <v>1</v>
      </c>
      <c r="M953">
        <v>66.95</v>
      </c>
      <c r="N953">
        <v>66.95</v>
      </c>
      <c r="O953" t="s">
        <v>3605</v>
      </c>
      <c r="P953" t="s">
        <v>3606</v>
      </c>
      <c r="Q953" t="s">
        <v>3606</v>
      </c>
      <c r="R953" t="s">
        <v>3640</v>
      </c>
      <c r="U953" t="s">
        <v>188</v>
      </c>
      <c r="V953" t="s">
        <v>4316</v>
      </c>
    </row>
    <row r="954" spans="1:22" hidden="1" x14ac:dyDescent="0.25">
      <c r="A954" s="2">
        <v>9783110586312</v>
      </c>
      <c r="B954" t="s">
        <v>1174</v>
      </c>
      <c r="C954" t="s">
        <v>4317</v>
      </c>
      <c r="F954" t="s">
        <v>24</v>
      </c>
      <c r="G954">
        <v>2020</v>
      </c>
      <c r="H954" s="1">
        <v>44134</v>
      </c>
      <c r="I954" t="s">
        <v>4318</v>
      </c>
      <c r="J954">
        <v>1</v>
      </c>
      <c r="K954" t="s">
        <v>4010</v>
      </c>
      <c r="L954" t="s">
        <v>477</v>
      </c>
      <c r="M954">
        <v>249.95</v>
      </c>
      <c r="N954">
        <v>249.95</v>
      </c>
      <c r="O954" t="s">
        <v>3605</v>
      </c>
      <c r="P954" t="s">
        <v>3634</v>
      </c>
      <c r="Q954" t="s">
        <v>3634</v>
      </c>
      <c r="R954" t="s">
        <v>3808</v>
      </c>
      <c r="S954" t="s">
        <v>4319</v>
      </c>
      <c r="U954" t="s">
        <v>30</v>
      </c>
    </row>
    <row r="955" spans="1:22" hidden="1" x14ac:dyDescent="0.25">
      <c r="A955" s="2">
        <v>9781400889365</v>
      </c>
      <c r="B955" t="s">
        <v>80</v>
      </c>
      <c r="C955" t="s">
        <v>4320</v>
      </c>
      <c r="D955" t="s">
        <v>4321</v>
      </c>
      <c r="F955" t="s">
        <v>24</v>
      </c>
      <c r="G955">
        <v>2018</v>
      </c>
      <c r="H955" s="1">
        <v>43200</v>
      </c>
      <c r="I955" t="s">
        <v>4322</v>
      </c>
      <c r="J955">
        <v>1</v>
      </c>
      <c r="M955">
        <v>48.95</v>
      </c>
      <c r="N955">
        <v>48.95</v>
      </c>
      <c r="O955" t="s">
        <v>3605</v>
      </c>
      <c r="P955" t="s">
        <v>3634</v>
      </c>
      <c r="Q955" t="s">
        <v>3634</v>
      </c>
      <c r="R955" t="s">
        <v>3667</v>
      </c>
      <c r="U955" t="s">
        <v>188</v>
      </c>
      <c r="V955" t="s">
        <v>4323</v>
      </c>
    </row>
    <row r="956" spans="1:22" hidden="1" x14ac:dyDescent="0.25">
      <c r="A956" s="2">
        <v>9781400889822</v>
      </c>
      <c r="B956" t="s">
        <v>80</v>
      </c>
      <c r="C956" t="s">
        <v>4324</v>
      </c>
      <c r="D956" t="s">
        <v>4325</v>
      </c>
      <c r="F956" t="s">
        <v>24</v>
      </c>
      <c r="G956">
        <v>2018</v>
      </c>
      <c r="H956" s="1">
        <v>43235</v>
      </c>
      <c r="I956" t="s">
        <v>4326</v>
      </c>
      <c r="J956">
        <v>1</v>
      </c>
      <c r="M956">
        <v>65.95</v>
      </c>
      <c r="N956">
        <v>65.95</v>
      </c>
      <c r="O956" t="s">
        <v>3605</v>
      </c>
      <c r="P956" t="s">
        <v>4212</v>
      </c>
      <c r="Q956" t="s">
        <v>4212</v>
      </c>
      <c r="R956" t="s">
        <v>4327</v>
      </c>
      <c r="U956" t="s">
        <v>188</v>
      </c>
      <c r="V956" t="s">
        <v>4328</v>
      </c>
    </row>
    <row r="957" spans="1:22" hidden="1" x14ac:dyDescent="0.25">
      <c r="A957" s="2">
        <v>9781400889266</v>
      </c>
      <c r="B957" t="s">
        <v>80</v>
      </c>
      <c r="C957" t="s">
        <v>4329</v>
      </c>
      <c r="D957" t="s">
        <v>4330</v>
      </c>
      <c r="F957" t="s">
        <v>24</v>
      </c>
      <c r="G957">
        <v>2018</v>
      </c>
      <c r="H957" s="1">
        <v>43235</v>
      </c>
      <c r="I957" t="s">
        <v>4331</v>
      </c>
      <c r="J957">
        <v>1</v>
      </c>
      <c r="K957" t="s">
        <v>4332</v>
      </c>
      <c r="M957">
        <v>40.950000000000003</v>
      </c>
      <c r="N957">
        <v>40.950000000000003</v>
      </c>
      <c r="O957" t="s">
        <v>3605</v>
      </c>
      <c r="P957" t="s">
        <v>3616</v>
      </c>
      <c r="Q957" t="s">
        <v>3616</v>
      </c>
      <c r="R957" t="s">
        <v>3844</v>
      </c>
      <c r="U957" t="s">
        <v>188</v>
      </c>
      <c r="V957" t="s">
        <v>4333</v>
      </c>
    </row>
    <row r="958" spans="1:22" hidden="1" x14ac:dyDescent="0.25">
      <c r="A958" s="2">
        <v>9781400888801</v>
      </c>
      <c r="B958" t="s">
        <v>80</v>
      </c>
      <c r="C958" t="s">
        <v>4334</v>
      </c>
      <c r="F958" t="s">
        <v>24</v>
      </c>
      <c r="G958">
        <v>2018</v>
      </c>
      <c r="H958" s="1">
        <v>43080</v>
      </c>
      <c r="I958" t="s">
        <v>4335</v>
      </c>
      <c r="J958">
        <v>1</v>
      </c>
      <c r="K958" t="s">
        <v>3759</v>
      </c>
      <c r="L958" t="s">
        <v>4336</v>
      </c>
      <c r="M958">
        <v>73.95</v>
      </c>
      <c r="N958">
        <v>73.95</v>
      </c>
      <c r="O958" t="s">
        <v>3605</v>
      </c>
      <c r="P958" t="s">
        <v>3634</v>
      </c>
      <c r="Q958" t="s">
        <v>3634</v>
      </c>
      <c r="R958" t="s">
        <v>3635</v>
      </c>
      <c r="U958" t="s">
        <v>188</v>
      </c>
      <c r="V958" t="s">
        <v>4337</v>
      </c>
    </row>
    <row r="959" spans="1:22" hidden="1" x14ac:dyDescent="0.25">
      <c r="A959" s="2">
        <v>9783110562217</v>
      </c>
      <c r="B959" t="s">
        <v>1174</v>
      </c>
      <c r="C959" t="s">
        <v>4338</v>
      </c>
      <c r="D959" t="s">
        <v>4339</v>
      </c>
      <c r="F959" t="s">
        <v>24</v>
      </c>
      <c r="G959">
        <v>2017</v>
      </c>
      <c r="H959" s="1">
        <v>43031</v>
      </c>
      <c r="I959" t="s">
        <v>4340</v>
      </c>
      <c r="J959">
        <v>1</v>
      </c>
      <c r="K959" t="s">
        <v>4341</v>
      </c>
      <c r="L959" t="s">
        <v>4342</v>
      </c>
      <c r="M959">
        <v>249.95</v>
      </c>
      <c r="N959">
        <v>249.95</v>
      </c>
      <c r="O959" t="s">
        <v>3605</v>
      </c>
      <c r="P959" t="s">
        <v>3634</v>
      </c>
      <c r="Q959" t="s">
        <v>3634</v>
      </c>
      <c r="R959" t="s">
        <v>3917</v>
      </c>
      <c r="S959" t="s">
        <v>4343</v>
      </c>
      <c r="T959" s="1">
        <v>43031</v>
      </c>
      <c r="U959" t="s">
        <v>188</v>
      </c>
      <c r="V959" t="s">
        <v>4344</v>
      </c>
    </row>
    <row r="960" spans="1:22" hidden="1" x14ac:dyDescent="0.25">
      <c r="A960" s="2">
        <v>9780300227765</v>
      </c>
      <c r="B960" t="s">
        <v>203</v>
      </c>
      <c r="C960" t="s">
        <v>4345</v>
      </c>
      <c r="D960" t="s">
        <v>4346</v>
      </c>
      <c r="F960" t="s">
        <v>24</v>
      </c>
      <c r="G960">
        <v>2017</v>
      </c>
      <c r="H960" s="1">
        <v>43381</v>
      </c>
      <c r="I960" t="s">
        <v>4347</v>
      </c>
      <c r="J960">
        <v>1</v>
      </c>
      <c r="M960">
        <v>59.95</v>
      </c>
      <c r="N960">
        <v>59.95</v>
      </c>
      <c r="O960" t="s">
        <v>3605</v>
      </c>
      <c r="P960" t="s">
        <v>3606</v>
      </c>
      <c r="Q960" t="s">
        <v>3606</v>
      </c>
      <c r="R960" t="s">
        <v>3625</v>
      </c>
      <c r="U960" t="s">
        <v>188</v>
      </c>
      <c r="V960" t="s">
        <v>4348</v>
      </c>
    </row>
    <row r="961" spans="1:22" hidden="1" x14ac:dyDescent="0.25">
      <c r="A961" s="2">
        <v>9781400885466</v>
      </c>
      <c r="B961" t="s">
        <v>80</v>
      </c>
      <c r="C961" t="s">
        <v>4349</v>
      </c>
      <c r="D961" t="s">
        <v>4350</v>
      </c>
      <c r="F961" t="s">
        <v>24</v>
      </c>
      <c r="G961">
        <v>2017</v>
      </c>
      <c r="H961" s="1">
        <v>42934</v>
      </c>
      <c r="I961" t="s">
        <v>4351</v>
      </c>
      <c r="J961">
        <v>1</v>
      </c>
      <c r="M961">
        <v>89.95</v>
      </c>
      <c r="N961">
        <v>89.95</v>
      </c>
      <c r="O961" t="s">
        <v>3605</v>
      </c>
      <c r="P961" t="s">
        <v>3629</v>
      </c>
      <c r="Q961" t="s">
        <v>3629</v>
      </c>
      <c r="R961" t="s">
        <v>3630</v>
      </c>
      <c r="U961" t="s">
        <v>188</v>
      </c>
      <c r="V961" t="s">
        <v>4352</v>
      </c>
    </row>
    <row r="962" spans="1:22" hidden="1" x14ac:dyDescent="0.25">
      <c r="A962" s="2">
        <v>9781400887774</v>
      </c>
      <c r="B962" t="s">
        <v>80</v>
      </c>
      <c r="C962" t="s">
        <v>4353</v>
      </c>
      <c r="D962" t="s">
        <v>4053</v>
      </c>
      <c r="F962" t="s">
        <v>24</v>
      </c>
      <c r="G962">
        <v>2017</v>
      </c>
      <c r="H962" s="1">
        <v>42885</v>
      </c>
      <c r="I962" t="s">
        <v>4300</v>
      </c>
      <c r="J962">
        <v>2</v>
      </c>
      <c r="M962">
        <v>48.95</v>
      </c>
      <c r="N962">
        <v>48.95</v>
      </c>
      <c r="O962" t="s">
        <v>3605</v>
      </c>
      <c r="P962" t="s">
        <v>3634</v>
      </c>
      <c r="Q962" t="s">
        <v>3634</v>
      </c>
      <c r="R962" t="s">
        <v>3667</v>
      </c>
      <c r="U962" t="s">
        <v>188</v>
      </c>
      <c r="V962" t="s">
        <v>4354</v>
      </c>
    </row>
    <row r="963" spans="1:22" hidden="1" x14ac:dyDescent="0.25">
      <c r="A963" s="2">
        <v>9780824873196</v>
      </c>
      <c r="B963" t="s">
        <v>741</v>
      </c>
      <c r="C963" t="s">
        <v>4355</v>
      </c>
      <c r="D963" t="s">
        <v>4356</v>
      </c>
      <c r="F963" t="s">
        <v>24</v>
      </c>
      <c r="G963">
        <v>2017</v>
      </c>
      <c r="H963" s="1">
        <v>42947</v>
      </c>
      <c r="I963" t="s">
        <v>4357</v>
      </c>
      <c r="J963">
        <v>1</v>
      </c>
      <c r="M963">
        <v>62.95</v>
      </c>
      <c r="N963">
        <v>62.95</v>
      </c>
      <c r="O963" t="s">
        <v>3605</v>
      </c>
      <c r="P963" t="s">
        <v>3606</v>
      </c>
      <c r="Q963" t="s">
        <v>3606</v>
      </c>
      <c r="R963" t="s">
        <v>4358</v>
      </c>
      <c r="U963" t="s">
        <v>188</v>
      </c>
      <c r="V963" t="s">
        <v>4359</v>
      </c>
    </row>
    <row r="964" spans="1:22" hidden="1" x14ac:dyDescent="0.25">
      <c r="A964" s="2">
        <v>9781400888214</v>
      </c>
      <c r="B964" t="s">
        <v>80</v>
      </c>
      <c r="C964" t="s">
        <v>4360</v>
      </c>
      <c r="F964" t="s">
        <v>24</v>
      </c>
      <c r="G964">
        <v>2017</v>
      </c>
      <c r="H964" s="1">
        <v>42976</v>
      </c>
      <c r="I964" t="s">
        <v>4361</v>
      </c>
      <c r="J964">
        <v>1</v>
      </c>
      <c r="K964" t="s">
        <v>3756</v>
      </c>
      <c r="L964" t="s">
        <v>355</v>
      </c>
      <c r="M964">
        <v>97.95</v>
      </c>
      <c r="N964">
        <v>97.95</v>
      </c>
      <c r="O964" t="s">
        <v>3605</v>
      </c>
      <c r="P964" t="s">
        <v>3606</v>
      </c>
      <c r="Q964" t="s">
        <v>3606</v>
      </c>
      <c r="R964" t="s">
        <v>3607</v>
      </c>
      <c r="U964" t="s">
        <v>188</v>
      </c>
      <c r="V964" t="s">
        <v>4362</v>
      </c>
    </row>
    <row r="965" spans="1:22" hidden="1" x14ac:dyDescent="0.25">
      <c r="A965" s="2">
        <v>9781400887088</v>
      </c>
      <c r="B965" t="s">
        <v>80</v>
      </c>
      <c r="C965" t="s">
        <v>4363</v>
      </c>
      <c r="D965" t="s">
        <v>4364</v>
      </c>
      <c r="F965" t="s">
        <v>24</v>
      </c>
      <c r="G965">
        <v>2017</v>
      </c>
      <c r="H965" s="1">
        <v>42808</v>
      </c>
      <c r="I965" t="s">
        <v>4365</v>
      </c>
      <c r="J965">
        <v>1</v>
      </c>
      <c r="K965" t="s">
        <v>4366</v>
      </c>
      <c r="L965" t="s">
        <v>4367</v>
      </c>
      <c r="M965">
        <v>334.95</v>
      </c>
      <c r="N965">
        <v>334.95</v>
      </c>
      <c r="O965" t="s">
        <v>3605</v>
      </c>
      <c r="P965" t="s">
        <v>1667</v>
      </c>
      <c r="Q965" t="s">
        <v>1667</v>
      </c>
      <c r="R965" t="s">
        <v>1728</v>
      </c>
      <c r="U965" t="s">
        <v>188</v>
      </c>
      <c r="V965" t="s">
        <v>4368</v>
      </c>
    </row>
    <row r="966" spans="1:22" hidden="1" x14ac:dyDescent="0.25">
      <c r="A966" s="2">
        <v>9781400886135</v>
      </c>
      <c r="B966" t="s">
        <v>80</v>
      </c>
      <c r="C966" t="s">
        <v>4369</v>
      </c>
      <c r="F966" t="s">
        <v>24</v>
      </c>
      <c r="G966">
        <v>2017</v>
      </c>
      <c r="H966" s="1">
        <v>42808</v>
      </c>
      <c r="I966" t="s">
        <v>4370</v>
      </c>
      <c r="J966">
        <v>1</v>
      </c>
      <c r="K966" t="s">
        <v>4366</v>
      </c>
      <c r="L966" t="s">
        <v>4371</v>
      </c>
      <c r="M966">
        <v>156.94999999999999</v>
      </c>
      <c r="N966">
        <v>156.94999999999999</v>
      </c>
      <c r="O966" t="s">
        <v>3605</v>
      </c>
      <c r="P966" t="s">
        <v>3616</v>
      </c>
      <c r="Q966" t="s">
        <v>3616</v>
      </c>
      <c r="R966" t="s">
        <v>3829</v>
      </c>
      <c r="U966" t="s">
        <v>188</v>
      </c>
      <c r="V966" t="s">
        <v>4372</v>
      </c>
    </row>
    <row r="967" spans="1:22" hidden="1" x14ac:dyDescent="0.25">
      <c r="A967" s="2">
        <v>9781400887569</v>
      </c>
      <c r="B967" t="s">
        <v>80</v>
      </c>
      <c r="C967" t="s">
        <v>4373</v>
      </c>
      <c r="D967" t="s">
        <v>4374</v>
      </c>
      <c r="F967" t="s">
        <v>24</v>
      </c>
      <c r="G967">
        <v>2017</v>
      </c>
      <c r="H967" s="1">
        <v>42808</v>
      </c>
      <c r="I967" t="s">
        <v>4375</v>
      </c>
      <c r="J967">
        <v>1</v>
      </c>
      <c r="K967" t="s">
        <v>4366</v>
      </c>
      <c r="L967" t="s">
        <v>4376</v>
      </c>
      <c r="M967">
        <v>143.94999999999999</v>
      </c>
      <c r="N967">
        <v>143.94999999999999</v>
      </c>
      <c r="O967" t="s">
        <v>3605</v>
      </c>
      <c r="P967" t="s">
        <v>1667</v>
      </c>
      <c r="Q967" t="s">
        <v>1667</v>
      </c>
      <c r="R967" t="s">
        <v>1728</v>
      </c>
      <c r="U967" t="s">
        <v>188</v>
      </c>
      <c r="V967" t="s">
        <v>4377</v>
      </c>
    </row>
    <row r="968" spans="1:22" hidden="1" x14ac:dyDescent="0.25">
      <c r="A968" s="2">
        <v>9781400887538</v>
      </c>
      <c r="B968" t="s">
        <v>80</v>
      </c>
      <c r="C968" t="s">
        <v>4378</v>
      </c>
      <c r="D968" t="s">
        <v>4379</v>
      </c>
      <c r="F968" t="s">
        <v>24</v>
      </c>
      <c r="G968">
        <v>2017</v>
      </c>
      <c r="H968" s="1">
        <v>42808</v>
      </c>
      <c r="I968" t="s">
        <v>4380</v>
      </c>
      <c r="J968">
        <v>1</v>
      </c>
      <c r="K968" t="s">
        <v>4366</v>
      </c>
      <c r="L968" t="s">
        <v>4381</v>
      </c>
      <c r="M968">
        <v>234.95</v>
      </c>
      <c r="N968">
        <v>234.95</v>
      </c>
      <c r="O968" t="s">
        <v>3605</v>
      </c>
      <c r="P968" t="s">
        <v>1667</v>
      </c>
      <c r="Q968" t="s">
        <v>1667</v>
      </c>
      <c r="R968" t="s">
        <v>1728</v>
      </c>
      <c r="U968" t="s">
        <v>188</v>
      </c>
      <c r="V968" t="s">
        <v>4382</v>
      </c>
    </row>
    <row r="969" spans="1:22" hidden="1" x14ac:dyDescent="0.25">
      <c r="A969" s="2">
        <v>9781400887132</v>
      </c>
      <c r="B969" t="s">
        <v>80</v>
      </c>
      <c r="C969" t="s">
        <v>4383</v>
      </c>
      <c r="F969" t="s">
        <v>24</v>
      </c>
      <c r="G969">
        <v>2017</v>
      </c>
      <c r="H969" s="1">
        <v>42808</v>
      </c>
      <c r="I969" t="s">
        <v>4384</v>
      </c>
      <c r="J969">
        <v>1</v>
      </c>
      <c r="K969" t="s">
        <v>4385</v>
      </c>
      <c r="L969" t="s">
        <v>4386</v>
      </c>
      <c r="M969">
        <v>391.95</v>
      </c>
      <c r="N969">
        <v>391.95</v>
      </c>
      <c r="O969" t="s">
        <v>3605</v>
      </c>
      <c r="P969" t="s">
        <v>3616</v>
      </c>
      <c r="Q969" t="s">
        <v>3616</v>
      </c>
      <c r="R969" t="s">
        <v>3829</v>
      </c>
      <c r="U969" t="s">
        <v>188</v>
      </c>
      <c r="V969" t="s">
        <v>4387</v>
      </c>
    </row>
    <row r="970" spans="1:22" hidden="1" x14ac:dyDescent="0.25">
      <c r="A970" s="2">
        <v>9780231543743</v>
      </c>
      <c r="B970" t="s">
        <v>356</v>
      </c>
      <c r="C970" t="s">
        <v>4388</v>
      </c>
      <c r="D970" t="s">
        <v>4389</v>
      </c>
      <c r="F970" t="s">
        <v>24</v>
      </c>
      <c r="G970">
        <v>2017</v>
      </c>
      <c r="H970" s="1">
        <v>43290</v>
      </c>
      <c r="I970" t="s">
        <v>4390</v>
      </c>
      <c r="J970">
        <v>1</v>
      </c>
      <c r="M970">
        <v>78.95</v>
      </c>
      <c r="N970">
        <v>78.95</v>
      </c>
      <c r="O970" t="s">
        <v>3605</v>
      </c>
      <c r="P970" t="s">
        <v>3629</v>
      </c>
      <c r="Q970" t="s">
        <v>3629</v>
      </c>
      <c r="R970" t="s">
        <v>3630</v>
      </c>
      <c r="U970" t="s">
        <v>188</v>
      </c>
      <c r="V970" t="s">
        <v>4391</v>
      </c>
    </row>
    <row r="971" spans="1:22" hidden="1" x14ac:dyDescent="0.25">
      <c r="A971" s="2">
        <v>9780674979253</v>
      </c>
      <c r="B971" t="s">
        <v>2567</v>
      </c>
      <c r="C971" t="s">
        <v>4392</v>
      </c>
      <c r="D971" t="s">
        <v>4393</v>
      </c>
      <c r="F971" t="s">
        <v>24</v>
      </c>
      <c r="G971">
        <v>2017</v>
      </c>
      <c r="H971" s="1">
        <v>42863</v>
      </c>
      <c r="I971" t="s">
        <v>4394</v>
      </c>
      <c r="J971">
        <v>1</v>
      </c>
      <c r="M971">
        <v>54</v>
      </c>
      <c r="N971">
        <v>54</v>
      </c>
      <c r="O971" t="s">
        <v>3605</v>
      </c>
      <c r="P971" t="s">
        <v>4212</v>
      </c>
      <c r="Q971" t="s">
        <v>4212</v>
      </c>
      <c r="R971" t="s">
        <v>4327</v>
      </c>
      <c r="U971" t="s">
        <v>188</v>
      </c>
      <c r="V971" t="s">
        <v>4395</v>
      </c>
    </row>
    <row r="972" spans="1:22" hidden="1" x14ac:dyDescent="0.25">
      <c r="A972" s="2">
        <v>9780674978621</v>
      </c>
      <c r="B972" t="s">
        <v>2567</v>
      </c>
      <c r="C972" t="s">
        <v>4396</v>
      </c>
      <c r="D972" t="s">
        <v>4397</v>
      </c>
      <c r="F972" t="s">
        <v>24</v>
      </c>
      <c r="G972">
        <v>2017</v>
      </c>
      <c r="H972" s="1">
        <v>42905</v>
      </c>
      <c r="I972" t="s">
        <v>4398</v>
      </c>
      <c r="J972">
        <v>1</v>
      </c>
      <c r="M972">
        <v>83.5</v>
      </c>
      <c r="N972">
        <v>83.5</v>
      </c>
      <c r="O972" t="s">
        <v>3605</v>
      </c>
      <c r="P972" t="s">
        <v>3606</v>
      </c>
      <c r="Q972" t="s">
        <v>3606</v>
      </c>
      <c r="R972" t="s">
        <v>3607</v>
      </c>
      <c r="U972" t="s">
        <v>188</v>
      </c>
      <c r="V972" t="s">
        <v>4399</v>
      </c>
    </row>
    <row r="973" spans="1:22" hidden="1" x14ac:dyDescent="0.25">
      <c r="A973" s="2">
        <v>9780674978751</v>
      </c>
      <c r="B973" t="s">
        <v>2567</v>
      </c>
      <c r="C973" t="s">
        <v>4400</v>
      </c>
      <c r="D973" t="s">
        <v>4401</v>
      </c>
      <c r="F973" t="s">
        <v>24</v>
      </c>
      <c r="G973">
        <v>2017</v>
      </c>
      <c r="H973" s="1">
        <v>42877</v>
      </c>
      <c r="I973" t="s">
        <v>4402</v>
      </c>
      <c r="J973">
        <v>1</v>
      </c>
      <c r="M973">
        <v>65</v>
      </c>
      <c r="N973">
        <v>65</v>
      </c>
      <c r="O973" t="s">
        <v>3605</v>
      </c>
      <c r="P973" t="s">
        <v>3611</v>
      </c>
      <c r="Q973" t="s">
        <v>3611</v>
      </c>
      <c r="R973" t="s">
        <v>3612</v>
      </c>
      <c r="U973" t="s">
        <v>188</v>
      </c>
      <c r="V973" t="s">
        <v>4403</v>
      </c>
    </row>
    <row r="974" spans="1:22" hidden="1" x14ac:dyDescent="0.25">
      <c r="A974" s="2">
        <v>9780231544580</v>
      </c>
      <c r="B974" t="s">
        <v>356</v>
      </c>
      <c r="C974" t="s">
        <v>4404</v>
      </c>
      <c r="F974" t="s">
        <v>24</v>
      </c>
      <c r="G974">
        <v>2017</v>
      </c>
      <c r="H974" s="1">
        <v>43003</v>
      </c>
      <c r="I974" t="s">
        <v>4405</v>
      </c>
      <c r="J974">
        <v>1</v>
      </c>
      <c r="M974">
        <v>30.95</v>
      </c>
      <c r="N974">
        <v>30.95</v>
      </c>
      <c r="O974" t="s">
        <v>3605</v>
      </c>
      <c r="P974" t="s">
        <v>4406</v>
      </c>
      <c r="Q974" t="s">
        <v>4406</v>
      </c>
      <c r="R974" t="s">
        <v>4407</v>
      </c>
      <c r="U974" t="s">
        <v>188</v>
      </c>
      <c r="V974" t="s">
        <v>4408</v>
      </c>
    </row>
    <row r="975" spans="1:22" hidden="1" x14ac:dyDescent="0.25">
      <c r="A975" s="2">
        <v>9780231543392</v>
      </c>
      <c r="B975" t="s">
        <v>356</v>
      </c>
      <c r="C975" t="s">
        <v>4409</v>
      </c>
      <c r="D975" t="s">
        <v>4410</v>
      </c>
      <c r="F975" t="s">
        <v>24</v>
      </c>
      <c r="G975">
        <v>2017</v>
      </c>
      <c r="H975" s="1">
        <v>42898</v>
      </c>
      <c r="I975" t="s">
        <v>4411</v>
      </c>
      <c r="J975">
        <v>1</v>
      </c>
      <c r="M975">
        <v>37.950000000000003</v>
      </c>
      <c r="N975">
        <v>37.950000000000003</v>
      </c>
      <c r="O975" t="s">
        <v>3605</v>
      </c>
      <c r="P975" t="s">
        <v>3634</v>
      </c>
      <c r="Q975" t="s">
        <v>3634</v>
      </c>
      <c r="R975" t="s">
        <v>2888</v>
      </c>
      <c r="U975" t="s">
        <v>188</v>
      </c>
      <c r="V975" t="s">
        <v>4412</v>
      </c>
    </row>
    <row r="976" spans="1:22" hidden="1" x14ac:dyDescent="0.25">
      <c r="A976" s="2">
        <v>9780231544542</v>
      </c>
      <c r="B976" t="s">
        <v>356</v>
      </c>
      <c r="C976" t="s">
        <v>4413</v>
      </c>
      <c r="D976" t="s">
        <v>4414</v>
      </c>
      <c r="F976" t="s">
        <v>24</v>
      </c>
      <c r="G976">
        <v>2017</v>
      </c>
      <c r="H976" s="1">
        <v>42898</v>
      </c>
      <c r="I976" t="s">
        <v>4415</v>
      </c>
      <c r="J976">
        <v>1</v>
      </c>
      <c r="M976">
        <v>39.950000000000003</v>
      </c>
      <c r="N976">
        <v>39.950000000000003</v>
      </c>
      <c r="O976" t="s">
        <v>3605</v>
      </c>
      <c r="P976" t="s">
        <v>3606</v>
      </c>
      <c r="Q976" t="s">
        <v>3606</v>
      </c>
      <c r="R976" t="s">
        <v>3625</v>
      </c>
      <c r="U976" t="s">
        <v>188</v>
      </c>
      <c r="V976" t="s">
        <v>4416</v>
      </c>
    </row>
    <row r="977" spans="1:22" hidden="1" x14ac:dyDescent="0.25">
      <c r="A977" s="2">
        <v>9781400883257</v>
      </c>
      <c r="B977" t="s">
        <v>80</v>
      </c>
      <c r="C977" t="s">
        <v>4417</v>
      </c>
      <c r="D977" t="s">
        <v>4418</v>
      </c>
      <c r="F977" t="s">
        <v>24</v>
      </c>
      <c r="G977">
        <v>2017</v>
      </c>
      <c r="H977" s="1">
        <v>42612</v>
      </c>
      <c r="I977" t="s">
        <v>4419</v>
      </c>
      <c r="J977">
        <v>1</v>
      </c>
      <c r="M977">
        <v>57.95</v>
      </c>
      <c r="N977">
        <v>57.95</v>
      </c>
      <c r="O977" t="s">
        <v>3605</v>
      </c>
      <c r="P977" t="s">
        <v>4212</v>
      </c>
      <c r="Q977" t="s">
        <v>4212</v>
      </c>
      <c r="R977" t="s">
        <v>4213</v>
      </c>
      <c r="U977" t="s">
        <v>188</v>
      </c>
      <c r="V977" t="s">
        <v>4420</v>
      </c>
    </row>
    <row r="978" spans="1:22" hidden="1" x14ac:dyDescent="0.25">
      <c r="A978" s="2">
        <v>9781400885541</v>
      </c>
      <c r="B978" t="s">
        <v>80</v>
      </c>
      <c r="C978" t="s">
        <v>4421</v>
      </c>
      <c r="D978" t="s">
        <v>4422</v>
      </c>
      <c r="F978" t="s">
        <v>24</v>
      </c>
      <c r="G978">
        <v>2017</v>
      </c>
      <c r="H978" s="1">
        <v>42801</v>
      </c>
      <c r="I978" t="s">
        <v>3628</v>
      </c>
      <c r="J978">
        <v>1</v>
      </c>
      <c r="M978">
        <v>40.950000000000003</v>
      </c>
      <c r="N978">
        <v>40.950000000000003</v>
      </c>
      <c r="O978" t="s">
        <v>3605</v>
      </c>
      <c r="P978" t="s">
        <v>3616</v>
      </c>
      <c r="Q978" t="s">
        <v>3616</v>
      </c>
      <c r="R978" t="s">
        <v>3829</v>
      </c>
      <c r="U978" t="s">
        <v>188</v>
      </c>
      <c r="V978" t="s">
        <v>4423</v>
      </c>
    </row>
    <row r="979" spans="1:22" hidden="1" x14ac:dyDescent="0.25">
      <c r="A979" s="2">
        <v>9781400885459</v>
      </c>
      <c r="B979" t="s">
        <v>80</v>
      </c>
      <c r="C979" t="s">
        <v>4424</v>
      </c>
      <c r="F979" t="s">
        <v>24</v>
      </c>
      <c r="G979">
        <v>2017</v>
      </c>
      <c r="H979" s="1">
        <v>42885</v>
      </c>
      <c r="I979" t="s">
        <v>4425</v>
      </c>
      <c r="J979">
        <v>1</v>
      </c>
      <c r="M979">
        <v>106.95</v>
      </c>
      <c r="N979">
        <v>106.95</v>
      </c>
      <c r="O979" t="s">
        <v>3605</v>
      </c>
      <c r="P979" t="s">
        <v>3606</v>
      </c>
      <c r="Q979" t="s">
        <v>3606</v>
      </c>
      <c r="R979" t="s">
        <v>3607</v>
      </c>
      <c r="U979" t="s">
        <v>188</v>
      </c>
      <c r="V979" t="s">
        <v>4426</v>
      </c>
    </row>
    <row r="980" spans="1:22" hidden="1" x14ac:dyDescent="0.25">
      <c r="A980" s="2">
        <v>9781400883080</v>
      </c>
      <c r="B980" t="s">
        <v>80</v>
      </c>
      <c r="C980" t="s">
        <v>4427</v>
      </c>
      <c r="F980" t="s">
        <v>24</v>
      </c>
      <c r="G980">
        <v>2017</v>
      </c>
      <c r="H980" s="1">
        <v>42696</v>
      </c>
      <c r="I980" t="s">
        <v>4428</v>
      </c>
      <c r="J980">
        <v>1</v>
      </c>
      <c r="M980">
        <v>106.95</v>
      </c>
      <c r="N980">
        <v>106.95</v>
      </c>
      <c r="O980" t="s">
        <v>3605</v>
      </c>
      <c r="P980" t="s">
        <v>3606</v>
      </c>
      <c r="Q980" t="s">
        <v>3606</v>
      </c>
      <c r="R980" t="s">
        <v>3607</v>
      </c>
      <c r="U980" t="s">
        <v>188</v>
      </c>
      <c r="V980" t="s">
        <v>4429</v>
      </c>
    </row>
    <row r="981" spans="1:22" hidden="1" x14ac:dyDescent="0.25">
      <c r="A981" s="2">
        <v>9781400884766</v>
      </c>
      <c r="B981" t="s">
        <v>80</v>
      </c>
      <c r="C981" t="s">
        <v>4430</v>
      </c>
      <c r="D981" t="s">
        <v>4431</v>
      </c>
      <c r="F981" t="s">
        <v>24</v>
      </c>
      <c r="G981">
        <v>2017</v>
      </c>
      <c r="H981" s="1">
        <v>42801</v>
      </c>
      <c r="I981" t="s">
        <v>4432</v>
      </c>
      <c r="J981">
        <v>1</v>
      </c>
      <c r="M981">
        <v>48.95</v>
      </c>
      <c r="N981">
        <v>48.95</v>
      </c>
      <c r="O981" t="s">
        <v>3605</v>
      </c>
      <c r="P981" t="s">
        <v>3616</v>
      </c>
      <c r="Q981" t="s">
        <v>3616</v>
      </c>
      <c r="R981" t="s">
        <v>3689</v>
      </c>
      <c r="U981" t="s">
        <v>188</v>
      </c>
      <c r="V981" t="s">
        <v>4433</v>
      </c>
    </row>
    <row r="982" spans="1:22" hidden="1" x14ac:dyDescent="0.25">
      <c r="A982" s="2">
        <v>9781400885589</v>
      </c>
      <c r="B982" t="s">
        <v>80</v>
      </c>
      <c r="C982" t="s">
        <v>4434</v>
      </c>
      <c r="F982" t="s">
        <v>24</v>
      </c>
      <c r="G982">
        <v>2017</v>
      </c>
      <c r="H982" s="1">
        <v>42787</v>
      </c>
      <c r="I982" t="s">
        <v>4435</v>
      </c>
      <c r="J982">
        <v>1</v>
      </c>
      <c r="M982">
        <v>130.94999999999999</v>
      </c>
      <c r="N982">
        <v>130.94999999999999</v>
      </c>
      <c r="O982" t="s">
        <v>3605</v>
      </c>
      <c r="P982" t="s">
        <v>3606</v>
      </c>
      <c r="Q982" t="s">
        <v>3606</v>
      </c>
      <c r="R982" t="s">
        <v>3680</v>
      </c>
      <c r="U982" t="s">
        <v>188</v>
      </c>
      <c r="V982" t="s">
        <v>4436</v>
      </c>
    </row>
    <row r="983" spans="1:22" hidden="1" x14ac:dyDescent="0.25">
      <c r="A983" s="2">
        <v>9781400882878</v>
      </c>
      <c r="B983" t="s">
        <v>80</v>
      </c>
      <c r="C983" t="s">
        <v>4437</v>
      </c>
      <c r="D983" t="s">
        <v>4438</v>
      </c>
      <c r="F983" t="s">
        <v>24</v>
      </c>
      <c r="G983">
        <v>2017</v>
      </c>
      <c r="H983" s="1">
        <v>42611</v>
      </c>
      <c r="I983" t="s">
        <v>4439</v>
      </c>
      <c r="J983">
        <v>1</v>
      </c>
      <c r="M983">
        <v>40.950000000000003</v>
      </c>
      <c r="N983">
        <v>40.950000000000003</v>
      </c>
      <c r="O983" t="s">
        <v>3605</v>
      </c>
      <c r="P983" t="s">
        <v>3616</v>
      </c>
      <c r="Q983" t="s">
        <v>3616</v>
      </c>
      <c r="R983" t="s">
        <v>3689</v>
      </c>
      <c r="U983" t="s">
        <v>188</v>
      </c>
      <c r="V983" t="s">
        <v>4440</v>
      </c>
    </row>
    <row r="984" spans="1:22" hidden="1" x14ac:dyDescent="0.25">
      <c r="A984" s="2">
        <v>9781400884759</v>
      </c>
      <c r="B984" t="s">
        <v>80</v>
      </c>
      <c r="C984" t="s">
        <v>4441</v>
      </c>
      <c r="D984" t="s">
        <v>4442</v>
      </c>
      <c r="F984" t="s">
        <v>24</v>
      </c>
      <c r="G984">
        <v>2017</v>
      </c>
      <c r="H984" s="1">
        <v>42849</v>
      </c>
      <c r="I984" t="s">
        <v>4443</v>
      </c>
      <c r="J984">
        <v>1</v>
      </c>
      <c r="M984">
        <v>45.95</v>
      </c>
      <c r="N984">
        <v>45.95</v>
      </c>
      <c r="O984" t="s">
        <v>3605</v>
      </c>
      <c r="P984" t="s">
        <v>3629</v>
      </c>
      <c r="Q984" t="s">
        <v>3629</v>
      </c>
      <c r="R984" t="s">
        <v>3630</v>
      </c>
      <c r="U984" t="s">
        <v>188</v>
      </c>
      <c r="V984" t="s">
        <v>4444</v>
      </c>
    </row>
    <row r="985" spans="1:22" hidden="1" x14ac:dyDescent="0.25">
      <c r="A985" s="2">
        <v>9781400884872</v>
      </c>
      <c r="B985" t="s">
        <v>80</v>
      </c>
      <c r="C985" t="s">
        <v>4167</v>
      </c>
      <c r="D985" t="s">
        <v>4168</v>
      </c>
      <c r="F985" t="s">
        <v>24</v>
      </c>
      <c r="G985">
        <v>2017</v>
      </c>
      <c r="H985" s="1">
        <v>42787</v>
      </c>
      <c r="I985" t="s">
        <v>4445</v>
      </c>
      <c r="J985">
        <v>1</v>
      </c>
      <c r="M985">
        <v>38.950000000000003</v>
      </c>
      <c r="N985">
        <v>38.950000000000003</v>
      </c>
      <c r="O985" t="s">
        <v>3605</v>
      </c>
      <c r="P985" t="s">
        <v>3629</v>
      </c>
      <c r="Q985" t="s">
        <v>3629</v>
      </c>
      <c r="R985" t="s">
        <v>3630</v>
      </c>
      <c r="U985" t="s">
        <v>188</v>
      </c>
      <c r="V985" t="s">
        <v>4446</v>
      </c>
    </row>
    <row r="986" spans="1:22" hidden="1" x14ac:dyDescent="0.25">
      <c r="A986" s="2">
        <v>9781400884452</v>
      </c>
      <c r="B986" t="s">
        <v>80</v>
      </c>
      <c r="C986" t="s">
        <v>4447</v>
      </c>
      <c r="F986" t="s">
        <v>24</v>
      </c>
      <c r="G986">
        <v>2017</v>
      </c>
      <c r="H986" s="1">
        <v>42689</v>
      </c>
      <c r="I986" t="s">
        <v>2948</v>
      </c>
      <c r="J986">
        <v>1</v>
      </c>
      <c r="K986" t="s">
        <v>3759</v>
      </c>
      <c r="L986" t="s">
        <v>4448</v>
      </c>
      <c r="M986">
        <v>57.95</v>
      </c>
      <c r="N986">
        <v>57.95</v>
      </c>
      <c r="O986" t="s">
        <v>3605</v>
      </c>
      <c r="P986" t="s">
        <v>3634</v>
      </c>
      <c r="Q986" t="s">
        <v>3634</v>
      </c>
      <c r="R986" t="s">
        <v>3697</v>
      </c>
      <c r="U986" t="s">
        <v>188</v>
      </c>
      <c r="V986" t="s">
        <v>4449</v>
      </c>
    </row>
    <row r="987" spans="1:22" hidden="1" x14ac:dyDescent="0.25">
      <c r="A987" s="2">
        <v>9781400885077</v>
      </c>
      <c r="B987" t="s">
        <v>80</v>
      </c>
      <c r="C987" t="s">
        <v>4450</v>
      </c>
      <c r="F987" t="s">
        <v>24</v>
      </c>
      <c r="G987">
        <v>2017</v>
      </c>
      <c r="H987" s="1">
        <v>42822</v>
      </c>
      <c r="I987" t="s">
        <v>4451</v>
      </c>
      <c r="J987">
        <v>1</v>
      </c>
      <c r="M987">
        <v>65.95</v>
      </c>
      <c r="N987">
        <v>65.95</v>
      </c>
      <c r="O987" t="s">
        <v>3605</v>
      </c>
      <c r="P987" t="s">
        <v>3634</v>
      </c>
      <c r="Q987" t="s">
        <v>3634</v>
      </c>
      <c r="R987" t="s">
        <v>3671</v>
      </c>
      <c r="U987" t="s">
        <v>188</v>
      </c>
      <c r="V987" t="s">
        <v>4452</v>
      </c>
    </row>
    <row r="988" spans="1:22" hidden="1" x14ac:dyDescent="0.25">
      <c r="A988" s="2">
        <v>9781400883141</v>
      </c>
      <c r="B988" t="s">
        <v>80</v>
      </c>
      <c r="C988" t="s">
        <v>4453</v>
      </c>
      <c r="D988" t="s">
        <v>4053</v>
      </c>
      <c r="F988" t="s">
        <v>24</v>
      </c>
      <c r="G988">
        <v>2017</v>
      </c>
      <c r="H988" s="1">
        <v>42668</v>
      </c>
      <c r="I988" t="s">
        <v>4454</v>
      </c>
      <c r="J988">
        <v>2</v>
      </c>
      <c r="K988" t="s">
        <v>3759</v>
      </c>
      <c r="L988" t="s">
        <v>1347</v>
      </c>
      <c r="M988">
        <v>57.95</v>
      </c>
      <c r="N988">
        <v>57.95</v>
      </c>
      <c r="O988" t="s">
        <v>3605</v>
      </c>
      <c r="P988" t="s">
        <v>3634</v>
      </c>
      <c r="Q988" t="s">
        <v>3634</v>
      </c>
      <c r="R988" t="s">
        <v>3697</v>
      </c>
      <c r="U988" t="s">
        <v>188</v>
      </c>
      <c r="V988" t="s">
        <v>4455</v>
      </c>
    </row>
    <row r="989" spans="1:22" hidden="1" x14ac:dyDescent="0.25">
      <c r="A989" s="2">
        <v>9781400885053</v>
      </c>
      <c r="B989" t="s">
        <v>80</v>
      </c>
      <c r="C989" t="s">
        <v>4456</v>
      </c>
      <c r="D989" t="s">
        <v>4457</v>
      </c>
      <c r="F989" t="s">
        <v>24</v>
      </c>
      <c r="G989">
        <v>2017</v>
      </c>
      <c r="H989" s="1">
        <v>42885</v>
      </c>
      <c r="I989" t="s">
        <v>4458</v>
      </c>
      <c r="J989">
        <v>1</v>
      </c>
      <c r="K989" t="s">
        <v>4332</v>
      </c>
      <c r="M989">
        <v>48.95</v>
      </c>
      <c r="N989">
        <v>48.95</v>
      </c>
      <c r="O989" t="s">
        <v>3605</v>
      </c>
      <c r="P989" t="s">
        <v>3616</v>
      </c>
      <c r="Q989" t="s">
        <v>3616</v>
      </c>
      <c r="R989" t="s">
        <v>3844</v>
      </c>
      <c r="U989" t="s">
        <v>188</v>
      </c>
      <c r="V989" t="s">
        <v>4459</v>
      </c>
    </row>
    <row r="990" spans="1:22" hidden="1" x14ac:dyDescent="0.25">
      <c r="A990" s="2">
        <v>9781400885060</v>
      </c>
      <c r="B990" t="s">
        <v>80</v>
      </c>
      <c r="C990" t="s">
        <v>3672</v>
      </c>
      <c r="D990" t="s">
        <v>3927</v>
      </c>
      <c r="F990" t="s">
        <v>24</v>
      </c>
      <c r="G990">
        <v>2017</v>
      </c>
      <c r="H990" s="1">
        <v>42913</v>
      </c>
      <c r="I990" t="s">
        <v>4460</v>
      </c>
      <c r="J990">
        <v>1</v>
      </c>
      <c r="K990" t="s">
        <v>3770</v>
      </c>
      <c r="L990" t="s">
        <v>324</v>
      </c>
      <c r="M990">
        <v>48.95</v>
      </c>
      <c r="N990">
        <v>48.95</v>
      </c>
      <c r="O990" t="s">
        <v>3605</v>
      </c>
      <c r="P990" t="s">
        <v>3634</v>
      </c>
      <c r="Q990" t="s">
        <v>3634</v>
      </c>
      <c r="R990" t="s">
        <v>3652</v>
      </c>
      <c r="U990" t="s">
        <v>188</v>
      </c>
      <c r="V990" t="s">
        <v>4461</v>
      </c>
    </row>
    <row r="991" spans="1:22" hidden="1" x14ac:dyDescent="0.25">
      <c r="A991" s="2">
        <v>9781400883790</v>
      </c>
      <c r="B991" t="s">
        <v>80</v>
      </c>
      <c r="C991" t="s">
        <v>4462</v>
      </c>
      <c r="F991" t="s">
        <v>24</v>
      </c>
      <c r="G991">
        <v>2017</v>
      </c>
      <c r="H991" s="1">
        <v>42605</v>
      </c>
      <c r="I991" t="s">
        <v>4463</v>
      </c>
      <c r="J991">
        <v>1</v>
      </c>
      <c r="K991" t="s">
        <v>3756</v>
      </c>
      <c r="L991" t="s">
        <v>4464</v>
      </c>
      <c r="M991">
        <v>81.95</v>
      </c>
      <c r="N991">
        <v>81.95</v>
      </c>
      <c r="O991" t="s">
        <v>3605</v>
      </c>
      <c r="P991" t="s">
        <v>3606</v>
      </c>
      <c r="Q991" t="s">
        <v>3606</v>
      </c>
      <c r="R991" t="s">
        <v>3607</v>
      </c>
      <c r="U991" t="s">
        <v>188</v>
      </c>
      <c r="V991" t="s">
        <v>4465</v>
      </c>
    </row>
    <row r="992" spans="1:22" hidden="1" x14ac:dyDescent="0.25">
      <c r="A992" s="2">
        <v>9781400883264</v>
      </c>
      <c r="B992" t="s">
        <v>80</v>
      </c>
      <c r="C992" t="s">
        <v>4466</v>
      </c>
      <c r="D992" t="s">
        <v>4467</v>
      </c>
      <c r="F992" t="s">
        <v>24</v>
      </c>
      <c r="G992">
        <v>2017</v>
      </c>
      <c r="H992" s="1">
        <v>42605</v>
      </c>
      <c r="I992" t="s">
        <v>4468</v>
      </c>
      <c r="J992">
        <v>1</v>
      </c>
      <c r="M992">
        <v>40.950000000000003</v>
      </c>
      <c r="N992">
        <v>40.950000000000003</v>
      </c>
      <c r="O992" t="s">
        <v>3605</v>
      </c>
      <c r="P992" t="s">
        <v>3629</v>
      </c>
      <c r="Q992" t="s">
        <v>3629</v>
      </c>
      <c r="R992" t="s">
        <v>3630</v>
      </c>
      <c r="U992" t="s">
        <v>188</v>
      </c>
      <c r="V992" t="s">
        <v>4469</v>
      </c>
    </row>
    <row r="993" spans="1:23" hidden="1" x14ac:dyDescent="0.25">
      <c r="A993" s="2">
        <v>9781400880676</v>
      </c>
      <c r="B993" t="s">
        <v>80</v>
      </c>
      <c r="C993" t="s">
        <v>4470</v>
      </c>
      <c r="F993" t="s">
        <v>24</v>
      </c>
      <c r="G993">
        <v>2017</v>
      </c>
      <c r="H993" s="1">
        <v>42668</v>
      </c>
      <c r="I993" t="s">
        <v>4471</v>
      </c>
      <c r="J993">
        <v>1</v>
      </c>
      <c r="K993" t="s">
        <v>4332</v>
      </c>
      <c r="M993">
        <v>48.95</v>
      </c>
      <c r="N993">
        <v>48.95</v>
      </c>
      <c r="O993" t="s">
        <v>3605</v>
      </c>
      <c r="P993" t="s">
        <v>3616</v>
      </c>
      <c r="Q993" t="s">
        <v>3616</v>
      </c>
      <c r="R993" t="s">
        <v>3844</v>
      </c>
      <c r="U993" t="s">
        <v>188</v>
      </c>
      <c r="V993" t="s">
        <v>4472</v>
      </c>
    </row>
    <row r="994" spans="1:23" hidden="1" x14ac:dyDescent="0.25">
      <c r="A994" s="2">
        <v>9781400880690</v>
      </c>
      <c r="B994" t="s">
        <v>80</v>
      </c>
      <c r="C994" t="s">
        <v>4473</v>
      </c>
      <c r="F994" t="s">
        <v>24</v>
      </c>
      <c r="G994">
        <v>2017</v>
      </c>
      <c r="H994" s="1">
        <v>42619</v>
      </c>
      <c r="I994" t="s">
        <v>4474</v>
      </c>
      <c r="J994">
        <v>1</v>
      </c>
      <c r="K994" t="s">
        <v>4332</v>
      </c>
      <c r="M994">
        <v>45.95</v>
      </c>
      <c r="N994">
        <v>45.95</v>
      </c>
      <c r="O994" t="s">
        <v>3605</v>
      </c>
      <c r="P994" t="s">
        <v>3616</v>
      </c>
      <c r="Q994" t="s">
        <v>3616</v>
      </c>
      <c r="R994" t="s">
        <v>3844</v>
      </c>
      <c r="U994" t="s">
        <v>188</v>
      </c>
      <c r="V994" t="s">
        <v>4475</v>
      </c>
    </row>
    <row r="995" spans="1:23" hidden="1" x14ac:dyDescent="0.25">
      <c r="A995" s="2">
        <v>9781400865963</v>
      </c>
      <c r="B995" t="s">
        <v>80</v>
      </c>
      <c r="C995" t="s">
        <v>4476</v>
      </c>
      <c r="D995" t="s">
        <v>4477</v>
      </c>
      <c r="F995" t="s">
        <v>24</v>
      </c>
      <c r="G995">
        <v>2017</v>
      </c>
      <c r="H995" s="1">
        <v>42619</v>
      </c>
      <c r="I995" t="s">
        <v>4478</v>
      </c>
      <c r="J995">
        <v>1</v>
      </c>
      <c r="K995" t="s">
        <v>3759</v>
      </c>
      <c r="L995" t="s">
        <v>4479</v>
      </c>
      <c r="M995">
        <v>122.95</v>
      </c>
      <c r="N995">
        <v>122.95</v>
      </c>
      <c r="O995" t="s">
        <v>3605</v>
      </c>
      <c r="P995" t="s">
        <v>3616</v>
      </c>
      <c r="Q995" t="s">
        <v>3616</v>
      </c>
      <c r="R995" t="s">
        <v>3844</v>
      </c>
      <c r="U995" t="s">
        <v>188</v>
      </c>
      <c r="V995" t="s">
        <v>4480</v>
      </c>
    </row>
    <row r="996" spans="1:23" hidden="1" x14ac:dyDescent="0.25">
      <c r="A996" s="2">
        <v>9783110527735</v>
      </c>
      <c r="B996" t="s">
        <v>1174</v>
      </c>
      <c r="C996" t="s">
        <v>4481</v>
      </c>
      <c r="D996" t="s">
        <v>4482</v>
      </c>
      <c r="F996" t="s">
        <v>24</v>
      </c>
      <c r="G996">
        <v>2017</v>
      </c>
      <c r="H996" s="1">
        <v>43031</v>
      </c>
      <c r="I996" t="s">
        <v>4340</v>
      </c>
      <c r="J996">
        <v>1</v>
      </c>
      <c r="K996" t="s">
        <v>4341</v>
      </c>
      <c r="L996" t="s">
        <v>4483</v>
      </c>
      <c r="M996">
        <v>249.95</v>
      </c>
      <c r="N996">
        <v>249.95</v>
      </c>
      <c r="O996" t="s">
        <v>3605</v>
      </c>
      <c r="P996" t="s">
        <v>3634</v>
      </c>
      <c r="Q996" t="s">
        <v>3634</v>
      </c>
      <c r="R996" t="s">
        <v>3917</v>
      </c>
      <c r="S996" t="s">
        <v>4484</v>
      </c>
      <c r="T996" s="1">
        <v>43031</v>
      </c>
      <c r="U996" t="s">
        <v>188</v>
      </c>
      <c r="V996" t="s">
        <v>4485</v>
      </c>
    </row>
    <row r="997" spans="1:23" hidden="1" x14ac:dyDescent="0.25">
      <c r="A997" s="2">
        <v>9781400883462</v>
      </c>
      <c r="B997" t="s">
        <v>80</v>
      </c>
      <c r="C997" t="s">
        <v>4486</v>
      </c>
      <c r="D997" t="s">
        <v>4487</v>
      </c>
      <c r="F997" t="s">
        <v>24</v>
      </c>
      <c r="G997">
        <v>2017</v>
      </c>
      <c r="H997" s="1">
        <v>42660</v>
      </c>
      <c r="I997" t="s">
        <v>4488</v>
      </c>
      <c r="J997">
        <v>1</v>
      </c>
      <c r="M997">
        <v>57.95</v>
      </c>
      <c r="N997">
        <v>57.95</v>
      </c>
      <c r="O997" t="s">
        <v>3605</v>
      </c>
      <c r="P997" t="s">
        <v>3606</v>
      </c>
      <c r="Q997" t="s">
        <v>3606</v>
      </c>
      <c r="R997" t="s">
        <v>3607</v>
      </c>
      <c r="U997" t="s">
        <v>188</v>
      </c>
      <c r="V997" t="s">
        <v>4489</v>
      </c>
    </row>
    <row r="998" spans="1:23" hidden="1" x14ac:dyDescent="0.25">
      <c r="A998" s="2">
        <v>9781400882861</v>
      </c>
      <c r="B998" t="s">
        <v>80</v>
      </c>
      <c r="C998" t="s">
        <v>4490</v>
      </c>
      <c r="D998" t="s">
        <v>4491</v>
      </c>
      <c r="F998" t="s">
        <v>24</v>
      </c>
      <c r="G998">
        <v>2017</v>
      </c>
      <c r="H998" s="1">
        <v>42605</v>
      </c>
      <c r="I998" t="s">
        <v>4492</v>
      </c>
      <c r="J998">
        <v>1</v>
      </c>
      <c r="M998">
        <v>48.95</v>
      </c>
      <c r="N998">
        <v>48.95</v>
      </c>
      <c r="O998" t="s">
        <v>3605</v>
      </c>
      <c r="P998" t="s">
        <v>3616</v>
      </c>
      <c r="Q998" t="s">
        <v>3616</v>
      </c>
      <c r="R998" t="s">
        <v>3689</v>
      </c>
      <c r="U998" t="s">
        <v>188</v>
      </c>
      <c r="V998" t="s">
        <v>4493</v>
      </c>
    </row>
    <row r="999" spans="1:23" hidden="1" x14ac:dyDescent="0.25">
      <c r="A999" s="2">
        <v>9783110525786</v>
      </c>
      <c r="B999" t="s">
        <v>1174</v>
      </c>
      <c r="C999" t="s">
        <v>4494</v>
      </c>
      <c r="F999" t="s">
        <v>24</v>
      </c>
      <c r="G999">
        <v>2019</v>
      </c>
      <c r="H999" s="1">
        <v>43759</v>
      </c>
      <c r="I999" t="s">
        <v>4495</v>
      </c>
      <c r="J999">
        <v>1</v>
      </c>
      <c r="K999" t="s">
        <v>4496</v>
      </c>
      <c r="L999" t="s">
        <v>664</v>
      </c>
      <c r="M999">
        <v>99.95</v>
      </c>
      <c r="N999">
        <v>99.95</v>
      </c>
      <c r="O999" t="s">
        <v>3605</v>
      </c>
      <c r="P999" t="s">
        <v>3606</v>
      </c>
      <c r="Q999" t="s">
        <v>3606</v>
      </c>
      <c r="R999" t="s">
        <v>4327</v>
      </c>
      <c r="S999" t="s">
        <v>4497</v>
      </c>
      <c r="T999" s="1">
        <v>43759</v>
      </c>
      <c r="U999" t="s">
        <v>188</v>
      </c>
      <c r="V999" t="s">
        <v>4498</v>
      </c>
    </row>
    <row r="1000" spans="1:23" hidden="1" x14ac:dyDescent="0.25">
      <c r="A1000" s="2">
        <v>9783110493672</v>
      </c>
      <c r="B1000" t="s">
        <v>1174</v>
      </c>
      <c r="C1000" t="s">
        <v>4499</v>
      </c>
      <c r="F1000" t="s">
        <v>24</v>
      </c>
      <c r="G1000">
        <v>2017</v>
      </c>
      <c r="H1000" s="1">
        <v>43046</v>
      </c>
      <c r="I1000" t="s">
        <v>4500</v>
      </c>
      <c r="J1000">
        <v>1</v>
      </c>
      <c r="K1000" t="s">
        <v>4496</v>
      </c>
      <c r="L1000" t="s">
        <v>371</v>
      </c>
      <c r="M1000">
        <v>99.95</v>
      </c>
      <c r="N1000">
        <v>99.95</v>
      </c>
      <c r="O1000" t="s">
        <v>3605</v>
      </c>
      <c r="P1000" t="s">
        <v>3606</v>
      </c>
      <c r="Q1000" t="s">
        <v>3606</v>
      </c>
      <c r="R1000" t="s">
        <v>4327</v>
      </c>
      <c r="S1000" t="s">
        <v>4501</v>
      </c>
      <c r="T1000" s="1">
        <v>43046</v>
      </c>
      <c r="U1000" t="s">
        <v>188</v>
      </c>
      <c r="V1000" t="s">
        <v>4502</v>
      </c>
    </row>
    <row r="1001" spans="1:23" hidden="1" x14ac:dyDescent="0.25">
      <c r="A1001" s="2">
        <v>9783110497083</v>
      </c>
      <c r="B1001" t="s">
        <v>1174</v>
      </c>
      <c r="C1001" t="s">
        <v>4503</v>
      </c>
      <c r="F1001" t="s">
        <v>24</v>
      </c>
      <c r="G1001">
        <v>2020</v>
      </c>
      <c r="H1001" s="1">
        <v>44134</v>
      </c>
      <c r="I1001" t="s">
        <v>4504</v>
      </c>
      <c r="J1001">
        <v>1</v>
      </c>
      <c r="K1001" t="s">
        <v>4496</v>
      </c>
      <c r="L1001" t="s">
        <v>415</v>
      </c>
      <c r="M1001">
        <v>99.95</v>
      </c>
      <c r="N1001">
        <v>99.95</v>
      </c>
      <c r="O1001" t="s">
        <v>3605</v>
      </c>
      <c r="P1001" t="s">
        <v>3606</v>
      </c>
      <c r="Q1001" t="s">
        <v>3606</v>
      </c>
      <c r="R1001" t="s">
        <v>4327</v>
      </c>
      <c r="S1001" t="s">
        <v>4505</v>
      </c>
      <c r="U1001" t="s">
        <v>30</v>
      </c>
    </row>
    <row r="1002" spans="1:23" hidden="1" x14ac:dyDescent="0.25">
      <c r="A1002" s="2">
        <v>9783110493764</v>
      </c>
      <c r="B1002" t="s">
        <v>1174</v>
      </c>
      <c r="C1002" t="s">
        <v>4506</v>
      </c>
      <c r="F1002" t="s">
        <v>24</v>
      </c>
      <c r="G1002">
        <v>2017</v>
      </c>
      <c r="H1002" s="1">
        <v>42814</v>
      </c>
      <c r="I1002" t="s">
        <v>4117</v>
      </c>
      <c r="J1002">
        <v>1</v>
      </c>
      <c r="M1002">
        <v>99.95</v>
      </c>
      <c r="N1002">
        <v>99.95</v>
      </c>
      <c r="O1002" t="s">
        <v>3605</v>
      </c>
      <c r="P1002" t="s">
        <v>4118</v>
      </c>
      <c r="Q1002" t="s">
        <v>4118</v>
      </c>
      <c r="R1002" t="s">
        <v>1888</v>
      </c>
      <c r="S1002" t="s">
        <v>4507</v>
      </c>
      <c r="T1002" s="1">
        <v>42814</v>
      </c>
      <c r="U1002" t="s">
        <v>188</v>
      </c>
      <c r="V1002" t="s">
        <v>4508</v>
      </c>
    </row>
    <row r="1003" spans="1:23" hidden="1" x14ac:dyDescent="0.25">
      <c r="A1003" s="2">
        <v>9783110489279</v>
      </c>
      <c r="B1003" t="s">
        <v>1174</v>
      </c>
      <c r="C1003" t="s">
        <v>4509</v>
      </c>
      <c r="F1003" t="s">
        <v>24</v>
      </c>
      <c r="G1003">
        <v>2019</v>
      </c>
      <c r="H1003" s="1">
        <v>43437</v>
      </c>
      <c r="I1003" t="s">
        <v>4510</v>
      </c>
      <c r="J1003">
        <v>1</v>
      </c>
      <c r="K1003" t="s">
        <v>4010</v>
      </c>
      <c r="L1003" t="s">
        <v>848</v>
      </c>
      <c r="M1003">
        <v>249.95</v>
      </c>
      <c r="N1003">
        <v>249.95</v>
      </c>
      <c r="O1003" t="s">
        <v>3605</v>
      </c>
      <c r="P1003" t="s">
        <v>3634</v>
      </c>
      <c r="Q1003" t="s">
        <v>3634</v>
      </c>
      <c r="R1003" t="s">
        <v>3917</v>
      </c>
      <c r="S1003" t="s">
        <v>4511</v>
      </c>
      <c r="T1003" s="1">
        <v>43437</v>
      </c>
      <c r="U1003" t="s">
        <v>188</v>
      </c>
      <c r="V1003" t="s">
        <v>4512</v>
      </c>
    </row>
    <row r="1004" spans="1:23" hidden="1" x14ac:dyDescent="0.25">
      <c r="A1004" s="2">
        <v>9781400880683</v>
      </c>
      <c r="B1004" t="s">
        <v>80</v>
      </c>
      <c r="C1004" t="s">
        <v>4513</v>
      </c>
      <c r="F1004" t="s">
        <v>24</v>
      </c>
      <c r="G1004">
        <v>2017</v>
      </c>
      <c r="H1004" s="1">
        <v>42913</v>
      </c>
      <c r="I1004" t="s">
        <v>4514</v>
      </c>
      <c r="J1004">
        <v>1</v>
      </c>
      <c r="K1004" t="s">
        <v>4332</v>
      </c>
      <c r="M1004">
        <v>45.95</v>
      </c>
      <c r="N1004">
        <v>45.95</v>
      </c>
      <c r="O1004" t="s">
        <v>3605</v>
      </c>
      <c r="P1004" t="s">
        <v>3634</v>
      </c>
      <c r="Q1004" t="s">
        <v>3634</v>
      </c>
      <c r="R1004" t="s">
        <v>3761</v>
      </c>
      <c r="U1004" t="s">
        <v>188</v>
      </c>
      <c r="V1004" t="s">
        <v>4515</v>
      </c>
      <c r="W1004" t="s">
        <v>747</v>
      </c>
    </row>
    <row r="1005" spans="1:23" hidden="1" x14ac:dyDescent="0.25">
      <c r="A1005" s="2">
        <v>9781400880669</v>
      </c>
      <c r="B1005" t="s">
        <v>80</v>
      </c>
      <c r="C1005" t="s">
        <v>3735</v>
      </c>
      <c r="D1005" t="s">
        <v>4516</v>
      </c>
      <c r="F1005" t="s">
        <v>24</v>
      </c>
      <c r="G1005">
        <v>2017</v>
      </c>
      <c r="H1005" s="1">
        <v>42605</v>
      </c>
      <c r="I1005" t="s">
        <v>4517</v>
      </c>
      <c r="J1005">
        <v>1</v>
      </c>
      <c r="K1005" t="s">
        <v>3770</v>
      </c>
      <c r="L1005" t="s">
        <v>1920</v>
      </c>
      <c r="M1005">
        <v>57.95</v>
      </c>
      <c r="N1005">
        <v>57.95</v>
      </c>
      <c r="O1005" t="s">
        <v>3605</v>
      </c>
      <c r="P1005" t="s">
        <v>3634</v>
      </c>
      <c r="Q1005" t="s">
        <v>3634</v>
      </c>
      <c r="R1005" t="s">
        <v>3761</v>
      </c>
      <c r="U1005" t="s">
        <v>188</v>
      </c>
      <c r="V1005" t="s">
        <v>4518</v>
      </c>
      <c r="W1005" t="s">
        <v>747</v>
      </c>
    </row>
    <row r="1006" spans="1:23" hidden="1" x14ac:dyDescent="0.25">
      <c r="A1006" s="2">
        <v>9781400866038</v>
      </c>
      <c r="B1006" t="s">
        <v>80</v>
      </c>
      <c r="C1006" t="s">
        <v>4519</v>
      </c>
      <c r="D1006" t="s">
        <v>4520</v>
      </c>
      <c r="F1006" t="s">
        <v>24</v>
      </c>
      <c r="G1006">
        <v>2017</v>
      </c>
      <c r="H1006" s="1">
        <v>42850</v>
      </c>
      <c r="I1006" t="s">
        <v>4521</v>
      </c>
      <c r="J1006">
        <v>1</v>
      </c>
      <c r="K1006" t="s">
        <v>3770</v>
      </c>
      <c r="L1006" t="s">
        <v>1746</v>
      </c>
      <c r="M1006">
        <v>48.95</v>
      </c>
      <c r="N1006">
        <v>48.95</v>
      </c>
      <c r="O1006" t="s">
        <v>3605</v>
      </c>
      <c r="P1006" t="s">
        <v>3634</v>
      </c>
      <c r="Q1006" t="s">
        <v>3634</v>
      </c>
      <c r="R1006" t="s">
        <v>3862</v>
      </c>
      <c r="U1006" t="s">
        <v>188</v>
      </c>
      <c r="V1006" t="s">
        <v>4522</v>
      </c>
    </row>
    <row r="1007" spans="1:23" hidden="1" x14ac:dyDescent="0.25">
      <c r="A1007" s="2">
        <v>9783110419047</v>
      </c>
      <c r="B1007" t="s">
        <v>1174</v>
      </c>
      <c r="C1007" t="s">
        <v>4523</v>
      </c>
      <c r="F1007" t="s">
        <v>24</v>
      </c>
      <c r="G1007">
        <v>2017</v>
      </c>
      <c r="H1007" s="1">
        <v>42940</v>
      </c>
      <c r="I1007" t="s">
        <v>4524</v>
      </c>
      <c r="J1007">
        <v>1</v>
      </c>
      <c r="K1007" t="s">
        <v>4496</v>
      </c>
      <c r="L1007" t="s">
        <v>253</v>
      </c>
      <c r="M1007">
        <v>99.95</v>
      </c>
      <c r="N1007">
        <v>99.95</v>
      </c>
      <c r="O1007" t="s">
        <v>3605</v>
      </c>
      <c r="P1007" t="s">
        <v>3606</v>
      </c>
      <c r="Q1007" t="s">
        <v>3606</v>
      </c>
      <c r="R1007" t="s">
        <v>3640</v>
      </c>
      <c r="S1007" t="s">
        <v>4525</v>
      </c>
      <c r="T1007" s="1">
        <v>42940</v>
      </c>
      <c r="U1007" t="s">
        <v>188</v>
      </c>
      <c r="V1007" t="s">
        <v>4526</v>
      </c>
    </row>
    <row r="1008" spans="1:23" hidden="1" x14ac:dyDescent="0.25">
      <c r="A1008" s="2">
        <v>9783110424331</v>
      </c>
      <c r="B1008" t="s">
        <v>1174</v>
      </c>
      <c r="C1008" t="s">
        <v>4527</v>
      </c>
      <c r="F1008" t="s">
        <v>24</v>
      </c>
      <c r="G1008">
        <v>2020</v>
      </c>
      <c r="H1008" s="1">
        <v>44095</v>
      </c>
      <c r="I1008" t="s">
        <v>4528</v>
      </c>
      <c r="J1008">
        <v>1</v>
      </c>
      <c r="K1008" t="s">
        <v>4496</v>
      </c>
      <c r="L1008" t="s">
        <v>769</v>
      </c>
      <c r="M1008">
        <v>99.95</v>
      </c>
      <c r="N1008">
        <v>99.95</v>
      </c>
      <c r="O1008" t="s">
        <v>3605</v>
      </c>
      <c r="P1008" t="s">
        <v>4212</v>
      </c>
      <c r="Q1008" t="s">
        <v>4212</v>
      </c>
      <c r="R1008" t="s">
        <v>3640</v>
      </c>
      <c r="S1008" t="s">
        <v>4529</v>
      </c>
      <c r="U1008" t="s">
        <v>30</v>
      </c>
    </row>
    <row r="1009" spans="1:22" hidden="1" x14ac:dyDescent="0.25">
      <c r="A1009" s="2">
        <v>9783110412789</v>
      </c>
      <c r="B1009" t="s">
        <v>1174</v>
      </c>
      <c r="C1009" t="s">
        <v>4530</v>
      </c>
      <c r="D1009" t="s">
        <v>4531</v>
      </c>
      <c r="F1009" t="s">
        <v>24</v>
      </c>
      <c r="G1009">
        <v>2017</v>
      </c>
      <c r="H1009" s="1">
        <v>42709</v>
      </c>
      <c r="I1009" t="s">
        <v>4532</v>
      </c>
      <c r="J1009">
        <v>1</v>
      </c>
      <c r="M1009">
        <v>129.94999999999999</v>
      </c>
      <c r="N1009">
        <v>129.94999999999999</v>
      </c>
      <c r="O1009" t="s">
        <v>3605</v>
      </c>
      <c r="P1009" t="s">
        <v>3412</v>
      </c>
      <c r="Q1009" t="s">
        <v>3412</v>
      </c>
      <c r="R1009" t="s">
        <v>4533</v>
      </c>
      <c r="S1009" t="s">
        <v>4534</v>
      </c>
      <c r="T1009" s="1">
        <v>42709</v>
      </c>
      <c r="U1009" t="s">
        <v>188</v>
      </c>
      <c r="V1009" t="s">
        <v>4535</v>
      </c>
    </row>
    <row r="1010" spans="1:22" hidden="1" x14ac:dyDescent="0.25">
      <c r="A1010" s="2">
        <v>9783110368536</v>
      </c>
      <c r="B1010" t="s">
        <v>1174</v>
      </c>
      <c r="C1010" t="s">
        <v>4536</v>
      </c>
      <c r="D1010" t="s">
        <v>4537</v>
      </c>
      <c r="F1010" t="s">
        <v>24</v>
      </c>
      <c r="G1010">
        <v>2017</v>
      </c>
      <c r="H1010" s="1">
        <v>43031</v>
      </c>
      <c r="I1010" t="s">
        <v>4538</v>
      </c>
      <c r="J1010">
        <v>1</v>
      </c>
      <c r="K1010" t="s">
        <v>4536</v>
      </c>
      <c r="L1010" t="s">
        <v>1506</v>
      </c>
      <c r="M1010">
        <v>249.95</v>
      </c>
      <c r="N1010">
        <v>249.95</v>
      </c>
      <c r="O1010" t="s">
        <v>3605</v>
      </c>
      <c r="P1010" t="s">
        <v>3634</v>
      </c>
      <c r="Q1010" t="s">
        <v>3634</v>
      </c>
      <c r="R1010" t="s">
        <v>3917</v>
      </c>
      <c r="S1010" t="s">
        <v>4539</v>
      </c>
      <c r="T1010" s="1">
        <v>43031</v>
      </c>
      <c r="U1010" t="s">
        <v>188</v>
      </c>
      <c r="V1010" t="s">
        <v>4540</v>
      </c>
    </row>
    <row r="1011" spans="1:22" hidden="1" x14ac:dyDescent="0.25">
      <c r="A1011" s="2">
        <v>9783110341553</v>
      </c>
      <c r="B1011" t="s">
        <v>1174</v>
      </c>
      <c r="C1011" t="s">
        <v>4541</v>
      </c>
      <c r="F1011" t="s">
        <v>24</v>
      </c>
      <c r="G1011">
        <v>2018</v>
      </c>
      <c r="H1011" s="1">
        <v>43395</v>
      </c>
      <c r="I1011" t="s">
        <v>4542</v>
      </c>
      <c r="J1011">
        <v>1</v>
      </c>
      <c r="K1011" t="s">
        <v>4543</v>
      </c>
      <c r="L1011" t="s">
        <v>1746</v>
      </c>
      <c r="M1011">
        <v>249.95</v>
      </c>
      <c r="N1011">
        <v>249.95</v>
      </c>
      <c r="O1011" t="s">
        <v>3605</v>
      </c>
      <c r="P1011" t="s">
        <v>3634</v>
      </c>
      <c r="Q1011" t="s">
        <v>3634</v>
      </c>
      <c r="R1011" t="s">
        <v>3917</v>
      </c>
      <c r="S1011" t="s">
        <v>4544</v>
      </c>
      <c r="T1011" s="1">
        <v>43395</v>
      </c>
      <c r="U1011" t="s">
        <v>188</v>
      </c>
      <c r="V1011" t="s">
        <v>4545</v>
      </c>
    </row>
    <row r="1012" spans="1:22" hidden="1" x14ac:dyDescent="0.25">
      <c r="A1012" s="2">
        <v>9783110692914</v>
      </c>
      <c r="B1012" t="s">
        <v>1174</v>
      </c>
      <c r="C1012" t="s">
        <v>4546</v>
      </c>
      <c r="F1012" t="s">
        <v>24</v>
      </c>
      <c r="G1012">
        <v>2020</v>
      </c>
      <c r="H1012" s="1">
        <v>43885</v>
      </c>
      <c r="J1012">
        <v>1</v>
      </c>
      <c r="K1012" t="s">
        <v>4547</v>
      </c>
      <c r="L1012" t="s">
        <v>1028</v>
      </c>
      <c r="M1012">
        <v>199.95</v>
      </c>
      <c r="N1012">
        <v>199.95</v>
      </c>
      <c r="O1012" t="s">
        <v>4548</v>
      </c>
      <c r="P1012" t="s">
        <v>4549</v>
      </c>
      <c r="Q1012" t="s">
        <v>4549</v>
      </c>
      <c r="R1012" t="s">
        <v>4550</v>
      </c>
      <c r="S1012" t="s">
        <v>4551</v>
      </c>
      <c r="T1012" s="1">
        <v>43899</v>
      </c>
      <c r="U1012" t="s">
        <v>188</v>
      </c>
      <c r="V1012" t="s">
        <v>4552</v>
      </c>
    </row>
    <row r="1013" spans="1:22" hidden="1" x14ac:dyDescent="0.25">
      <c r="A1013" s="2">
        <v>9783110677652</v>
      </c>
      <c r="B1013" t="s">
        <v>1174</v>
      </c>
      <c r="C1013" t="s">
        <v>3457</v>
      </c>
      <c r="D1013" t="s">
        <v>3458</v>
      </c>
      <c r="E1013" t="s">
        <v>196</v>
      </c>
      <c r="F1013" t="s">
        <v>24</v>
      </c>
      <c r="G1013">
        <v>2020</v>
      </c>
      <c r="H1013" s="1">
        <v>43956</v>
      </c>
      <c r="I1013" t="s">
        <v>3454</v>
      </c>
      <c r="J1013">
        <v>2</v>
      </c>
      <c r="K1013" t="s">
        <v>1625</v>
      </c>
      <c r="M1013" s="3">
        <v>600</v>
      </c>
      <c r="N1013" s="3">
        <f>M1013*(1-50%)</f>
        <v>300</v>
      </c>
      <c r="O1013" t="s">
        <v>4548</v>
      </c>
      <c r="P1013" t="s">
        <v>4553</v>
      </c>
      <c r="Q1013" t="s">
        <v>4553</v>
      </c>
      <c r="R1013" t="s">
        <v>2468</v>
      </c>
      <c r="S1013" t="s">
        <v>4554</v>
      </c>
      <c r="U1013" t="s">
        <v>30</v>
      </c>
    </row>
    <row r="1014" spans="1:22" hidden="1" x14ac:dyDescent="0.25">
      <c r="A1014" s="2">
        <v>9781501511769</v>
      </c>
      <c r="B1014" t="s">
        <v>1174</v>
      </c>
      <c r="C1014" t="s">
        <v>4555</v>
      </c>
      <c r="F1014" t="s">
        <v>24</v>
      </c>
      <c r="G1014">
        <v>2020</v>
      </c>
      <c r="H1014" s="1">
        <v>44058</v>
      </c>
      <c r="I1014" t="s">
        <v>4556</v>
      </c>
      <c r="J1014">
        <v>1</v>
      </c>
      <c r="M1014">
        <v>103.95</v>
      </c>
      <c r="N1014">
        <v>103.95</v>
      </c>
      <c r="O1014" t="s">
        <v>4548</v>
      </c>
      <c r="P1014" t="s">
        <v>4557</v>
      </c>
      <c r="Q1014" t="s">
        <v>4557</v>
      </c>
      <c r="S1014" t="s">
        <v>4558</v>
      </c>
      <c r="U1014" t="s">
        <v>30</v>
      </c>
    </row>
    <row r="1015" spans="1:22" hidden="1" x14ac:dyDescent="0.25">
      <c r="A1015" s="2">
        <v>9781501511455</v>
      </c>
      <c r="B1015" t="s">
        <v>1174</v>
      </c>
      <c r="C1015" t="s">
        <v>4559</v>
      </c>
      <c r="D1015" t="s">
        <v>4560</v>
      </c>
      <c r="F1015" t="s">
        <v>24</v>
      </c>
      <c r="G1015">
        <v>2020</v>
      </c>
      <c r="H1015" s="1">
        <v>43941</v>
      </c>
      <c r="I1015" t="s">
        <v>4561</v>
      </c>
      <c r="J1015">
        <v>1</v>
      </c>
      <c r="M1015">
        <v>103.95</v>
      </c>
      <c r="N1015">
        <v>103.95</v>
      </c>
      <c r="O1015" t="s">
        <v>4548</v>
      </c>
      <c r="P1015" t="s">
        <v>4562</v>
      </c>
      <c r="Q1015" t="s">
        <v>4562</v>
      </c>
      <c r="S1015" t="s">
        <v>4563</v>
      </c>
      <c r="T1015" s="1">
        <v>43941</v>
      </c>
      <c r="U1015" t="s">
        <v>188</v>
      </c>
      <c r="V1015" t="s">
        <v>4564</v>
      </c>
    </row>
    <row r="1016" spans="1:22" hidden="1" x14ac:dyDescent="0.25">
      <c r="A1016" s="2">
        <v>9781501518782</v>
      </c>
      <c r="B1016" t="s">
        <v>1174</v>
      </c>
      <c r="C1016" t="s">
        <v>4565</v>
      </c>
      <c r="D1016" t="s">
        <v>1712</v>
      </c>
      <c r="E1016" t="s">
        <v>196</v>
      </c>
      <c r="F1016" t="s">
        <v>24</v>
      </c>
      <c r="G1016">
        <v>2020</v>
      </c>
      <c r="H1016" s="1">
        <v>44081</v>
      </c>
      <c r="I1016" t="s">
        <v>4566</v>
      </c>
      <c r="J1016">
        <v>1</v>
      </c>
      <c r="K1016" t="s">
        <v>1608</v>
      </c>
      <c r="M1016" s="3">
        <v>700</v>
      </c>
      <c r="N1016" s="3">
        <f t="shared" ref="N1016:N1018" si="30">M1016*(1-50%)</f>
        <v>350</v>
      </c>
      <c r="O1016" t="s">
        <v>4548</v>
      </c>
      <c r="P1016" t="s">
        <v>4567</v>
      </c>
      <c r="Q1016" t="s">
        <v>4567</v>
      </c>
      <c r="S1016" t="s">
        <v>4568</v>
      </c>
      <c r="U1016" t="s">
        <v>30</v>
      </c>
    </row>
    <row r="1017" spans="1:22" hidden="1" x14ac:dyDescent="0.25">
      <c r="A1017" s="2">
        <v>9783110666113</v>
      </c>
      <c r="B1017" t="s">
        <v>1174</v>
      </c>
      <c r="C1017" t="s">
        <v>4569</v>
      </c>
      <c r="D1017" t="s">
        <v>3263</v>
      </c>
      <c r="E1017" t="s">
        <v>196</v>
      </c>
      <c r="F1017" t="s">
        <v>24</v>
      </c>
      <c r="G1017">
        <v>2020</v>
      </c>
      <c r="H1017" s="1">
        <v>44014</v>
      </c>
      <c r="I1017" t="s">
        <v>4570</v>
      </c>
      <c r="J1017">
        <v>1</v>
      </c>
      <c r="K1017" t="s">
        <v>1625</v>
      </c>
      <c r="M1017" s="3">
        <v>870</v>
      </c>
      <c r="N1017" s="3">
        <f t="shared" si="30"/>
        <v>435</v>
      </c>
      <c r="O1017" t="s">
        <v>4548</v>
      </c>
      <c r="P1017" t="s">
        <v>4571</v>
      </c>
      <c r="Q1017" t="s">
        <v>4571</v>
      </c>
      <c r="R1017" t="s">
        <v>4572</v>
      </c>
      <c r="S1017" t="s">
        <v>4573</v>
      </c>
      <c r="U1017" t="s">
        <v>30</v>
      </c>
    </row>
    <row r="1018" spans="1:22" hidden="1" x14ac:dyDescent="0.25">
      <c r="A1018" s="2">
        <v>9781501519116</v>
      </c>
      <c r="B1018" t="s">
        <v>1174</v>
      </c>
      <c r="C1018" t="s">
        <v>4574</v>
      </c>
      <c r="D1018" t="s">
        <v>4575</v>
      </c>
      <c r="E1018" t="s">
        <v>196</v>
      </c>
      <c r="F1018" t="s">
        <v>24</v>
      </c>
      <c r="G1018">
        <v>2020</v>
      </c>
      <c r="H1018" s="1">
        <v>44075</v>
      </c>
      <c r="I1018" t="s">
        <v>4576</v>
      </c>
      <c r="J1018">
        <v>1</v>
      </c>
      <c r="K1018" t="s">
        <v>1625</v>
      </c>
      <c r="M1018" s="3">
        <v>780</v>
      </c>
      <c r="N1018" s="3">
        <f t="shared" si="30"/>
        <v>390</v>
      </c>
      <c r="O1018" t="s">
        <v>4548</v>
      </c>
      <c r="P1018" t="s">
        <v>4577</v>
      </c>
      <c r="Q1018" t="s">
        <v>4577</v>
      </c>
      <c r="S1018" t="s">
        <v>4578</v>
      </c>
      <c r="U1018" t="s">
        <v>30</v>
      </c>
    </row>
    <row r="1019" spans="1:22" hidden="1" x14ac:dyDescent="0.25">
      <c r="A1019" s="2">
        <v>9783110661194</v>
      </c>
      <c r="B1019" t="s">
        <v>1174</v>
      </c>
      <c r="C1019" t="s">
        <v>4562</v>
      </c>
      <c r="D1019" t="s">
        <v>4579</v>
      </c>
      <c r="F1019" t="s">
        <v>24</v>
      </c>
      <c r="G1019">
        <v>2020</v>
      </c>
      <c r="H1019" s="1">
        <v>43927</v>
      </c>
      <c r="I1019" t="s">
        <v>4580</v>
      </c>
      <c r="J1019">
        <v>1</v>
      </c>
      <c r="M1019">
        <v>158.94999999999999</v>
      </c>
      <c r="N1019">
        <v>158.94999999999999</v>
      </c>
      <c r="O1019" t="s">
        <v>4548</v>
      </c>
      <c r="P1019" t="s">
        <v>4562</v>
      </c>
      <c r="Q1019" t="s">
        <v>4562</v>
      </c>
      <c r="R1019" t="s">
        <v>4581</v>
      </c>
      <c r="S1019" t="s">
        <v>4582</v>
      </c>
      <c r="T1019" s="1">
        <v>43927</v>
      </c>
      <c r="U1019" t="s">
        <v>188</v>
      </c>
      <c r="V1019" t="s">
        <v>4583</v>
      </c>
    </row>
    <row r="1020" spans="1:22" hidden="1" x14ac:dyDescent="0.25">
      <c r="A1020" s="2">
        <v>9783110657272</v>
      </c>
      <c r="B1020" t="s">
        <v>1174</v>
      </c>
      <c r="C1020" t="s">
        <v>4584</v>
      </c>
      <c r="F1020" t="s">
        <v>24</v>
      </c>
      <c r="G1020">
        <v>2019</v>
      </c>
      <c r="H1020" s="1">
        <v>43542</v>
      </c>
      <c r="J1020">
        <v>1</v>
      </c>
      <c r="K1020" t="s">
        <v>4547</v>
      </c>
      <c r="L1020" t="s">
        <v>672</v>
      </c>
      <c r="M1020">
        <v>199.95</v>
      </c>
      <c r="N1020">
        <v>199.95</v>
      </c>
      <c r="O1020" t="s">
        <v>4548</v>
      </c>
      <c r="P1020" t="s">
        <v>4549</v>
      </c>
      <c r="Q1020" t="s">
        <v>4549</v>
      </c>
      <c r="R1020" t="s">
        <v>4550</v>
      </c>
      <c r="S1020" t="s">
        <v>4585</v>
      </c>
      <c r="T1020" s="1">
        <v>43556</v>
      </c>
      <c r="U1020" t="s">
        <v>188</v>
      </c>
      <c r="V1020" t="s">
        <v>4586</v>
      </c>
    </row>
    <row r="1021" spans="1:22" hidden="1" x14ac:dyDescent="0.25">
      <c r="A1021" s="2">
        <v>9783110655049</v>
      </c>
      <c r="B1021" t="s">
        <v>1174</v>
      </c>
      <c r="C1021" t="s">
        <v>4587</v>
      </c>
      <c r="F1021" t="s">
        <v>24</v>
      </c>
      <c r="G1021">
        <v>2020</v>
      </c>
      <c r="H1021" s="1">
        <v>43885</v>
      </c>
      <c r="I1021" t="s">
        <v>4588</v>
      </c>
      <c r="J1021">
        <v>1</v>
      </c>
      <c r="K1021" t="s">
        <v>4589</v>
      </c>
      <c r="L1021" t="s">
        <v>354</v>
      </c>
      <c r="M1021">
        <v>138.94999999999999</v>
      </c>
      <c r="N1021">
        <v>138.94999999999999</v>
      </c>
      <c r="O1021" t="s">
        <v>4548</v>
      </c>
      <c r="P1021" t="s">
        <v>4567</v>
      </c>
      <c r="Q1021" t="s">
        <v>4567</v>
      </c>
      <c r="R1021" t="s">
        <v>1627</v>
      </c>
      <c r="S1021" t="s">
        <v>4590</v>
      </c>
      <c r="T1021" s="1">
        <v>43885</v>
      </c>
      <c r="U1021" t="s">
        <v>188</v>
      </c>
      <c r="V1021" t="s">
        <v>4591</v>
      </c>
    </row>
    <row r="1022" spans="1:22" hidden="1" x14ac:dyDescent="0.25">
      <c r="A1022" s="2">
        <v>9783110652703</v>
      </c>
      <c r="B1022" t="s">
        <v>1174</v>
      </c>
      <c r="C1022" t="s">
        <v>4592</v>
      </c>
      <c r="E1022" t="s">
        <v>196</v>
      </c>
      <c r="F1022" t="s">
        <v>24</v>
      </c>
      <c r="G1022">
        <v>2020</v>
      </c>
      <c r="H1022" s="1">
        <v>44125</v>
      </c>
      <c r="I1022" t="s">
        <v>4593</v>
      </c>
      <c r="J1022">
        <v>1</v>
      </c>
      <c r="K1022" t="s">
        <v>1625</v>
      </c>
      <c r="M1022" s="3">
        <v>780</v>
      </c>
      <c r="N1022" s="3">
        <f>M1022*(1-50%)</f>
        <v>390</v>
      </c>
      <c r="O1022" t="s">
        <v>4548</v>
      </c>
      <c r="P1022" t="s">
        <v>4594</v>
      </c>
      <c r="Q1022" t="s">
        <v>4594</v>
      </c>
      <c r="R1022" t="s">
        <v>2468</v>
      </c>
      <c r="S1022" t="s">
        <v>4595</v>
      </c>
      <c r="U1022" t="s">
        <v>30</v>
      </c>
    </row>
    <row r="1023" spans="1:22" hidden="1" x14ac:dyDescent="0.25">
      <c r="A1023" s="2">
        <v>9783110650600</v>
      </c>
      <c r="B1023" t="s">
        <v>1174</v>
      </c>
      <c r="C1023" t="s">
        <v>4596</v>
      </c>
      <c r="F1023" t="s">
        <v>24</v>
      </c>
      <c r="G1023">
        <v>2020</v>
      </c>
      <c r="H1023" s="1">
        <v>43990</v>
      </c>
      <c r="I1023" t="s">
        <v>4597</v>
      </c>
      <c r="J1023">
        <v>1</v>
      </c>
      <c r="M1023">
        <v>138.94999999999999</v>
      </c>
      <c r="N1023">
        <v>138.94999999999999</v>
      </c>
      <c r="O1023" t="s">
        <v>4548</v>
      </c>
      <c r="P1023" t="s">
        <v>4562</v>
      </c>
      <c r="Q1023" t="s">
        <v>4562</v>
      </c>
      <c r="S1023" t="s">
        <v>4598</v>
      </c>
      <c r="U1023" t="s">
        <v>30</v>
      </c>
    </row>
    <row r="1024" spans="1:22" hidden="1" x14ac:dyDescent="0.25">
      <c r="A1024" s="2">
        <v>9783110648010</v>
      </c>
      <c r="B1024" t="s">
        <v>1174</v>
      </c>
      <c r="C1024" t="s">
        <v>4599</v>
      </c>
      <c r="D1024" t="s">
        <v>4600</v>
      </c>
      <c r="F1024" t="s">
        <v>24</v>
      </c>
      <c r="G1024">
        <v>2020</v>
      </c>
      <c r="H1024" s="1">
        <v>44004</v>
      </c>
      <c r="I1024" t="s">
        <v>4601</v>
      </c>
      <c r="J1024">
        <v>1</v>
      </c>
      <c r="M1024">
        <v>173.45</v>
      </c>
      <c r="N1024">
        <v>173.45</v>
      </c>
      <c r="O1024" t="s">
        <v>4548</v>
      </c>
      <c r="P1024" t="s">
        <v>4557</v>
      </c>
      <c r="Q1024" t="s">
        <v>4557</v>
      </c>
      <c r="R1024" t="s">
        <v>1586</v>
      </c>
      <c r="S1024" t="s">
        <v>4602</v>
      </c>
      <c r="U1024" t="s">
        <v>30</v>
      </c>
    </row>
    <row r="1025" spans="1:22" hidden="1" x14ac:dyDescent="0.25">
      <c r="A1025" s="2">
        <v>9783110645750</v>
      </c>
      <c r="B1025" t="s">
        <v>1174</v>
      </c>
      <c r="C1025" t="s">
        <v>4603</v>
      </c>
      <c r="F1025" t="s">
        <v>24</v>
      </c>
      <c r="G1025">
        <v>2020</v>
      </c>
      <c r="H1025" s="1">
        <v>43815</v>
      </c>
      <c r="I1025" t="s">
        <v>4604</v>
      </c>
      <c r="J1025">
        <v>1</v>
      </c>
      <c r="K1025" t="s">
        <v>1632</v>
      </c>
      <c r="M1025">
        <v>181.95</v>
      </c>
      <c r="N1025">
        <v>181.95</v>
      </c>
      <c r="O1025" t="s">
        <v>4548</v>
      </c>
      <c r="P1025" t="s">
        <v>4553</v>
      </c>
      <c r="Q1025" t="s">
        <v>4553</v>
      </c>
      <c r="R1025" t="s">
        <v>1691</v>
      </c>
      <c r="S1025" t="s">
        <v>4605</v>
      </c>
      <c r="T1025" s="1">
        <v>43815</v>
      </c>
      <c r="U1025" t="s">
        <v>188</v>
      </c>
      <c r="V1025" t="s">
        <v>4606</v>
      </c>
    </row>
    <row r="1026" spans="1:22" hidden="1" x14ac:dyDescent="0.25">
      <c r="A1026" s="2">
        <v>9783110642070</v>
      </c>
      <c r="B1026" t="s">
        <v>1174</v>
      </c>
      <c r="C1026" t="s">
        <v>4607</v>
      </c>
      <c r="F1026" t="s">
        <v>24</v>
      </c>
      <c r="G1026">
        <v>2020</v>
      </c>
      <c r="H1026" s="1">
        <v>43927</v>
      </c>
      <c r="I1026" t="s">
        <v>4608</v>
      </c>
      <c r="J1026">
        <v>2</v>
      </c>
      <c r="M1026">
        <v>156.44999999999999</v>
      </c>
      <c r="N1026">
        <v>156.44999999999999</v>
      </c>
      <c r="O1026" t="s">
        <v>4548</v>
      </c>
      <c r="P1026" t="s">
        <v>4571</v>
      </c>
      <c r="Q1026" t="s">
        <v>4571</v>
      </c>
      <c r="R1026" t="s">
        <v>2468</v>
      </c>
      <c r="S1026" t="s">
        <v>4609</v>
      </c>
      <c r="T1026" s="1">
        <v>43927</v>
      </c>
      <c r="U1026" t="s">
        <v>188</v>
      </c>
      <c r="V1026" t="s">
        <v>4610</v>
      </c>
    </row>
    <row r="1027" spans="1:22" hidden="1" x14ac:dyDescent="0.25">
      <c r="A1027" s="2">
        <v>9783110639131</v>
      </c>
      <c r="B1027" t="s">
        <v>1174</v>
      </c>
      <c r="C1027" t="s">
        <v>4611</v>
      </c>
      <c r="F1027" t="s">
        <v>24</v>
      </c>
      <c r="G1027">
        <v>2019</v>
      </c>
      <c r="H1027" s="1">
        <v>43759</v>
      </c>
      <c r="I1027" t="s">
        <v>4612</v>
      </c>
      <c r="J1027">
        <v>1</v>
      </c>
      <c r="M1027">
        <v>129.94999999999999</v>
      </c>
      <c r="N1027">
        <v>129.94999999999999</v>
      </c>
      <c r="O1027" t="s">
        <v>4548</v>
      </c>
      <c r="P1027" t="s">
        <v>4577</v>
      </c>
      <c r="Q1027" t="s">
        <v>4577</v>
      </c>
      <c r="R1027" t="s">
        <v>1728</v>
      </c>
      <c r="S1027" t="s">
        <v>4613</v>
      </c>
      <c r="T1027" s="1">
        <v>43759</v>
      </c>
      <c r="U1027" t="s">
        <v>188</v>
      </c>
      <c r="V1027" t="s">
        <v>4614</v>
      </c>
    </row>
    <row r="1028" spans="1:22" hidden="1" x14ac:dyDescent="0.25">
      <c r="A1028" s="2">
        <v>9783110643695</v>
      </c>
      <c r="B1028" t="s">
        <v>1174</v>
      </c>
      <c r="C1028" t="s">
        <v>4615</v>
      </c>
      <c r="D1028" t="s">
        <v>4616</v>
      </c>
      <c r="F1028" t="s">
        <v>24</v>
      </c>
      <c r="G1028">
        <v>2020</v>
      </c>
      <c r="H1028" s="1">
        <v>43850</v>
      </c>
      <c r="I1028" t="s">
        <v>4617</v>
      </c>
      <c r="J1028">
        <v>1</v>
      </c>
      <c r="M1028">
        <v>129.94999999999999</v>
      </c>
      <c r="N1028">
        <v>129.94999999999999</v>
      </c>
      <c r="O1028" t="s">
        <v>4548</v>
      </c>
      <c r="P1028" t="s">
        <v>4577</v>
      </c>
      <c r="Q1028" t="s">
        <v>4577</v>
      </c>
      <c r="R1028" t="s">
        <v>2468</v>
      </c>
      <c r="S1028" t="s">
        <v>4618</v>
      </c>
      <c r="T1028" s="1">
        <v>43850</v>
      </c>
      <c r="U1028" t="s">
        <v>188</v>
      </c>
      <c r="V1028" t="s">
        <v>4619</v>
      </c>
    </row>
    <row r="1029" spans="1:22" hidden="1" x14ac:dyDescent="0.25">
      <c r="A1029" s="2">
        <v>9783110643879</v>
      </c>
      <c r="B1029" t="s">
        <v>1174</v>
      </c>
      <c r="C1029" t="s">
        <v>4620</v>
      </c>
      <c r="D1029" t="s">
        <v>4621</v>
      </c>
      <c r="F1029" t="s">
        <v>24</v>
      </c>
      <c r="G1029">
        <v>2019</v>
      </c>
      <c r="H1029" s="1">
        <v>43542</v>
      </c>
      <c r="I1029" t="s">
        <v>3314</v>
      </c>
      <c r="J1029">
        <v>1</v>
      </c>
      <c r="M1029">
        <v>147.44999999999999</v>
      </c>
      <c r="N1029">
        <v>147.44999999999999</v>
      </c>
      <c r="O1029" t="s">
        <v>4548</v>
      </c>
      <c r="P1029" t="s">
        <v>4577</v>
      </c>
      <c r="Q1029" t="s">
        <v>4577</v>
      </c>
      <c r="S1029" t="s">
        <v>4622</v>
      </c>
      <c r="T1029" s="1">
        <v>43542</v>
      </c>
      <c r="U1029" t="s">
        <v>188</v>
      </c>
      <c r="V1029" t="s">
        <v>4623</v>
      </c>
    </row>
    <row r="1030" spans="1:22" hidden="1" x14ac:dyDescent="0.25">
      <c r="A1030" s="2">
        <v>9783110640281</v>
      </c>
      <c r="B1030" t="s">
        <v>1174</v>
      </c>
      <c r="C1030" t="s">
        <v>4624</v>
      </c>
      <c r="D1030" t="s">
        <v>4625</v>
      </c>
      <c r="E1030" t="s">
        <v>196</v>
      </c>
      <c r="F1030" t="s">
        <v>24</v>
      </c>
      <c r="G1030">
        <v>2019</v>
      </c>
      <c r="H1030" s="1">
        <v>43556</v>
      </c>
      <c r="I1030" t="s">
        <v>3243</v>
      </c>
      <c r="J1030">
        <v>1</v>
      </c>
      <c r="K1030" t="s">
        <v>1625</v>
      </c>
      <c r="M1030" s="3">
        <v>900</v>
      </c>
      <c r="N1030" s="3">
        <f t="shared" ref="N1030:N1031" si="31">M1030*(1-50%)</f>
        <v>450</v>
      </c>
      <c r="O1030" t="s">
        <v>4548</v>
      </c>
      <c r="P1030" t="s">
        <v>4577</v>
      </c>
      <c r="Q1030" t="s">
        <v>4577</v>
      </c>
      <c r="R1030" t="s">
        <v>4626</v>
      </c>
      <c r="S1030" t="s">
        <v>4627</v>
      </c>
      <c r="T1030" s="1">
        <v>43556</v>
      </c>
      <c r="U1030" t="s">
        <v>188</v>
      </c>
      <c r="V1030" t="s">
        <v>4628</v>
      </c>
    </row>
    <row r="1031" spans="1:22" hidden="1" x14ac:dyDescent="0.25">
      <c r="A1031" s="2">
        <v>9783110639018</v>
      </c>
      <c r="B1031" t="s">
        <v>1174</v>
      </c>
      <c r="C1031" t="s">
        <v>4629</v>
      </c>
      <c r="D1031" t="s">
        <v>4630</v>
      </c>
      <c r="E1031" t="s">
        <v>196</v>
      </c>
      <c r="F1031" t="s">
        <v>24</v>
      </c>
      <c r="G1031">
        <v>2019</v>
      </c>
      <c r="H1031" s="1">
        <v>43528</v>
      </c>
      <c r="I1031" t="s">
        <v>4631</v>
      </c>
      <c r="J1031">
        <v>1</v>
      </c>
      <c r="K1031" t="s">
        <v>1625</v>
      </c>
      <c r="M1031" s="3">
        <v>950</v>
      </c>
      <c r="N1031" s="3">
        <f t="shared" si="31"/>
        <v>475</v>
      </c>
      <c r="O1031" t="s">
        <v>4548</v>
      </c>
      <c r="P1031" t="s">
        <v>4571</v>
      </c>
      <c r="Q1031" t="s">
        <v>4571</v>
      </c>
      <c r="R1031" t="s">
        <v>3122</v>
      </c>
      <c r="S1031" t="s">
        <v>4632</v>
      </c>
      <c r="T1031" s="1">
        <v>43528</v>
      </c>
      <c r="U1031" t="s">
        <v>188</v>
      </c>
      <c r="V1031" t="s">
        <v>4633</v>
      </c>
    </row>
    <row r="1032" spans="1:22" hidden="1" x14ac:dyDescent="0.25">
      <c r="A1032" s="2">
        <v>9783110641080</v>
      </c>
      <c r="B1032" t="s">
        <v>1174</v>
      </c>
      <c r="C1032" t="s">
        <v>4634</v>
      </c>
      <c r="D1032" t="s">
        <v>1790</v>
      </c>
      <c r="F1032" t="s">
        <v>24</v>
      </c>
      <c r="G1032">
        <v>2019</v>
      </c>
      <c r="H1032" s="1">
        <v>43528</v>
      </c>
      <c r="I1032" t="s">
        <v>4635</v>
      </c>
      <c r="J1032">
        <v>1</v>
      </c>
      <c r="M1032">
        <v>103.95</v>
      </c>
      <c r="N1032">
        <v>103.95</v>
      </c>
      <c r="O1032" t="s">
        <v>4548</v>
      </c>
      <c r="P1032" t="s">
        <v>4562</v>
      </c>
      <c r="Q1032" t="s">
        <v>4562</v>
      </c>
      <c r="R1032" t="s">
        <v>4581</v>
      </c>
      <c r="S1032" t="s">
        <v>4636</v>
      </c>
      <c r="T1032" s="1">
        <v>43528</v>
      </c>
      <c r="U1032" t="s">
        <v>188</v>
      </c>
      <c r="V1032" t="s">
        <v>4637</v>
      </c>
    </row>
    <row r="1033" spans="1:22" hidden="1" x14ac:dyDescent="0.25">
      <c r="A1033" s="2">
        <v>9783110636666</v>
      </c>
      <c r="B1033" t="s">
        <v>1174</v>
      </c>
      <c r="C1033" t="s">
        <v>4638</v>
      </c>
      <c r="E1033" t="s">
        <v>196</v>
      </c>
      <c r="F1033" t="s">
        <v>24</v>
      </c>
      <c r="G1033">
        <v>2019</v>
      </c>
      <c r="H1033" s="1">
        <v>43423</v>
      </c>
      <c r="I1033" t="s">
        <v>4639</v>
      </c>
      <c r="J1033">
        <v>1</v>
      </c>
      <c r="K1033" t="s">
        <v>1608</v>
      </c>
      <c r="M1033" s="3">
        <v>800</v>
      </c>
      <c r="N1033" s="3">
        <f t="shared" ref="N1033:N1034" si="32">M1033*(1-50%)</f>
        <v>400</v>
      </c>
      <c r="O1033" t="s">
        <v>4548</v>
      </c>
      <c r="P1033" t="s">
        <v>4548</v>
      </c>
      <c r="Q1033" t="s">
        <v>4548</v>
      </c>
      <c r="R1033" t="s">
        <v>2468</v>
      </c>
      <c r="S1033" t="s">
        <v>4640</v>
      </c>
      <c r="T1033" s="1">
        <v>43423</v>
      </c>
      <c r="U1033" t="s">
        <v>188</v>
      </c>
      <c r="V1033" t="s">
        <v>4641</v>
      </c>
    </row>
    <row r="1034" spans="1:22" hidden="1" x14ac:dyDescent="0.25">
      <c r="A1034" s="2">
        <v>9783110636727</v>
      </c>
      <c r="B1034" t="s">
        <v>1174</v>
      </c>
      <c r="C1034" t="s">
        <v>4642</v>
      </c>
      <c r="D1034" t="s">
        <v>4643</v>
      </c>
      <c r="E1034" t="s">
        <v>196</v>
      </c>
      <c r="F1034" t="s">
        <v>24</v>
      </c>
      <c r="G1034">
        <v>2019</v>
      </c>
      <c r="H1034" s="1">
        <v>43668</v>
      </c>
      <c r="I1034" t="s">
        <v>4644</v>
      </c>
      <c r="J1034">
        <v>2</v>
      </c>
      <c r="K1034" t="s">
        <v>1625</v>
      </c>
      <c r="M1034" s="3">
        <v>650</v>
      </c>
      <c r="N1034" s="3">
        <f t="shared" si="32"/>
        <v>325</v>
      </c>
      <c r="O1034" t="s">
        <v>4548</v>
      </c>
      <c r="P1034" t="s">
        <v>4548</v>
      </c>
      <c r="Q1034" t="s">
        <v>4548</v>
      </c>
      <c r="R1034" t="s">
        <v>1610</v>
      </c>
      <c r="S1034" t="s">
        <v>4645</v>
      </c>
      <c r="T1034" s="1">
        <v>43668</v>
      </c>
      <c r="U1034" t="s">
        <v>188</v>
      </c>
      <c r="V1034" t="s">
        <v>4646</v>
      </c>
    </row>
    <row r="1035" spans="1:22" hidden="1" x14ac:dyDescent="0.25">
      <c r="A1035" s="2">
        <v>9783110619249</v>
      </c>
      <c r="B1035" t="s">
        <v>1174</v>
      </c>
      <c r="C1035" t="s">
        <v>4647</v>
      </c>
      <c r="E1035" t="s">
        <v>196</v>
      </c>
      <c r="F1035" t="s">
        <v>24</v>
      </c>
      <c r="G1035">
        <v>2020</v>
      </c>
      <c r="H1035" s="1">
        <v>44067</v>
      </c>
      <c r="I1035" t="s">
        <v>4648</v>
      </c>
      <c r="J1035">
        <v>1</v>
      </c>
      <c r="K1035" t="s">
        <v>1625</v>
      </c>
      <c r="L1035" t="s">
        <v>656</v>
      </c>
      <c r="M1035" s="3">
        <v>690</v>
      </c>
      <c r="N1035" s="3">
        <f>M1035*(1-50%)</f>
        <v>345</v>
      </c>
      <c r="O1035" t="s">
        <v>4548</v>
      </c>
      <c r="P1035" t="s">
        <v>4557</v>
      </c>
      <c r="Q1035" t="s">
        <v>4557</v>
      </c>
      <c r="R1035" t="s">
        <v>1728</v>
      </c>
      <c r="S1035" t="s">
        <v>4649</v>
      </c>
      <c r="U1035" t="s">
        <v>30</v>
      </c>
    </row>
    <row r="1036" spans="1:22" hidden="1" x14ac:dyDescent="0.25">
      <c r="A1036" s="2">
        <v>9783110298505</v>
      </c>
      <c r="B1036" t="s">
        <v>1174</v>
      </c>
      <c r="C1036" t="s">
        <v>4650</v>
      </c>
      <c r="F1036" t="s">
        <v>24</v>
      </c>
      <c r="G1036">
        <v>2017</v>
      </c>
      <c r="H1036" s="1">
        <v>42723</v>
      </c>
      <c r="I1036" t="s">
        <v>4651</v>
      </c>
      <c r="J1036">
        <v>1</v>
      </c>
      <c r="M1036">
        <v>79.95</v>
      </c>
      <c r="N1036">
        <v>79.95</v>
      </c>
      <c r="O1036" t="s">
        <v>4548</v>
      </c>
      <c r="P1036" t="s">
        <v>4548</v>
      </c>
      <c r="Q1036" t="s">
        <v>4548</v>
      </c>
      <c r="R1036" t="s">
        <v>2576</v>
      </c>
      <c r="S1036" t="s">
        <v>4652</v>
      </c>
      <c r="T1036" s="1">
        <v>42723</v>
      </c>
      <c r="U1036" t="s">
        <v>188</v>
      </c>
      <c r="V1036" t="s">
        <v>4653</v>
      </c>
    </row>
    <row r="1037" spans="1:22" hidden="1" x14ac:dyDescent="0.25">
      <c r="A1037" s="2">
        <v>9783110602159</v>
      </c>
      <c r="B1037" t="s">
        <v>1174</v>
      </c>
      <c r="C1037" t="s">
        <v>4654</v>
      </c>
      <c r="D1037" t="s">
        <v>4655</v>
      </c>
      <c r="F1037" t="s">
        <v>24</v>
      </c>
      <c r="G1037">
        <v>2018</v>
      </c>
      <c r="H1037" s="1">
        <v>43367</v>
      </c>
      <c r="I1037" t="s">
        <v>4656</v>
      </c>
      <c r="J1037">
        <v>1</v>
      </c>
      <c r="M1037">
        <v>107.95</v>
      </c>
      <c r="N1037">
        <v>107.95</v>
      </c>
      <c r="O1037" t="s">
        <v>4548</v>
      </c>
      <c r="P1037" t="s">
        <v>4594</v>
      </c>
      <c r="Q1037" t="s">
        <v>4594</v>
      </c>
      <c r="R1037" t="s">
        <v>2468</v>
      </c>
      <c r="S1037" t="s">
        <v>4657</v>
      </c>
      <c r="T1037" s="1">
        <v>43367</v>
      </c>
      <c r="U1037" t="s">
        <v>188</v>
      </c>
      <c r="V1037" t="s">
        <v>4658</v>
      </c>
    </row>
    <row r="1038" spans="1:22" hidden="1" x14ac:dyDescent="0.25">
      <c r="A1038" s="2">
        <v>9783110596526</v>
      </c>
      <c r="B1038" t="s">
        <v>1174</v>
      </c>
      <c r="C1038" t="s">
        <v>4659</v>
      </c>
      <c r="D1038" t="s">
        <v>4660</v>
      </c>
      <c r="E1038" t="s">
        <v>196</v>
      </c>
      <c r="F1038" t="s">
        <v>24</v>
      </c>
      <c r="G1038">
        <v>2020</v>
      </c>
      <c r="H1038" s="1">
        <v>43990</v>
      </c>
      <c r="I1038" t="s">
        <v>4661</v>
      </c>
      <c r="J1038">
        <v>1</v>
      </c>
      <c r="K1038" t="s">
        <v>1608</v>
      </c>
      <c r="M1038" s="3">
        <v>780</v>
      </c>
      <c r="N1038" s="3">
        <f t="shared" ref="N1038:N1039" si="33">M1038*(1-50%)</f>
        <v>390</v>
      </c>
      <c r="O1038" t="s">
        <v>4548</v>
      </c>
      <c r="P1038" t="s">
        <v>4594</v>
      </c>
      <c r="Q1038" t="s">
        <v>4594</v>
      </c>
      <c r="R1038" t="s">
        <v>2468</v>
      </c>
      <c r="S1038" t="s">
        <v>4662</v>
      </c>
      <c r="U1038" t="s">
        <v>30</v>
      </c>
    </row>
    <row r="1039" spans="1:22" hidden="1" x14ac:dyDescent="0.25">
      <c r="A1039" s="2">
        <v>9783110608335</v>
      </c>
      <c r="B1039" t="s">
        <v>1174</v>
      </c>
      <c r="C1039" t="s">
        <v>4663</v>
      </c>
      <c r="D1039" t="s">
        <v>4664</v>
      </c>
      <c r="E1039" t="s">
        <v>196</v>
      </c>
      <c r="F1039" t="s">
        <v>24</v>
      </c>
      <c r="G1039">
        <v>2020</v>
      </c>
      <c r="H1039" s="1">
        <v>44076</v>
      </c>
      <c r="I1039" t="s">
        <v>4665</v>
      </c>
      <c r="J1039">
        <v>1</v>
      </c>
      <c r="K1039" t="s">
        <v>1625</v>
      </c>
      <c r="L1039" t="s">
        <v>2608</v>
      </c>
      <c r="M1039" s="3">
        <v>870</v>
      </c>
      <c r="N1039" s="3">
        <f t="shared" si="33"/>
        <v>435</v>
      </c>
      <c r="O1039" t="s">
        <v>4548</v>
      </c>
      <c r="P1039" t="s">
        <v>4567</v>
      </c>
      <c r="Q1039" t="s">
        <v>4567</v>
      </c>
      <c r="R1039" t="s">
        <v>2468</v>
      </c>
      <c r="S1039" t="s">
        <v>4666</v>
      </c>
      <c r="U1039" t="s">
        <v>30</v>
      </c>
    </row>
    <row r="1040" spans="1:22" hidden="1" x14ac:dyDescent="0.25">
      <c r="A1040" s="2">
        <v>9783110610147</v>
      </c>
      <c r="B1040" t="s">
        <v>1174</v>
      </c>
      <c r="C1040" t="s">
        <v>4667</v>
      </c>
      <c r="D1040" t="s">
        <v>4668</v>
      </c>
      <c r="F1040" t="s">
        <v>24</v>
      </c>
      <c r="G1040">
        <v>2020</v>
      </c>
      <c r="H1040" s="1">
        <v>43956</v>
      </c>
      <c r="I1040" t="s">
        <v>4669</v>
      </c>
      <c r="J1040">
        <v>1</v>
      </c>
      <c r="K1040" t="s">
        <v>4589</v>
      </c>
      <c r="L1040" t="s">
        <v>864</v>
      </c>
      <c r="M1040">
        <v>112.95</v>
      </c>
      <c r="N1040">
        <v>112.95</v>
      </c>
      <c r="O1040" t="s">
        <v>4548</v>
      </c>
      <c r="P1040" t="s">
        <v>4670</v>
      </c>
      <c r="Q1040" t="s">
        <v>4670</v>
      </c>
      <c r="S1040" t="s">
        <v>4671</v>
      </c>
      <c r="U1040" t="s">
        <v>30</v>
      </c>
    </row>
    <row r="1041" spans="1:22" hidden="1" x14ac:dyDescent="0.25">
      <c r="A1041" s="2">
        <v>9783110603699</v>
      </c>
      <c r="B1041" t="s">
        <v>1174</v>
      </c>
      <c r="C1041" t="s">
        <v>4672</v>
      </c>
      <c r="D1041" t="s">
        <v>4668</v>
      </c>
      <c r="F1041" t="s">
        <v>24</v>
      </c>
      <c r="G1041">
        <v>2019</v>
      </c>
      <c r="H1041" s="1">
        <v>43591</v>
      </c>
      <c r="I1041" t="s">
        <v>4673</v>
      </c>
      <c r="J1041">
        <v>1</v>
      </c>
      <c r="K1041" t="s">
        <v>4589</v>
      </c>
      <c r="L1041" t="s">
        <v>774</v>
      </c>
      <c r="M1041">
        <v>138.94999999999999</v>
      </c>
      <c r="N1041">
        <v>138.94999999999999</v>
      </c>
      <c r="O1041" t="s">
        <v>4548</v>
      </c>
      <c r="P1041" t="s">
        <v>4670</v>
      </c>
      <c r="Q1041" t="s">
        <v>4670</v>
      </c>
      <c r="R1041" t="s">
        <v>1627</v>
      </c>
      <c r="S1041" t="s">
        <v>4674</v>
      </c>
      <c r="T1041" s="1">
        <v>43591</v>
      </c>
      <c r="U1041" t="s">
        <v>188</v>
      </c>
      <c r="V1041" t="s">
        <v>4675</v>
      </c>
    </row>
    <row r="1042" spans="1:22" hidden="1" x14ac:dyDescent="0.25">
      <c r="A1042" s="2">
        <v>9783110595994</v>
      </c>
      <c r="B1042" t="s">
        <v>1174</v>
      </c>
      <c r="C1042" t="s">
        <v>4676</v>
      </c>
      <c r="F1042" t="s">
        <v>24</v>
      </c>
      <c r="G1042">
        <v>2018</v>
      </c>
      <c r="H1042" s="1">
        <v>43164</v>
      </c>
      <c r="J1042">
        <v>1</v>
      </c>
      <c r="K1042" t="s">
        <v>4547</v>
      </c>
      <c r="L1042" t="s">
        <v>1273</v>
      </c>
      <c r="M1042">
        <v>199.95</v>
      </c>
      <c r="N1042">
        <v>199.95</v>
      </c>
      <c r="O1042" t="s">
        <v>4548</v>
      </c>
      <c r="P1042" t="s">
        <v>4549</v>
      </c>
      <c r="Q1042" t="s">
        <v>4549</v>
      </c>
      <c r="R1042" t="s">
        <v>4550</v>
      </c>
      <c r="S1042" t="s">
        <v>4677</v>
      </c>
      <c r="T1042" s="1">
        <v>43164</v>
      </c>
      <c r="U1042" t="s">
        <v>188</v>
      </c>
      <c r="V1042" t="s">
        <v>4678</v>
      </c>
    </row>
    <row r="1043" spans="1:22" hidden="1" x14ac:dyDescent="0.25">
      <c r="A1043" s="2">
        <v>9783110601640</v>
      </c>
      <c r="B1043" t="s">
        <v>1174</v>
      </c>
      <c r="C1043" t="s">
        <v>4679</v>
      </c>
      <c r="E1043" t="s">
        <v>196</v>
      </c>
      <c r="F1043" t="s">
        <v>24</v>
      </c>
      <c r="G1043">
        <v>2020</v>
      </c>
      <c r="H1043" s="1">
        <v>44119</v>
      </c>
      <c r="I1043" t="s">
        <v>4680</v>
      </c>
      <c r="J1043">
        <v>1</v>
      </c>
      <c r="K1043" t="s">
        <v>1625</v>
      </c>
      <c r="M1043" s="3">
        <v>690</v>
      </c>
      <c r="N1043" s="3">
        <f>M1043*(1-50%)</f>
        <v>345</v>
      </c>
      <c r="O1043" t="s">
        <v>4548</v>
      </c>
      <c r="P1043" t="s">
        <v>4681</v>
      </c>
      <c r="Q1043" t="s">
        <v>4681</v>
      </c>
      <c r="R1043" t="s">
        <v>2468</v>
      </c>
      <c r="S1043" t="s">
        <v>4682</v>
      </c>
      <c r="U1043" t="s">
        <v>30</v>
      </c>
    </row>
    <row r="1044" spans="1:22" hidden="1" x14ac:dyDescent="0.25">
      <c r="A1044" s="2">
        <v>9783110602173</v>
      </c>
      <c r="B1044" t="s">
        <v>1174</v>
      </c>
      <c r="C1044" t="s">
        <v>4683</v>
      </c>
      <c r="F1044" t="s">
        <v>24</v>
      </c>
      <c r="G1044">
        <v>2020</v>
      </c>
      <c r="H1044" s="1">
        <v>43941</v>
      </c>
      <c r="I1044" t="s">
        <v>4684</v>
      </c>
      <c r="J1044">
        <v>1</v>
      </c>
      <c r="K1044" t="s">
        <v>4685</v>
      </c>
      <c r="L1044" t="s">
        <v>774</v>
      </c>
      <c r="M1044">
        <v>25.95</v>
      </c>
      <c r="N1044">
        <v>25.95</v>
      </c>
      <c r="O1044" t="s">
        <v>4548</v>
      </c>
      <c r="P1044" t="s">
        <v>4594</v>
      </c>
      <c r="Q1044" t="s">
        <v>4594</v>
      </c>
      <c r="R1044" t="s">
        <v>4686</v>
      </c>
      <c r="S1044" t="s">
        <v>4687</v>
      </c>
      <c r="T1044" s="1">
        <v>43941</v>
      </c>
      <c r="U1044" t="s">
        <v>188</v>
      </c>
      <c r="V1044" t="s">
        <v>4688</v>
      </c>
    </row>
    <row r="1045" spans="1:22" hidden="1" x14ac:dyDescent="0.25">
      <c r="A1045" s="2">
        <v>9783110570175</v>
      </c>
      <c r="B1045" t="s">
        <v>1174</v>
      </c>
      <c r="C1045" t="s">
        <v>4689</v>
      </c>
      <c r="D1045" t="s">
        <v>4690</v>
      </c>
      <c r="F1045" t="s">
        <v>24</v>
      </c>
      <c r="G1045">
        <v>2018</v>
      </c>
      <c r="H1045" s="1">
        <v>43178</v>
      </c>
      <c r="I1045" t="s">
        <v>4691</v>
      </c>
      <c r="J1045">
        <v>1</v>
      </c>
      <c r="M1045">
        <v>138.94999999999999</v>
      </c>
      <c r="N1045">
        <v>138.94999999999999</v>
      </c>
      <c r="O1045" t="s">
        <v>4548</v>
      </c>
      <c r="P1045" t="s">
        <v>4571</v>
      </c>
      <c r="Q1045" t="s">
        <v>4571</v>
      </c>
      <c r="S1045" t="s">
        <v>4692</v>
      </c>
      <c r="T1045" s="1">
        <v>43199</v>
      </c>
      <c r="U1045" t="s">
        <v>188</v>
      </c>
      <c r="V1045" t="s">
        <v>4693</v>
      </c>
    </row>
    <row r="1046" spans="1:22" hidden="1" x14ac:dyDescent="0.25">
      <c r="A1046" s="2">
        <v>9783110578997</v>
      </c>
      <c r="B1046" t="s">
        <v>1174</v>
      </c>
      <c r="C1046" t="s">
        <v>4694</v>
      </c>
      <c r="D1046" t="s">
        <v>4695</v>
      </c>
      <c r="F1046" t="s">
        <v>24</v>
      </c>
      <c r="G1046">
        <v>2018</v>
      </c>
      <c r="H1046" s="1">
        <v>43087</v>
      </c>
      <c r="I1046" t="s">
        <v>3355</v>
      </c>
      <c r="J1046">
        <v>1</v>
      </c>
      <c r="K1046" t="s">
        <v>1632</v>
      </c>
      <c r="M1046">
        <v>199.95</v>
      </c>
      <c r="N1046">
        <v>199.95</v>
      </c>
      <c r="O1046" t="s">
        <v>4548</v>
      </c>
      <c r="P1046" t="s">
        <v>4696</v>
      </c>
      <c r="Q1046" t="s">
        <v>4696</v>
      </c>
      <c r="R1046" t="s">
        <v>3201</v>
      </c>
      <c r="S1046" t="s">
        <v>4697</v>
      </c>
      <c r="T1046" s="1">
        <v>43087</v>
      </c>
      <c r="U1046" t="s">
        <v>188</v>
      </c>
      <c r="V1046" t="s">
        <v>4698</v>
      </c>
    </row>
    <row r="1047" spans="1:22" hidden="1" x14ac:dyDescent="0.25">
      <c r="A1047" s="2">
        <v>9783110579093</v>
      </c>
      <c r="B1047" t="s">
        <v>1174</v>
      </c>
      <c r="C1047" t="s">
        <v>4699</v>
      </c>
      <c r="D1047" t="s">
        <v>4700</v>
      </c>
      <c r="F1047" t="s">
        <v>24</v>
      </c>
      <c r="G1047">
        <v>2019</v>
      </c>
      <c r="H1047" s="1">
        <v>43423</v>
      </c>
      <c r="I1047" t="s">
        <v>4701</v>
      </c>
      <c r="J1047">
        <v>1</v>
      </c>
      <c r="M1047">
        <v>129.94999999999999</v>
      </c>
      <c r="N1047">
        <v>129.94999999999999</v>
      </c>
      <c r="O1047" t="s">
        <v>4548</v>
      </c>
      <c r="P1047" t="s">
        <v>4562</v>
      </c>
      <c r="Q1047" t="s">
        <v>4562</v>
      </c>
      <c r="R1047" t="s">
        <v>4581</v>
      </c>
      <c r="S1047" t="s">
        <v>4702</v>
      </c>
      <c r="T1047" s="1">
        <v>43423</v>
      </c>
      <c r="U1047" t="s">
        <v>188</v>
      </c>
      <c r="V1047" t="s">
        <v>4703</v>
      </c>
    </row>
    <row r="1048" spans="1:22" hidden="1" x14ac:dyDescent="0.25">
      <c r="A1048" s="2">
        <v>9783110581393</v>
      </c>
      <c r="B1048" t="s">
        <v>1174</v>
      </c>
      <c r="C1048" t="s">
        <v>4704</v>
      </c>
      <c r="E1048" t="s">
        <v>196</v>
      </c>
      <c r="F1048" t="s">
        <v>24</v>
      </c>
      <c r="G1048">
        <v>2019</v>
      </c>
      <c r="H1048" s="1">
        <v>43668</v>
      </c>
      <c r="I1048" t="s">
        <v>4705</v>
      </c>
      <c r="J1048">
        <v>1</v>
      </c>
      <c r="K1048" t="s">
        <v>1625</v>
      </c>
      <c r="M1048" s="3">
        <v>600</v>
      </c>
      <c r="N1048" s="3">
        <f t="shared" ref="N1048:N1049" si="34">M1048*(1-50%)</f>
        <v>300</v>
      </c>
      <c r="O1048" t="s">
        <v>4548</v>
      </c>
      <c r="P1048" t="s">
        <v>4567</v>
      </c>
      <c r="Q1048" t="s">
        <v>4567</v>
      </c>
      <c r="R1048" t="s">
        <v>1586</v>
      </c>
      <c r="S1048" t="s">
        <v>4706</v>
      </c>
      <c r="T1048" s="1">
        <v>43668</v>
      </c>
      <c r="U1048" t="s">
        <v>188</v>
      </c>
      <c r="V1048" t="s">
        <v>4707</v>
      </c>
    </row>
    <row r="1049" spans="1:22" hidden="1" x14ac:dyDescent="0.25">
      <c r="A1049" s="2">
        <v>9783110561838</v>
      </c>
      <c r="B1049" t="s">
        <v>1174</v>
      </c>
      <c r="C1049" t="s">
        <v>4708</v>
      </c>
      <c r="D1049" t="s">
        <v>4709</v>
      </c>
      <c r="E1049" t="s">
        <v>196</v>
      </c>
      <c r="F1049" t="s">
        <v>24</v>
      </c>
      <c r="G1049">
        <v>2019</v>
      </c>
      <c r="H1049" s="1">
        <v>43437</v>
      </c>
      <c r="I1049" t="s">
        <v>4710</v>
      </c>
      <c r="J1049">
        <v>1</v>
      </c>
      <c r="K1049" t="s">
        <v>1625</v>
      </c>
      <c r="M1049" s="3">
        <v>780</v>
      </c>
      <c r="N1049" s="3">
        <f t="shared" si="34"/>
        <v>390</v>
      </c>
      <c r="O1049" t="s">
        <v>4548</v>
      </c>
      <c r="P1049" t="s">
        <v>4594</v>
      </c>
      <c r="Q1049" t="s">
        <v>4594</v>
      </c>
      <c r="R1049" t="s">
        <v>1663</v>
      </c>
      <c r="S1049" t="s">
        <v>4711</v>
      </c>
      <c r="T1049" s="1">
        <v>43437</v>
      </c>
      <c r="U1049" t="s">
        <v>188</v>
      </c>
      <c r="V1049" t="s">
        <v>4712</v>
      </c>
    </row>
    <row r="1050" spans="1:22" hidden="1" x14ac:dyDescent="0.25">
      <c r="A1050" s="2">
        <v>9783110559811</v>
      </c>
      <c r="B1050" t="s">
        <v>1174</v>
      </c>
      <c r="C1050" t="s">
        <v>4713</v>
      </c>
      <c r="D1050" t="s">
        <v>4714</v>
      </c>
      <c r="F1050" t="s">
        <v>24</v>
      </c>
      <c r="G1050">
        <v>2018</v>
      </c>
      <c r="H1050" s="1">
        <v>43136</v>
      </c>
      <c r="I1050" t="s">
        <v>4715</v>
      </c>
      <c r="J1050">
        <v>1</v>
      </c>
      <c r="M1050">
        <v>69</v>
      </c>
      <c r="N1050">
        <v>69</v>
      </c>
      <c r="O1050" t="s">
        <v>4548</v>
      </c>
      <c r="P1050" t="s">
        <v>4594</v>
      </c>
      <c r="Q1050" t="s">
        <v>4594</v>
      </c>
      <c r="R1050" t="s">
        <v>2468</v>
      </c>
      <c r="S1050" t="s">
        <v>4716</v>
      </c>
      <c r="T1050" s="1">
        <v>43136</v>
      </c>
      <c r="U1050" t="s">
        <v>188</v>
      </c>
      <c r="V1050" t="s">
        <v>4717</v>
      </c>
    </row>
    <row r="1051" spans="1:22" hidden="1" x14ac:dyDescent="0.25">
      <c r="A1051" s="2">
        <v>9783110572223</v>
      </c>
      <c r="B1051" t="s">
        <v>1174</v>
      </c>
      <c r="C1051" t="s">
        <v>4718</v>
      </c>
      <c r="D1051" t="s">
        <v>4719</v>
      </c>
      <c r="E1051" t="s">
        <v>196</v>
      </c>
      <c r="F1051" t="s">
        <v>24</v>
      </c>
      <c r="G1051">
        <v>2018</v>
      </c>
      <c r="H1051" s="1">
        <v>43213</v>
      </c>
      <c r="I1051" t="s">
        <v>4720</v>
      </c>
      <c r="J1051">
        <v>1</v>
      </c>
      <c r="K1051" t="s">
        <v>1625</v>
      </c>
      <c r="L1051" t="s">
        <v>4721</v>
      </c>
      <c r="M1051" s="3">
        <v>600</v>
      </c>
      <c r="N1051" s="3">
        <f t="shared" ref="N1051:N1052" si="35">M1051*(1-50%)</f>
        <v>300</v>
      </c>
      <c r="O1051" t="s">
        <v>4548</v>
      </c>
      <c r="P1051" t="s">
        <v>4553</v>
      </c>
      <c r="Q1051" t="s">
        <v>4553</v>
      </c>
      <c r="R1051" t="s">
        <v>3201</v>
      </c>
      <c r="S1051" t="s">
        <v>4722</v>
      </c>
      <c r="T1051" s="1">
        <v>43213</v>
      </c>
      <c r="U1051" t="s">
        <v>188</v>
      </c>
      <c r="V1051" t="s">
        <v>4723</v>
      </c>
    </row>
    <row r="1052" spans="1:22" hidden="1" x14ac:dyDescent="0.25">
      <c r="A1052" s="2">
        <v>9783110572100</v>
      </c>
      <c r="B1052" t="s">
        <v>1174</v>
      </c>
      <c r="C1052" t="s">
        <v>4724</v>
      </c>
      <c r="D1052" t="s">
        <v>4725</v>
      </c>
      <c r="E1052" t="s">
        <v>196</v>
      </c>
      <c r="F1052" t="s">
        <v>24</v>
      </c>
      <c r="G1052">
        <v>2019</v>
      </c>
      <c r="H1052" s="1">
        <v>43591</v>
      </c>
      <c r="I1052" t="s">
        <v>4726</v>
      </c>
      <c r="J1052">
        <v>1</v>
      </c>
      <c r="K1052" t="s">
        <v>1625</v>
      </c>
      <c r="M1052" s="3">
        <v>700</v>
      </c>
      <c r="N1052" s="3">
        <f t="shared" si="35"/>
        <v>350</v>
      </c>
      <c r="O1052" t="s">
        <v>4548</v>
      </c>
      <c r="P1052" t="s">
        <v>4548</v>
      </c>
      <c r="Q1052" t="s">
        <v>4548</v>
      </c>
      <c r="R1052" t="s">
        <v>2468</v>
      </c>
      <c r="S1052" t="s">
        <v>4727</v>
      </c>
      <c r="T1052" s="1">
        <v>43591</v>
      </c>
      <c r="U1052" t="s">
        <v>188</v>
      </c>
      <c r="V1052" t="s">
        <v>4728</v>
      </c>
    </row>
    <row r="1053" spans="1:22" hidden="1" x14ac:dyDescent="0.25">
      <c r="A1053" s="2">
        <v>9783110570526</v>
      </c>
      <c r="B1053" t="s">
        <v>1174</v>
      </c>
      <c r="C1053" t="s">
        <v>4729</v>
      </c>
      <c r="D1053" t="s">
        <v>4730</v>
      </c>
      <c r="F1053" t="s">
        <v>24</v>
      </c>
      <c r="G1053">
        <v>2019</v>
      </c>
      <c r="H1053" s="1">
        <v>43528</v>
      </c>
      <c r="I1053" t="s">
        <v>4731</v>
      </c>
      <c r="J1053">
        <v>1</v>
      </c>
      <c r="M1053">
        <v>103.95</v>
      </c>
      <c r="N1053">
        <v>103.95</v>
      </c>
      <c r="O1053" t="s">
        <v>4548</v>
      </c>
      <c r="P1053" t="s">
        <v>4557</v>
      </c>
      <c r="Q1053" t="s">
        <v>4557</v>
      </c>
      <c r="R1053" t="s">
        <v>2468</v>
      </c>
      <c r="S1053" t="s">
        <v>4732</v>
      </c>
      <c r="T1053" s="1">
        <v>43528</v>
      </c>
      <c r="U1053" t="s">
        <v>188</v>
      </c>
      <c r="V1053" t="s">
        <v>4733</v>
      </c>
    </row>
    <row r="1054" spans="1:22" hidden="1" x14ac:dyDescent="0.25">
      <c r="A1054" s="2">
        <v>9783110544183</v>
      </c>
      <c r="B1054" t="s">
        <v>1174</v>
      </c>
      <c r="C1054" t="s">
        <v>4734</v>
      </c>
      <c r="E1054" t="s">
        <v>196</v>
      </c>
      <c r="F1054" t="s">
        <v>24</v>
      </c>
      <c r="G1054">
        <v>2020</v>
      </c>
      <c r="H1054" s="1">
        <v>43801</v>
      </c>
      <c r="I1054" t="s">
        <v>4735</v>
      </c>
      <c r="J1054">
        <v>1</v>
      </c>
      <c r="K1054" t="s">
        <v>1625</v>
      </c>
      <c r="M1054" s="3">
        <v>700</v>
      </c>
      <c r="N1054" s="3">
        <f>M1054*(1-50%)</f>
        <v>350</v>
      </c>
      <c r="O1054" t="s">
        <v>4548</v>
      </c>
      <c r="P1054" t="s">
        <v>4562</v>
      </c>
      <c r="Q1054" t="s">
        <v>4562</v>
      </c>
      <c r="R1054" t="s">
        <v>1586</v>
      </c>
      <c r="S1054" t="s">
        <v>4736</v>
      </c>
      <c r="T1054" s="1">
        <v>43801</v>
      </c>
      <c r="U1054" t="s">
        <v>188</v>
      </c>
      <c r="V1054" t="s">
        <v>4737</v>
      </c>
    </row>
    <row r="1055" spans="1:22" hidden="1" x14ac:dyDescent="0.25">
      <c r="A1055" s="2">
        <v>9783110545104</v>
      </c>
      <c r="B1055" t="s">
        <v>1174</v>
      </c>
      <c r="C1055" t="s">
        <v>4738</v>
      </c>
      <c r="D1055" t="s">
        <v>4739</v>
      </c>
      <c r="F1055" t="s">
        <v>24</v>
      </c>
      <c r="G1055">
        <v>2019</v>
      </c>
      <c r="H1055" s="1">
        <v>43213</v>
      </c>
      <c r="I1055" t="s">
        <v>4673</v>
      </c>
      <c r="J1055">
        <v>1</v>
      </c>
      <c r="K1055" t="s">
        <v>4589</v>
      </c>
      <c r="L1055" t="s">
        <v>664</v>
      </c>
      <c r="M1055">
        <v>139.94999999999999</v>
      </c>
      <c r="N1055">
        <v>139.94999999999999</v>
      </c>
      <c r="O1055" t="s">
        <v>4548</v>
      </c>
      <c r="P1055" t="s">
        <v>4670</v>
      </c>
      <c r="Q1055" t="s">
        <v>4670</v>
      </c>
      <c r="R1055" t="s">
        <v>4740</v>
      </c>
      <c r="S1055" t="s">
        <v>4741</v>
      </c>
      <c r="T1055" s="1">
        <v>43213</v>
      </c>
      <c r="U1055" t="s">
        <v>188</v>
      </c>
      <c r="V1055" t="s">
        <v>4742</v>
      </c>
    </row>
    <row r="1056" spans="1:22" hidden="1" x14ac:dyDescent="0.25">
      <c r="A1056" s="2">
        <v>9783110544381</v>
      </c>
      <c r="B1056" t="s">
        <v>1174</v>
      </c>
      <c r="C1056" t="s">
        <v>4743</v>
      </c>
      <c r="D1056" t="s">
        <v>4744</v>
      </c>
      <c r="F1056" t="s">
        <v>24</v>
      </c>
      <c r="G1056">
        <v>2018</v>
      </c>
      <c r="H1056" s="1">
        <v>43395</v>
      </c>
      <c r="I1056" t="s">
        <v>4745</v>
      </c>
      <c r="J1056">
        <v>1</v>
      </c>
      <c r="M1056">
        <v>120.95</v>
      </c>
      <c r="N1056">
        <v>120.95</v>
      </c>
      <c r="O1056" t="s">
        <v>4548</v>
      </c>
      <c r="P1056" t="s">
        <v>4571</v>
      </c>
      <c r="Q1056" t="s">
        <v>4571</v>
      </c>
      <c r="R1056" t="s">
        <v>2468</v>
      </c>
      <c r="S1056" t="s">
        <v>4746</v>
      </c>
      <c r="T1056" s="1">
        <v>43395</v>
      </c>
      <c r="U1056" t="s">
        <v>188</v>
      </c>
      <c r="V1056" t="s">
        <v>4747</v>
      </c>
    </row>
    <row r="1057" spans="1:22" hidden="1" x14ac:dyDescent="0.25">
      <c r="A1057" s="2">
        <v>9783110547221</v>
      </c>
      <c r="B1057" t="s">
        <v>1174</v>
      </c>
      <c r="C1057" t="s">
        <v>4748</v>
      </c>
      <c r="D1057" t="s">
        <v>4749</v>
      </c>
      <c r="E1057" t="s">
        <v>196</v>
      </c>
      <c r="F1057" t="s">
        <v>24</v>
      </c>
      <c r="G1057">
        <v>2018</v>
      </c>
      <c r="H1057" s="1">
        <v>43262</v>
      </c>
      <c r="I1057" t="s">
        <v>4750</v>
      </c>
      <c r="J1057">
        <v>1</v>
      </c>
      <c r="K1057" t="s">
        <v>1625</v>
      </c>
      <c r="M1057" s="3">
        <v>700</v>
      </c>
      <c r="N1057" s="3">
        <f>M1057*(1-50%)</f>
        <v>350</v>
      </c>
      <c r="O1057" t="s">
        <v>4548</v>
      </c>
      <c r="P1057" t="s">
        <v>4562</v>
      </c>
      <c r="Q1057" t="s">
        <v>4562</v>
      </c>
      <c r="S1057" t="s">
        <v>4751</v>
      </c>
      <c r="T1057" s="1">
        <v>43276</v>
      </c>
      <c r="U1057" t="s">
        <v>188</v>
      </c>
      <c r="V1057" t="s">
        <v>4752</v>
      </c>
    </row>
    <row r="1058" spans="1:22" hidden="1" x14ac:dyDescent="0.25">
      <c r="A1058" s="2">
        <v>9783110542011</v>
      </c>
      <c r="B1058" t="s">
        <v>1174</v>
      </c>
      <c r="C1058" t="s">
        <v>4753</v>
      </c>
      <c r="D1058" t="s">
        <v>4754</v>
      </c>
      <c r="F1058" t="s">
        <v>24</v>
      </c>
      <c r="G1058">
        <v>2018</v>
      </c>
      <c r="H1058" s="1">
        <v>43178</v>
      </c>
      <c r="I1058" t="s">
        <v>4755</v>
      </c>
      <c r="J1058">
        <v>1</v>
      </c>
      <c r="M1058">
        <v>119.95</v>
      </c>
      <c r="N1058">
        <v>119.95</v>
      </c>
      <c r="O1058" t="s">
        <v>4548</v>
      </c>
      <c r="P1058" t="s">
        <v>4562</v>
      </c>
      <c r="Q1058" t="s">
        <v>4562</v>
      </c>
      <c r="R1058" t="s">
        <v>1691</v>
      </c>
      <c r="S1058" t="s">
        <v>4756</v>
      </c>
      <c r="T1058" s="1">
        <v>43178</v>
      </c>
      <c r="U1058" t="s">
        <v>188</v>
      </c>
      <c r="V1058" t="s">
        <v>4757</v>
      </c>
    </row>
    <row r="1059" spans="1:22" hidden="1" x14ac:dyDescent="0.25">
      <c r="A1059" s="2">
        <v>9783110541953</v>
      </c>
      <c r="B1059" t="s">
        <v>1174</v>
      </c>
      <c r="C1059" t="s">
        <v>4758</v>
      </c>
      <c r="F1059" t="s">
        <v>24</v>
      </c>
      <c r="G1059">
        <v>2018</v>
      </c>
      <c r="H1059" s="1">
        <v>43073</v>
      </c>
      <c r="I1059" t="s">
        <v>3355</v>
      </c>
      <c r="J1059">
        <v>1</v>
      </c>
      <c r="K1059" t="s">
        <v>1632</v>
      </c>
      <c r="M1059">
        <v>199.95</v>
      </c>
      <c r="N1059">
        <v>199.95</v>
      </c>
      <c r="O1059" t="s">
        <v>4548</v>
      </c>
      <c r="P1059" t="s">
        <v>4696</v>
      </c>
      <c r="Q1059" t="s">
        <v>4696</v>
      </c>
      <c r="R1059" t="s">
        <v>3201</v>
      </c>
      <c r="S1059" t="s">
        <v>4759</v>
      </c>
      <c r="T1059" s="1">
        <v>43073</v>
      </c>
      <c r="U1059" t="s">
        <v>188</v>
      </c>
      <c r="V1059" t="s">
        <v>4760</v>
      </c>
    </row>
    <row r="1060" spans="1:22" hidden="1" x14ac:dyDescent="0.25">
      <c r="A1060" s="2">
        <v>9783110555257</v>
      </c>
      <c r="B1060" t="s">
        <v>1174</v>
      </c>
      <c r="C1060" t="s">
        <v>4761</v>
      </c>
      <c r="D1060" t="s">
        <v>4762</v>
      </c>
      <c r="F1060" t="s">
        <v>24</v>
      </c>
      <c r="G1060">
        <v>2018</v>
      </c>
      <c r="H1060" s="1">
        <v>43087</v>
      </c>
      <c r="I1060" t="s">
        <v>3355</v>
      </c>
      <c r="J1060">
        <v>1</v>
      </c>
      <c r="K1060" t="s">
        <v>1632</v>
      </c>
      <c r="M1060">
        <v>199.95</v>
      </c>
      <c r="N1060">
        <v>199.95</v>
      </c>
      <c r="O1060" t="s">
        <v>4548</v>
      </c>
      <c r="P1060" t="s">
        <v>4696</v>
      </c>
      <c r="Q1060" t="s">
        <v>4696</v>
      </c>
      <c r="R1060" t="s">
        <v>3201</v>
      </c>
      <c r="S1060" t="s">
        <v>4763</v>
      </c>
      <c r="T1060" s="1">
        <v>43087</v>
      </c>
      <c r="U1060" t="s">
        <v>188</v>
      </c>
      <c r="V1060" t="s">
        <v>4764</v>
      </c>
    </row>
    <row r="1061" spans="1:22" hidden="1" x14ac:dyDescent="0.25">
      <c r="A1061" s="2">
        <v>9783110547153</v>
      </c>
      <c r="B1061" t="s">
        <v>1174</v>
      </c>
      <c r="C1061" t="s">
        <v>4765</v>
      </c>
      <c r="F1061" t="s">
        <v>24</v>
      </c>
      <c r="G1061">
        <v>2017</v>
      </c>
      <c r="H1061" s="1">
        <v>42814</v>
      </c>
      <c r="J1061">
        <v>1</v>
      </c>
      <c r="K1061" t="s">
        <v>4547</v>
      </c>
      <c r="L1061" t="s">
        <v>1087</v>
      </c>
      <c r="M1061">
        <v>199.95</v>
      </c>
      <c r="N1061">
        <v>199.95</v>
      </c>
      <c r="O1061" t="s">
        <v>4548</v>
      </c>
      <c r="P1061" t="s">
        <v>4549</v>
      </c>
      <c r="Q1061" t="s">
        <v>4549</v>
      </c>
      <c r="R1061" t="s">
        <v>4550</v>
      </c>
      <c r="S1061" t="s">
        <v>4766</v>
      </c>
      <c r="T1061" s="1">
        <v>42814</v>
      </c>
      <c r="U1061" t="s">
        <v>188</v>
      </c>
      <c r="V1061" t="s">
        <v>4767</v>
      </c>
    </row>
    <row r="1062" spans="1:22" hidden="1" x14ac:dyDescent="0.25">
      <c r="A1062" s="2">
        <v>9783110540895</v>
      </c>
      <c r="B1062" t="s">
        <v>1174</v>
      </c>
      <c r="C1062" t="s">
        <v>4768</v>
      </c>
      <c r="F1062" t="s">
        <v>24</v>
      </c>
      <c r="G1062">
        <v>2018</v>
      </c>
      <c r="H1062" s="1">
        <v>43073</v>
      </c>
      <c r="I1062" t="s">
        <v>3355</v>
      </c>
      <c r="J1062">
        <v>1</v>
      </c>
      <c r="K1062" t="s">
        <v>1632</v>
      </c>
      <c r="M1062">
        <v>199.95</v>
      </c>
      <c r="N1062">
        <v>199.95</v>
      </c>
      <c r="O1062" t="s">
        <v>4548</v>
      </c>
      <c r="P1062" t="s">
        <v>4696</v>
      </c>
      <c r="Q1062" t="s">
        <v>4696</v>
      </c>
      <c r="R1062" t="s">
        <v>3201</v>
      </c>
      <c r="S1062" t="s">
        <v>4769</v>
      </c>
      <c r="T1062" s="1">
        <v>43073</v>
      </c>
      <c r="U1062" t="s">
        <v>188</v>
      </c>
      <c r="V1062" t="s">
        <v>4770</v>
      </c>
    </row>
    <row r="1063" spans="1:22" hidden="1" x14ac:dyDescent="0.25">
      <c r="A1063" s="2">
        <v>9783110537734</v>
      </c>
      <c r="B1063" t="s">
        <v>1174</v>
      </c>
      <c r="C1063" t="s">
        <v>4771</v>
      </c>
      <c r="E1063" t="s">
        <v>196</v>
      </c>
      <c r="F1063" t="s">
        <v>24</v>
      </c>
      <c r="G1063">
        <v>2020</v>
      </c>
      <c r="H1063" s="1">
        <v>43850</v>
      </c>
      <c r="I1063" t="s">
        <v>4772</v>
      </c>
      <c r="J1063">
        <v>1</v>
      </c>
      <c r="K1063" t="s">
        <v>1608</v>
      </c>
      <c r="M1063" s="3">
        <v>800</v>
      </c>
      <c r="N1063" s="3">
        <f>M1063*(1-50%)</f>
        <v>400</v>
      </c>
      <c r="O1063" t="s">
        <v>4548</v>
      </c>
      <c r="P1063" t="s">
        <v>4571</v>
      </c>
      <c r="Q1063" t="s">
        <v>4571</v>
      </c>
      <c r="R1063" t="s">
        <v>2468</v>
      </c>
      <c r="S1063" t="s">
        <v>4773</v>
      </c>
      <c r="T1063" s="1">
        <v>43850</v>
      </c>
      <c r="U1063" t="s">
        <v>188</v>
      </c>
      <c r="V1063" t="s">
        <v>4774</v>
      </c>
    </row>
    <row r="1064" spans="1:22" hidden="1" x14ac:dyDescent="0.25">
      <c r="A1064" s="2">
        <v>9783110537574</v>
      </c>
      <c r="B1064" t="s">
        <v>1174</v>
      </c>
      <c r="C1064" t="s">
        <v>4775</v>
      </c>
      <c r="D1064" t="s">
        <v>4776</v>
      </c>
      <c r="E1064" t="s">
        <v>196</v>
      </c>
      <c r="F1064" t="s">
        <v>24</v>
      </c>
      <c r="G1064">
        <v>2019</v>
      </c>
      <c r="H1064" s="1">
        <v>43696</v>
      </c>
      <c r="I1064" t="s">
        <v>4777</v>
      </c>
      <c r="J1064">
        <v>1</v>
      </c>
      <c r="K1064" t="s">
        <v>1625</v>
      </c>
      <c r="M1064" s="3">
        <v>700</v>
      </c>
      <c r="N1064" s="3">
        <f>M1064*(1-50%)</f>
        <v>350</v>
      </c>
      <c r="O1064" t="s">
        <v>4548</v>
      </c>
      <c r="P1064" t="s">
        <v>4548</v>
      </c>
      <c r="Q1064" t="s">
        <v>4548</v>
      </c>
      <c r="R1064" t="s">
        <v>2468</v>
      </c>
      <c r="S1064" t="s">
        <v>4778</v>
      </c>
      <c r="T1064" s="1">
        <v>43696</v>
      </c>
      <c r="U1064" t="s">
        <v>188</v>
      </c>
      <c r="V1064" t="s">
        <v>4779</v>
      </c>
    </row>
    <row r="1065" spans="1:22" hidden="1" x14ac:dyDescent="0.25">
      <c r="A1065" s="2">
        <v>9783110516623</v>
      </c>
      <c r="B1065" t="s">
        <v>1174</v>
      </c>
      <c r="C1065" t="s">
        <v>4780</v>
      </c>
      <c r="D1065" t="s">
        <v>4781</v>
      </c>
      <c r="F1065" t="s">
        <v>24</v>
      </c>
      <c r="G1065">
        <v>2017</v>
      </c>
      <c r="H1065" s="1">
        <v>42968</v>
      </c>
      <c r="I1065" t="s">
        <v>4782</v>
      </c>
      <c r="J1065">
        <v>1</v>
      </c>
      <c r="K1065" t="s">
        <v>4783</v>
      </c>
      <c r="M1065">
        <v>129.94999999999999</v>
      </c>
      <c r="N1065">
        <v>129.94999999999999</v>
      </c>
      <c r="O1065" t="s">
        <v>4548</v>
      </c>
      <c r="P1065" t="s">
        <v>4567</v>
      </c>
      <c r="Q1065" t="s">
        <v>4567</v>
      </c>
      <c r="R1065" t="s">
        <v>2468</v>
      </c>
      <c r="S1065" t="s">
        <v>4784</v>
      </c>
      <c r="U1065" t="s">
        <v>188</v>
      </c>
      <c r="V1065" t="s">
        <v>4785</v>
      </c>
    </row>
    <row r="1066" spans="1:22" hidden="1" x14ac:dyDescent="0.25">
      <c r="A1066" s="2">
        <v>9783110515312</v>
      </c>
      <c r="B1066" t="s">
        <v>1174</v>
      </c>
      <c r="C1066" t="s">
        <v>4786</v>
      </c>
      <c r="D1066" t="s">
        <v>4690</v>
      </c>
      <c r="F1066" t="s">
        <v>24</v>
      </c>
      <c r="G1066">
        <v>2020</v>
      </c>
      <c r="H1066" s="1">
        <v>43871</v>
      </c>
      <c r="I1066" t="s">
        <v>4787</v>
      </c>
      <c r="J1066">
        <v>1</v>
      </c>
      <c r="M1066">
        <v>99.95</v>
      </c>
      <c r="N1066">
        <v>99.95</v>
      </c>
      <c r="O1066" t="s">
        <v>4548</v>
      </c>
      <c r="P1066" t="s">
        <v>4553</v>
      </c>
      <c r="Q1066" t="s">
        <v>4553</v>
      </c>
      <c r="R1066" t="s">
        <v>1586</v>
      </c>
      <c r="S1066" t="s">
        <v>4788</v>
      </c>
      <c r="T1066" s="1">
        <v>43885</v>
      </c>
      <c r="U1066" t="s">
        <v>188</v>
      </c>
      <c r="V1066" t="s">
        <v>4789</v>
      </c>
    </row>
    <row r="1067" spans="1:22" hidden="1" x14ac:dyDescent="0.25">
      <c r="A1067" s="2">
        <v>9783110501483</v>
      </c>
      <c r="B1067" t="s">
        <v>1174</v>
      </c>
      <c r="C1067" t="s">
        <v>4790</v>
      </c>
      <c r="D1067" t="s">
        <v>4791</v>
      </c>
      <c r="F1067" t="s">
        <v>24</v>
      </c>
      <c r="G1067">
        <v>2017</v>
      </c>
      <c r="H1067" s="1">
        <v>43003</v>
      </c>
      <c r="I1067" t="s">
        <v>4792</v>
      </c>
      <c r="J1067">
        <v>1</v>
      </c>
      <c r="M1067">
        <v>119.95</v>
      </c>
      <c r="N1067">
        <v>119.95</v>
      </c>
      <c r="O1067" t="s">
        <v>4548</v>
      </c>
      <c r="P1067" t="s">
        <v>4594</v>
      </c>
      <c r="Q1067" t="s">
        <v>4594</v>
      </c>
      <c r="R1067" t="s">
        <v>2468</v>
      </c>
      <c r="S1067" t="s">
        <v>4793</v>
      </c>
      <c r="T1067" s="1">
        <v>43003</v>
      </c>
      <c r="U1067" t="s">
        <v>188</v>
      </c>
      <c r="V1067" t="s">
        <v>4794</v>
      </c>
    </row>
    <row r="1068" spans="1:22" hidden="1" x14ac:dyDescent="0.25">
      <c r="A1068" s="2">
        <v>9783110493986</v>
      </c>
      <c r="B1068" t="s">
        <v>1174</v>
      </c>
      <c r="C1068" t="s">
        <v>4795</v>
      </c>
      <c r="D1068" t="s">
        <v>4796</v>
      </c>
      <c r="F1068" t="s">
        <v>24</v>
      </c>
      <c r="G1068">
        <v>2019</v>
      </c>
      <c r="H1068" s="1">
        <v>43451</v>
      </c>
      <c r="I1068" t="s">
        <v>4797</v>
      </c>
      <c r="J1068">
        <v>1</v>
      </c>
      <c r="M1068">
        <v>149.94999999999999</v>
      </c>
      <c r="N1068">
        <v>149.94999999999999</v>
      </c>
      <c r="O1068" t="s">
        <v>4548</v>
      </c>
      <c r="P1068" t="s">
        <v>4594</v>
      </c>
      <c r="Q1068" t="s">
        <v>4594</v>
      </c>
      <c r="R1068" t="s">
        <v>4550</v>
      </c>
      <c r="S1068" t="s">
        <v>4798</v>
      </c>
      <c r="T1068" s="1">
        <v>43451</v>
      </c>
      <c r="U1068" t="s">
        <v>188</v>
      </c>
      <c r="V1068" t="s">
        <v>4799</v>
      </c>
    </row>
    <row r="1069" spans="1:22" hidden="1" x14ac:dyDescent="0.25">
      <c r="A1069" s="2">
        <v>9783110497342</v>
      </c>
      <c r="B1069" t="s">
        <v>1174</v>
      </c>
      <c r="C1069" t="s">
        <v>4800</v>
      </c>
      <c r="F1069" t="s">
        <v>24</v>
      </c>
      <c r="G1069">
        <v>2018</v>
      </c>
      <c r="H1069" s="1">
        <v>43087</v>
      </c>
      <c r="I1069" t="s">
        <v>4801</v>
      </c>
      <c r="J1069">
        <v>1</v>
      </c>
      <c r="M1069">
        <v>139.94999999999999</v>
      </c>
      <c r="N1069">
        <v>139.94999999999999</v>
      </c>
      <c r="O1069" t="s">
        <v>4548</v>
      </c>
      <c r="P1069" t="s">
        <v>4548</v>
      </c>
      <c r="Q1069" t="s">
        <v>4548</v>
      </c>
      <c r="R1069" t="s">
        <v>3045</v>
      </c>
      <c r="S1069" t="s">
        <v>4802</v>
      </c>
      <c r="T1069" s="1">
        <v>43087</v>
      </c>
      <c r="U1069" t="s">
        <v>188</v>
      </c>
      <c r="V1069" t="s">
        <v>4803</v>
      </c>
    </row>
    <row r="1070" spans="1:22" hidden="1" x14ac:dyDescent="0.25">
      <c r="A1070" s="2">
        <v>9783110489514</v>
      </c>
      <c r="B1070" t="s">
        <v>1174</v>
      </c>
      <c r="C1070" t="s">
        <v>4804</v>
      </c>
      <c r="F1070" t="s">
        <v>24</v>
      </c>
      <c r="G1070">
        <v>2018</v>
      </c>
      <c r="H1070" s="1">
        <v>43164</v>
      </c>
      <c r="I1070" t="s">
        <v>4805</v>
      </c>
      <c r="J1070">
        <v>1</v>
      </c>
      <c r="M1070">
        <v>149.94999999999999</v>
      </c>
      <c r="N1070">
        <v>149.94999999999999</v>
      </c>
      <c r="O1070" t="s">
        <v>4548</v>
      </c>
      <c r="P1070" t="s">
        <v>4806</v>
      </c>
      <c r="Q1070" t="s">
        <v>4806</v>
      </c>
      <c r="R1070" t="s">
        <v>2468</v>
      </c>
      <c r="S1070" t="s">
        <v>4807</v>
      </c>
      <c r="T1070" s="1">
        <v>43164</v>
      </c>
      <c r="U1070" t="s">
        <v>188</v>
      </c>
      <c r="V1070" t="s">
        <v>4808</v>
      </c>
    </row>
    <row r="1071" spans="1:22" hidden="1" x14ac:dyDescent="0.25">
      <c r="A1071" s="2">
        <v>9783110496789</v>
      </c>
      <c r="B1071" t="s">
        <v>1174</v>
      </c>
      <c r="C1071" t="s">
        <v>4809</v>
      </c>
      <c r="F1071" t="s">
        <v>24</v>
      </c>
      <c r="G1071">
        <v>2019</v>
      </c>
      <c r="H1071" s="1">
        <v>43451</v>
      </c>
      <c r="I1071" t="s">
        <v>4810</v>
      </c>
      <c r="J1071">
        <v>1</v>
      </c>
      <c r="M1071">
        <v>139.94999999999999</v>
      </c>
      <c r="N1071">
        <v>139.94999999999999</v>
      </c>
      <c r="O1071" t="s">
        <v>4548</v>
      </c>
      <c r="P1071" t="s">
        <v>4549</v>
      </c>
      <c r="Q1071" t="s">
        <v>4549</v>
      </c>
      <c r="R1071" t="s">
        <v>4550</v>
      </c>
      <c r="S1071" t="s">
        <v>4811</v>
      </c>
      <c r="T1071" s="1">
        <v>43451</v>
      </c>
      <c r="U1071" t="s">
        <v>188</v>
      </c>
      <c r="V1071" t="s">
        <v>4812</v>
      </c>
    </row>
    <row r="1072" spans="1:22" hidden="1" x14ac:dyDescent="0.25">
      <c r="A1072" s="2">
        <v>9783110480412</v>
      </c>
      <c r="B1072" t="s">
        <v>1174</v>
      </c>
      <c r="C1072" t="s">
        <v>4813</v>
      </c>
      <c r="D1072" t="s">
        <v>4814</v>
      </c>
      <c r="F1072" t="s">
        <v>24</v>
      </c>
      <c r="G1072">
        <v>2017</v>
      </c>
      <c r="H1072" s="1">
        <v>43059</v>
      </c>
      <c r="I1072" t="s">
        <v>4815</v>
      </c>
      <c r="J1072">
        <v>2</v>
      </c>
      <c r="M1072">
        <v>149.94999999999999</v>
      </c>
      <c r="N1072">
        <v>149.94999999999999</v>
      </c>
      <c r="O1072" t="s">
        <v>4548</v>
      </c>
      <c r="P1072" t="s">
        <v>4577</v>
      </c>
      <c r="Q1072" t="s">
        <v>4577</v>
      </c>
      <c r="R1072" t="s">
        <v>2468</v>
      </c>
      <c r="S1072" t="s">
        <v>4816</v>
      </c>
      <c r="T1072" s="1">
        <v>43062</v>
      </c>
      <c r="U1072" t="s">
        <v>188</v>
      </c>
      <c r="V1072" t="s">
        <v>4817</v>
      </c>
    </row>
    <row r="1073" spans="1:22" hidden="1" x14ac:dyDescent="0.25">
      <c r="A1073" s="2">
        <v>9783110484427</v>
      </c>
      <c r="B1073" t="s">
        <v>1174</v>
      </c>
      <c r="C1073" t="s">
        <v>4818</v>
      </c>
      <c r="D1073" t="s">
        <v>4819</v>
      </c>
      <c r="E1073" t="s">
        <v>196</v>
      </c>
      <c r="F1073" t="s">
        <v>24</v>
      </c>
      <c r="G1073">
        <v>2020</v>
      </c>
      <c r="H1073" s="1">
        <v>44104</v>
      </c>
      <c r="I1073" t="s">
        <v>4820</v>
      </c>
      <c r="J1073">
        <v>1</v>
      </c>
      <c r="K1073" t="s">
        <v>1608</v>
      </c>
      <c r="L1073" t="s">
        <v>4821</v>
      </c>
      <c r="M1073" s="3">
        <v>700</v>
      </c>
      <c r="N1073" s="3">
        <f>M1073*(1-50%)</f>
        <v>350</v>
      </c>
      <c r="O1073" t="s">
        <v>4548</v>
      </c>
      <c r="P1073" t="s">
        <v>4594</v>
      </c>
      <c r="Q1073" t="s">
        <v>4594</v>
      </c>
      <c r="R1073" t="s">
        <v>4822</v>
      </c>
      <c r="S1073" t="s">
        <v>4823</v>
      </c>
      <c r="U1073" t="s">
        <v>30</v>
      </c>
    </row>
    <row r="1074" spans="1:22" hidden="1" x14ac:dyDescent="0.25">
      <c r="A1074" s="2">
        <v>9783110473728</v>
      </c>
      <c r="B1074" t="s">
        <v>1174</v>
      </c>
      <c r="C1074" t="s">
        <v>4824</v>
      </c>
      <c r="D1074" t="s">
        <v>4825</v>
      </c>
      <c r="F1074" t="s">
        <v>24</v>
      </c>
      <c r="G1074">
        <v>2017</v>
      </c>
      <c r="H1074" s="1">
        <v>43087</v>
      </c>
      <c r="I1074" t="s">
        <v>4826</v>
      </c>
      <c r="J1074">
        <v>1</v>
      </c>
      <c r="M1074">
        <v>139.94999999999999</v>
      </c>
      <c r="N1074">
        <v>139.94999999999999</v>
      </c>
      <c r="O1074" t="s">
        <v>4548</v>
      </c>
      <c r="P1074" t="s">
        <v>4548</v>
      </c>
      <c r="Q1074" t="s">
        <v>4548</v>
      </c>
      <c r="R1074" t="s">
        <v>3045</v>
      </c>
      <c r="S1074" t="s">
        <v>4827</v>
      </c>
      <c r="T1074" s="1">
        <v>43087</v>
      </c>
      <c r="U1074" t="s">
        <v>188</v>
      </c>
      <c r="V1074" t="s">
        <v>4828</v>
      </c>
    </row>
    <row r="1075" spans="1:22" hidden="1" x14ac:dyDescent="0.25">
      <c r="A1075" s="2">
        <v>9783110453690</v>
      </c>
      <c r="B1075" t="s">
        <v>1174</v>
      </c>
      <c r="C1075" t="s">
        <v>4829</v>
      </c>
      <c r="D1075" t="s">
        <v>4830</v>
      </c>
      <c r="F1075" t="s">
        <v>24</v>
      </c>
      <c r="G1075">
        <v>2018</v>
      </c>
      <c r="H1075" s="1">
        <v>43227</v>
      </c>
      <c r="I1075" t="s">
        <v>4831</v>
      </c>
      <c r="J1075">
        <v>1</v>
      </c>
      <c r="M1075">
        <v>109.95</v>
      </c>
      <c r="N1075">
        <v>109.95</v>
      </c>
      <c r="O1075" t="s">
        <v>4548</v>
      </c>
      <c r="P1075" t="s">
        <v>4571</v>
      </c>
      <c r="Q1075" t="s">
        <v>4571</v>
      </c>
      <c r="R1075" t="s">
        <v>2468</v>
      </c>
      <c r="S1075" t="s">
        <v>4832</v>
      </c>
      <c r="T1075" s="1">
        <v>43227</v>
      </c>
      <c r="U1075" t="s">
        <v>188</v>
      </c>
      <c r="V1075" t="s">
        <v>4833</v>
      </c>
    </row>
    <row r="1076" spans="1:22" hidden="1" x14ac:dyDescent="0.25">
      <c r="A1076" s="2">
        <v>9783110457537</v>
      </c>
      <c r="B1076" t="s">
        <v>1174</v>
      </c>
      <c r="C1076" t="s">
        <v>4834</v>
      </c>
      <c r="F1076" t="s">
        <v>24</v>
      </c>
      <c r="G1076">
        <v>2020</v>
      </c>
      <c r="H1076" s="1">
        <v>43885</v>
      </c>
      <c r="I1076" t="s">
        <v>4835</v>
      </c>
      <c r="J1076">
        <v>1</v>
      </c>
      <c r="M1076">
        <v>139.94999999999999</v>
      </c>
      <c r="N1076">
        <v>139.94999999999999</v>
      </c>
      <c r="O1076" t="s">
        <v>4548</v>
      </c>
      <c r="P1076" t="s">
        <v>4567</v>
      </c>
      <c r="Q1076" t="s">
        <v>4567</v>
      </c>
      <c r="R1076" t="s">
        <v>2468</v>
      </c>
      <c r="S1076" t="s">
        <v>4836</v>
      </c>
      <c r="T1076" s="1">
        <v>43885</v>
      </c>
      <c r="U1076" t="s">
        <v>188</v>
      </c>
      <c r="V1076" t="s">
        <v>4837</v>
      </c>
    </row>
    <row r="1077" spans="1:22" hidden="1" x14ac:dyDescent="0.25">
      <c r="A1077" s="2">
        <v>9783110464955</v>
      </c>
      <c r="B1077" t="s">
        <v>1174</v>
      </c>
      <c r="C1077" t="s">
        <v>4838</v>
      </c>
      <c r="D1077" t="s">
        <v>4839</v>
      </c>
      <c r="F1077" t="s">
        <v>24</v>
      </c>
      <c r="G1077">
        <v>2018</v>
      </c>
      <c r="H1077" s="1">
        <v>43059</v>
      </c>
      <c r="I1077" t="s">
        <v>4840</v>
      </c>
      <c r="J1077">
        <v>1</v>
      </c>
      <c r="M1077">
        <v>139.94999999999999</v>
      </c>
      <c r="N1077">
        <v>139.94999999999999</v>
      </c>
      <c r="O1077" t="s">
        <v>4548</v>
      </c>
      <c r="P1077" t="s">
        <v>4549</v>
      </c>
      <c r="Q1077" t="s">
        <v>4549</v>
      </c>
      <c r="R1077" t="s">
        <v>4550</v>
      </c>
      <c r="S1077" t="s">
        <v>4841</v>
      </c>
      <c r="T1077" s="1">
        <v>43062</v>
      </c>
      <c r="U1077" t="s">
        <v>188</v>
      </c>
      <c r="V1077" t="s">
        <v>4842</v>
      </c>
    </row>
    <row r="1078" spans="1:22" hidden="1" x14ac:dyDescent="0.25">
      <c r="A1078" s="2">
        <v>9783110435788</v>
      </c>
      <c r="B1078" t="s">
        <v>1174</v>
      </c>
      <c r="C1078" t="s">
        <v>4843</v>
      </c>
      <c r="D1078" t="s">
        <v>4668</v>
      </c>
      <c r="F1078" t="s">
        <v>24</v>
      </c>
      <c r="G1078">
        <v>2017</v>
      </c>
      <c r="H1078" s="1">
        <v>43003</v>
      </c>
      <c r="I1078" t="s">
        <v>2638</v>
      </c>
      <c r="J1078">
        <v>1</v>
      </c>
      <c r="K1078" t="s">
        <v>4589</v>
      </c>
      <c r="L1078" t="s">
        <v>415</v>
      </c>
      <c r="M1078">
        <v>139.94999999999999</v>
      </c>
      <c r="N1078">
        <v>139.94999999999999</v>
      </c>
      <c r="O1078" t="s">
        <v>4548</v>
      </c>
      <c r="P1078" t="s">
        <v>4577</v>
      </c>
      <c r="Q1078" t="s">
        <v>4577</v>
      </c>
      <c r="R1078" t="s">
        <v>2468</v>
      </c>
      <c r="S1078" t="s">
        <v>4844</v>
      </c>
      <c r="T1078" s="1">
        <v>43003</v>
      </c>
      <c r="U1078" t="s">
        <v>188</v>
      </c>
      <c r="V1078" t="s">
        <v>4845</v>
      </c>
    </row>
    <row r="1079" spans="1:22" hidden="1" x14ac:dyDescent="0.25">
      <c r="A1079" s="2">
        <v>9783110416084</v>
      </c>
      <c r="B1079" t="s">
        <v>1174</v>
      </c>
      <c r="C1079" t="s">
        <v>4846</v>
      </c>
      <c r="D1079" t="s">
        <v>4668</v>
      </c>
      <c r="F1079" t="s">
        <v>24</v>
      </c>
      <c r="G1079">
        <v>2017</v>
      </c>
      <c r="H1079" s="1">
        <v>42989</v>
      </c>
      <c r="I1079" t="s">
        <v>4847</v>
      </c>
      <c r="J1079">
        <v>1</v>
      </c>
      <c r="K1079" t="s">
        <v>4589</v>
      </c>
      <c r="L1079" t="s">
        <v>769</v>
      </c>
      <c r="M1079">
        <v>139.94999999999999</v>
      </c>
      <c r="N1079">
        <v>139.94999999999999</v>
      </c>
      <c r="O1079" t="s">
        <v>4548</v>
      </c>
      <c r="P1079" t="s">
        <v>4670</v>
      </c>
      <c r="Q1079" t="s">
        <v>4670</v>
      </c>
      <c r="R1079" t="s">
        <v>2468</v>
      </c>
      <c r="S1079" t="s">
        <v>4848</v>
      </c>
      <c r="T1079" s="1">
        <v>42989</v>
      </c>
      <c r="U1079" t="s">
        <v>188</v>
      </c>
      <c r="V1079" t="s">
        <v>4849</v>
      </c>
    </row>
    <row r="1080" spans="1:22" hidden="1" x14ac:dyDescent="0.25">
      <c r="A1080" s="2">
        <v>9783110424751</v>
      </c>
      <c r="B1080" t="s">
        <v>1174</v>
      </c>
      <c r="C1080" t="s">
        <v>4850</v>
      </c>
      <c r="F1080" t="s">
        <v>24</v>
      </c>
      <c r="G1080">
        <v>2018</v>
      </c>
      <c r="H1080" s="1">
        <v>43087</v>
      </c>
      <c r="I1080" t="s">
        <v>4851</v>
      </c>
      <c r="J1080">
        <v>1</v>
      </c>
      <c r="M1080">
        <v>119.95</v>
      </c>
      <c r="N1080">
        <v>119.95</v>
      </c>
      <c r="O1080" t="s">
        <v>4548</v>
      </c>
      <c r="P1080" t="s">
        <v>4548</v>
      </c>
      <c r="Q1080" t="s">
        <v>4548</v>
      </c>
      <c r="R1080" t="s">
        <v>2468</v>
      </c>
      <c r="S1080" t="s">
        <v>4852</v>
      </c>
      <c r="T1080" s="1">
        <v>43088</v>
      </c>
      <c r="U1080" t="s">
        <v>188</v>
      </c>
      <c r="V1080" t="s">
        <v>4853</v>
      </c>
    </row>
    <row r="1081" spans="1:22" hidden="1" x14ac:dyDescent="0.25">
      <c r="A1081" s="2">
        <v>9783110427882</v>
      </c>
      <c r="B1081" t="s">
        <v>1174</v>
      </c>
      <c r="C1081" t="s">
        <v>4854</v>
      </c>
      <c r="D1081" t="s">
        <v>4855</v>
      </c>
      <c r="E1081" t="s">
        <v>196</v>
      </c>
      <c r="F1081" t="s">
        <v>24</v>
      </c>
      <c r="G1081">
        <v>2017</v>
      </c>
      <c r="H1081" s="1">
        <v>42835</v>
      </c>
      <c r="I1081" t="s">
        <v>4710</v>
      </c>
      <c r="J1081">
        <v>1</v>
      </c>
      <c r="K1081" t="s">
        <v>1608</v>
      </c>
      <c r="L1081" t="s">
        <v>4856</v>
      </c>
      <c r="M1081" s="3">
        <v>800</v>
      </c>
      <c r="N1081" s="3">
        <f t="shared" ref="N1081:N1082" si="36">M1081*(1-50%)</f>
        <v>400</v>
      </c>
      <c r="O1081" t="s">
        <v>4548</v>
      </c>
      <c r="P1081" t="s">
        <v>4594</v>
      </c>
      <c r="Q1081" t="s">
        <v>4594</v>
      </c>
      <c r="R1081" t="s">
        <v>1680</v>
      </c>
      <c r="S1081" t="s">
        <v>4857</v>
      </c>
      <c r="T1081" s="1">
        <v>42835</v>
      </c>
      <c r="U1081" t="s">
        <v>188</v>
      </c>
      <c r="V1081" t="s">
        <v>4858</v>
      </c>
    </row>
    <row r="1082" spans="1:22" hidden="1" x14ac:dyDescent="0.25">
      <c r="A1082" s="2">
        <v>9783110379167</v>
      </c>
      <c r="B1082" t="s">
        <v>1174</v>
      </c>
      <c r="C1082" t="s">
        <v>4859</v>
      </c>
      <c r="D1082" t="s">
        <v>4860</v>
      </c>
      <c r="E1082" t="s">
        <v>196</v>
      </c>
      <c r="F1082" t="s">
        <v>24</v>
      </c>
      <c r="G1082">
        <v>2018</v>
      </c>
      <c r="H1082" s="1">
        <v>43059</v>
      </c>
      <c r="I1082" t="s">
        <v>4861</v>
      </c>
      <c r="J1082">
        <v>1</v>
      </c>
      <c r="K1082" t="s">
        <v>1608</v>
      </c>
      <c r="L1082" t="s">
        <v>4862</v>
      </c>
      <c r="M1082" s="3">
        <v>600</v>
      </c>
      <c r="N1082" s="3">
        <f t="shared" si="36"/>
        <v>300</v>
      </c>
      <c r="O1082" t="s">
        <v>4548</v>
      </c>
      <c r="P1082" t="s">
        <v>4548</v>
      </c>
      <c r="Q1082" t="s">
        <v>4548</v>
      </c>
      <c r="R1082" t="s">
        <v>2468</v>
      </c>
      <c r="S1082" t="s">
        <v>4863</v>
      </c>
      <c r="T1082" s="1">
        <v>43059</v>
      </c>
      <c r="U1082" t="s">
        <v>188</v>
      </c>
      <c r="V1082" t="s">
        <v>4864</v>
      </c>
    </row>
    <row r="1083" spans="1:22" hidden="1" x14ac:dyDescent="0.25">
      <c r="A1083" s="2">
        <v>9783110352986</v>
      </c>
      <c r="B1083" t="s">
        <v>1174</v>
      </c>
      <c r="C1083" t="s">
        <v>4865</v>
      </c>
      <c r="F1083" t="s">
        <v>24</v>
      </c>
      <c r="G1083">
        <v>2018</v>
      </c>
      <c r="H1083" s="1">
        <v>43367</v>
      </c>
      <c r="I1083" t="s">
        <v>2638</v>
      </c>
      <c r="J1083">
        <v>1</v>
      </c>
      <c r="K1083" t="s">
        <v>4589</v>
      </c>
      <c r="L1083" t="s">
        <v>1038</v>
      </c>
      <c r="M1083">
        <v>139.94999999999999</v>
      </c>
      <c r="N1083">
        <v>139.94999999999999</v>
      </c>
      <c r="O1083" t="s">
        <v>4548</v>
      </c>
      <c r="P1083" t="s">
        <v>4548</v>
      </c>
      <c r="Q1083" t="s">
        <v>4548</v>
      </c>
      <c r="R1083" t="s">
        <v>2468</v>
      </c>
      <c r="S1083" t="s">
        <v>4866</v>
      </c>
      <c r="T1083" s="1">
        <v>43367</v>
      </c>
      <c r="U1083" t="s">
        <v>188</v>
      </c>
      <c r="V1083" t="s">
        <v>4867</v>
      </c>
    </row>
    <row r="1084" spans="1:22" hidden="1" x14ac:dyDescent="0.25">
      <c r="A1084" s="2">
        <v>9783110349351</v>
      </c>
      <c r="B1084" t="s">
        <v>1174</v>
      </c>
      <c r="C1084" t="s">
        <v>4868</v>
      </c>
      <c r="F1084" t="s">
        <v>24</v>
      </c>
      <c r="G1084">
        <v>2019</v>
      </c>
      <c r="H1084" s="1">
        <v>43696</v>
      </c>
      <c r="I1084" t="s">
        <v>4869</v>
      </c>
      <c r="J1084">
        <v>1</v>
      </c>
      <c r="M1084">
        <v>129.94999999999999</v>
      </c>
      <c r="N1084">
        <v>129.94999999999999</v>
      </c>
      <c r="O1084" t="s">
        <v>4548</v>
      </c>
      <c r="P1084" t="s">
        <v>4548</v>
      </c>
      <c r="Q1084" t="s">
        <v>4548</v>
      </c>
      <c r="R1084" t="s">
        <v>2468</v>
      </c>
      <c r="S1084" t="s">
        <v>4870</v>
      </c>
      <c r="T1084" s="1">
        <v>43696</v>
      </c>
      <c r="U1084" t="s">
        <v>188</v>
      </c>
      <c r="V1084" t="s">
        <v>4871</v>
      </c>
    </row>
    <row r="1085" spans="1:22" hidden="1" x14ac:dyDescent="0.25">
      <c r="A1085" s="2">
        <v>9783110345100</v>
      </c>
      <c r="B1085" t="s">
        <v>1174</v>
      </c>
      <c r="C1085" t="s">
        <v>4872</v>
      </c>
      <c r="E1085" t="s">
        <v>196</v>
      </c>
      <c r="F1085" t="s">
        <v>24</v>
      </c>
      <c r="G1085">
        <v>2019</v>
      </c>
      <c r="H1085" s="1">
        <v>43423</v>
      </c>
      <c r="I1085" t="s">
        <v>4639</v>
      </c>
      <c r="J1085">
        <v>1</v>
      </c>
      <c r="K1085" t="s">
        <v>1608</v>
      </c>
      <c r="L1085" t="s">
        <v>2980</v>
      </c>
      <c r="M1085" s="3">
        <v>800</v>
      </c>
      <c r="N1085" s="3">
        <f>M1085*(1-50%)</f>
        <v>400</v>
      </c>
      <c r="O1085" t="s">
        <v>4548</v>
      </c>
      <c r="P1085" t="s">
        <v>4548</v>
      </c>
      <c r="Q1085" t="s">
        <v>4548</v>
      </c>
      <c r="R1085" t="s">
        <v>2468</v>
      </c>
      <c r="S1085" t="s">
        <v>4873</v>
      </c>
      <c r="T1085" s="1">
        <v>43423</v>
      </c>
      <c r="U1085" t="s">
        <v>188</v>
      </c>
      <c r="V1085" t="s">
        <v>4874</v>
      </c>
    </row>
    <row r="1086" spans="1:22" hidden="1" x14ac:dyDescent="0.25">
      <c r="A1086" s="2">
        <v>9783110345001</v>
      </c>
      <c r="B1086" t="s">
        <v>1174</v>
      </c>
      <c r="C1086" t="s">
        <v>4875</v>
      </c>
      <c r="E1086" t="s">
        <v>196</v>
      </c>
      <c r="F1086" t="s">
        <v>24</v>
      </c>
      <c r="G1086">
        <v>2020</v>
      </c>
      <c r="H1086" s="1">
        <v>43913</v>
      </c>
      <c r="I1086" t="s">
        <v>4639</v>
      </c>
      <c r="J1086">
        <v>1</v>
      </c>
      <c r="K1086" t="s">
        <v>1608</v>
      </c>
      <c r="L1086" t="s">
        <v>1963</v>
      </c>
      <c r="M1086" s="3">
        <v>800</v>
      </c>
      <c r="N1086" s="3">
        <f>M1086*(1-50%)</f>
        <v>400</v>
      </c>
      <c r="O1086" t="s">
        <v>4548</v>
      </c>
      <c r="P1086" t="s">
        <v>4548</v>
      </c>
      <c r="Q1086" t="s">
        <v>4548</v>
      </c>
      <c r="R1086" t="s">
        <v>2468</v>
      </c>
      <c r="S1086" t="s">
        <v>4876</v>
      </c>
      <c r="T1086" s="1">
        <v>43913</v>
      </c>
      <c r="U1086" t="s">
        <v>188</v>
      </c>
      <c r="V1086" t="s">
        <v>4877</v>
      </c>
    </row>
    <row r="1087" spans="1:22" hidden="1" x14ac:dyDescent="0.25">
      <c r="A1087" s="2">
        <v>9783110310054</v>
      </c>
      <c r="B1087" t="s">
        <v>1174</v>
      </c>
      <c r="C1087" t="s">
        <v>4878</v>
      </c>
      <c r="F1087" t="s">
        <v>24</v>
      </c>
      <c r="G1087">
        <v>2018</v>
      </c>
      <c r="H1087" s="1">
        <v>43136</v>
      </c>
      <c r="I1087" t="s">
        <v>4879</v>
      </c>
      <c r="J1087">
        <v>1</v>
      </c>
      <c r="M1087">
        <v>149.94999999999999</v>
      </c>
      <c r="N1087">
        <v>149.94999999999999</v>
      </c>
      <c r="O1087" t="s">
        <v>4548</v>
      </c>
      <c r="P1087" t="s">
        <v>4548</v>
      </c>
      <c r="Q1087" t="s">
        <v>4548</v>
      </c>
      <c r="R1087" t="s">
        <v>2468</v>
      </c>
      <c r="S1087" t="s">
        <v>4880</v>
      </c>
      <c r="T1087" s="1">
        <v>43136</v>
      </c>
      <c r="U1087" t="s">
        <v>188</v>
      </c>
      <c r="V1087" t="s">
        <v>4881</v>
      </c>
    </row>
    <row r="1088" spans="1:22" hidden="1" x14ac:dyDescent="0.25">
      <c r="A1088" s="2">
        <v>9783110915549</v>
      </c>
      <c r="B1088" t="s">
        <v>1174</v>
      </c>
      <c r="C1088" t="s">
        <v>4882</v>
      </c>
      <c r="F1088" t="s">
        <v>24</v>
      </c>
      <c r="G1088">
        <v>2019</v>
      </c>
      <c r="H1088" s="1">
        <v>41016</v>
      </c>
      <c r="I1088" t="s">
        <v>4883</v>
      </c>
      <c r="J1088">
        <v>1</v>
      </c>
      <c r="K1088" t="s">
        <v>4884</v>
      </c>
      <c r="L1088" t="s">
        <v>662</v>
      </c>
      <c r="M1088">
        <v>229</v>
      </c>
      <c r="N1088">
        <v>229</v>
      </c>
      <c r="O1088" t="s">
        <v>4885</v>
      </c>
      <c r="P1088" t="s">
        <v>4886</v>
      </c>
      <c r="Q1088" t="s">
        <v>4886</v>
      </c>
      <c r="R1088" t="s">
        <v>4887</v>
      </c>
      <c r="S1088" t="s">
        <v>4888</v>
      </c>
      <c r="T1088" s="1">
        <v>38077</v>
      </c>
      <c r="U1088" t="s">
        <v>188</v>
      </c>
      <c r="V1088" t="s">
        <v>4889</v>
      </c>
    </row>
    <row r="1089" spans="1:22" hidden="1" x14ac:dyDescent="0.25">
      <c r="A1089" s="2">
        <v>9780691185897</v>
      </c>
      <c r="B1089" t="s">
        <v>80</v>
      </c>
      <c r="C1089" t="s">
        <v>4890</v>
      </c>
      <c r="D1089" t="s">
        <v>4891</v>
      </c>
      <c r="F1089" t="s">
        <v>24</v>
      </c>
      <c r="G1089">
        <v>2019</v>
      </c>
      <c r="H1089" s="1">
        <v>44019</v>
      </c>
      <c r="I1089" t="s">
        <v>4892</v>
      </c>
      <c r="J1089">
        <v>1</v>
      </c>
      <c r="K1089" t="s">
        <v>4893</v>
      </c>
      <c r="M1089">
        <v>269.95</v>
      </c>
      <c r="N1089">
        <v>269.95</v>
      </c>
      <c r="O1089" t="s">
        <v>4885</v>
      </c>
      <c r="P1089" t="s">
        <v>4894</v>
      </c>
      <c r="Q1089" t="s">
        <v>4894</v>
      </c>
      <c r="R1089" t="s">
        <v>4895</v>
      </c>
      <c r="U1089" t="s">
        <v>30</v>
      </c>
    </row>
    <row r="1090" spans="1:22" hidden="1" x14ac:dyDescent="0.25">
      <c r="A1090" s="2">
        <v>9780691200323</v>
      </c>
      <c r="B1090" t="s">
        <v>80</v>
      </c>
      <c r="C1090" t="s">
        <v>4896</v>
      </c>
      <c r="D1090" t="s">
        <v>4897</v>
      </c>
      <c r="F1090" t="s">
        <v>24</v>
      </c>
      <c r="G1090">
        <v>2020</v>
      </c>
      <c r="H1090" s="1">
        <v>43970</v>
      </c>
      <c r="I1090" t="s">
        <v>4898</v>
      </c>
      <c r="J1090">
        <v>1</v>
      </c>
      <c r="M1090">
        <v>40.950000000000003</v>
      </c>
      <c r="N1090">
        <v>40.950000000000003</v>
      </c>
      <c r="O1090" t="s">
        <v>4885</v>
      </c>
      <c r="P1090" t="s">
        <v>4899</v>
      </c>
      <c r="Q1090" t="s">
        <v>4899</v>
      </c>
      <c r="R1090" t="s">
        <v>4900</v>
      </c>
      <c r="U1090" t="s">
        <v>30</v>
      </c>
    </row>
    <row r="1091" spans="1:22" hidden="1" x14ac:dyDescent="0.25">
      <c r="A1091" s="2">
        <v>9783110695991</v>
      </c>
      <c r="B1091" t="s">
        <v>1174</v>
      </c>
      <c r="C1091" t="s">
        <v>4901</v>
      </c>
      <c r="D1091" t="s">
        <v>4902</v>
      </c>
      <c r="F1091" t="s">
        <v>24</v>
      </c>
      <c r="G1091">
        <v>2020</v>
      </c>
      <c r="H1091" s="1">
        <v>43990</v>
      </c>
      <c r="I1091" t="s">
        <v>4903</v>
      </c>
      <c r="J1091">
        <v>4</v>
      </c>
      <c r="K1091" t="s">
        <v>4904</v>
      </c>
      <c r="L1091" t="s">
        <v>1544</v>
      </c>
      <c r="M1091">
        <v>249.95</v>
      </c>
      <c r="N1091">
        <v>249.95</v>
      </c>
      <c r="O1091" t="s">
        <v>4885</v>
      </c>
      <c r="P1091" t="s">
        <v>4905</v>
      </c>
      <c r="Q1091" t="s">
        <v>4905</v>
      </c>
      <c r="R1091" t="s">
        <v>2808</v>
      </c>
      <c r="S1091" t="s">
        <v>4906</v>
      </c>
      <c r="U1091" t="s">
        <v>30</v>
      </c>
    </row>
    <row r="1092" spans="1:22" hidden="1" x14ac:dyDescent="0.25">
      <c r="A1092" s="2">
        <v>9780300248814</v>
      </c>
      <c r="B1092" t="s">
        <v>203</v>
      </c>
      <c r="C1092" t="s">
        <v>4907</v>
      </c>
      <c r="F1092" t="s">
        <v>24</v>
      </c>
      <c r="G1092">
        <v>2020</v>
      </c>
      <c r="H1092" s="1">
        <v>43871</v>
      </c>
      <c r="I1092" t="s">
        <v>4908</v>
      </c>
      <c r="J1092">
        <v>1</v>
      </c>
      <c r="M1092">
        <v>50.95</v>
      </c>
      <c r="N1092">
        <v>50.95</v>
      </c>
      <c r="O1092" t="s">
        <v>4885</v>
      </c>
      <c r="P1092" t="s">
        <v>4899</v>
      </c>
      <c r="Q1092" t="s">
        <v>4899</v>
      </c>
      <c r="R1092" t="s">
        <v>4900</v>
      </c>
      <c r="U1092" t="s">
        <v>188</v>
      </c>
      <c r="V1092" t="s">
        <v>4909</v>
      </c>
    </row>
    <row r="1093" spans="1:22" hidden="1" x14ac:dyDescent="0.25">
      <c r="A1093" s="2">
        <v>9780691202150</v>
      </c>
      <c r="B1093" t="s">
        <v>80</v>
      </c>
      <c r="C1093" t="s">
        <v>4910</v>
      </c>
      <c r="D1093" t="s">
        <v>4911</v>
      </c>
      <c r="F1093" t="s">
        <v>24</v>
      </c>
      <c r="G1093">
        <v>2020</v>
      </c>
      <c r="H1093" s="1">
        <v>43977</v>
      </c>
      <c r="I1093" t="s">
        <v>4912</v>
      </c>
      <c r="J1093">
        <v>1</v>
      </c>
      <c r="K1093" t="s">
        <v>4893</v>
      </c>
      <c r="L1093" t="s">
        <v>4913</v>
      </c>
      <c r="M1093">
        <v>269.95</v>
      </c>
      <c r="N1093">
        <v>269.95</v>
      </c>
      <c r="O1093" t="s">
        <v>4885</v>
      </c>
      <c r="P1093" t="s">
        <v>4914</v>
      </c>
      <c r="Q1093" t="s">
        <v>4914</v>
      </c>
      <c r="R1093" t="s">
        <v>4915</v>
      </c>
      <c r="U1093" t="s">
        <v>30</v>
      </c>
    </row>
    <row r="1094" spans="1:22" hidden="1" x14ac:dyDescent="0.25">
      <c r="A1094" s="2">
        <v>9780691200217</v>
      </c>
      <c r="B1094" t="s">
        <v>80</v>
      </c>
      <c r="C1094" t="s">
        <v>4916</v>
      </c>
      <c r="D1094" t="s">
        <v>4917</v>
      </c>
      <c r="F1094" t="s">
        <v>24</v>
      </c>
      <c r="G1094">
        <v>2020</v>
      </c>
      <c r="H1094" s="1">
        <v>43998</v>
      </c>
      <c r="I1094" t="s">
        <v>4918</v>
      </c>
      <c r="J1094">
        <v>1</v>
      </c>
      <c r="K1094" t="s">
        <v>4893</v>
      </c>
      <c r="L1094" t="s">
        <v>4919</v>
      </c>
      <c r="M1094">
        <v>269.95</v>
      </c>
      <c r="N1094">
        <v>269.95</v>
      </c>
      <c r="O1094" t="s">
        <v>4885</v>
      </c>
      <c r="P1094" t="s">
        <v>4920</v>
      </c>
      <c r="Q1094" t="s">
        <v>4920</v>
      </c>
      <c r="R1094" t="s">
        <v>4921</v>
      </c>
      <c r="U1094" t="s">
        <v>30</v>
      </c>
    </row>
    <row r="1095" spans="1:22" hidden="1" x14ac:dyDescent="0.25">
      <c r="A1095" s="2">
        <v>9780691203317</v>
      </c>
      <c r="B1095" t="s">
        <v>80</v>
      </c>
      <c r="C1095" t="s">
        <v>4922</v>
      </c>
      <c r="F1095" t="s">
        <v>24</v>
      </c>
      <c r="G1095">
        <v>2020</v>
      </c>
      <c r="H1095" s="1">
        <v>43949</v>
      </c>
      <c r="I1095" t="s">
        <v>4923</v>
      </c>
      <c r="J1095">
        <v>1</v>
      </c>
      <c r="K1095" t="s">
        <v>4924</v>
      </c>
      <c r="L1095" t="s">
        <v>4011</v>
      </c>
      <c r="M1095">
        <v>138.94999999999999</v>
      </c>
      <c r="N1095">
        <v>138.94999999999999</v>
      </c>
      <c r="O1095" t="s">
        <v>4885</v>
      </c>
      <c r="P1095" t="s">
        <v>4925</v>
      </c>
      <c r="Q1095" t="s">
        <v>4925</v>
      </c>
      <c r="R1095" t="s">
        <v>2412</v>
      </c>
      <c r="U1095" t="s">
        <v>188</v>
      </c>
      <c r="V1095" t="s">
        <v>4926</v>
      </c>
    </row>
    <row r="1096" spans="1:22" hidden="1" x14ac:dyDescent="0.25">
      <c r="A1096" s="2">
        <v>9780691197487</v>
      </c>
      <c r="B1096" t="s">
        <v>80</v>
      </c>
      <c r="C1096" t="s">
        <v>4927</v>
      </c>
      <c r="D1096" t="s">
        <v>4928</v>
      </c>
      <c r="F1096" t="s">
        <v>24</v>
      </c>
      <c r="G1096">
        <v>2020</v>
      </c>
      <c r="H1096" s="1">
        <v>43893</v>
      </c>
      <c r="I1096" t="s">
        <v>4929</v>
      </c>
      <c r="J1096">
        <v>1</v>
      </c>
      <c r="K1096" t="s">
        <v>4893</v>
      </c>
      <c r="L1096" t="s">
        <v>4930</v>
      </c>
      <c r="M1096">
        <v>269.95</v>
      </c>
      <c r="N1096">
        <v>269.95</v>
      </c>
      <c r="O1096" t="s">
        <v>4885</v>
      </c>
      <c r="P1096" t="s">
        <v>4914</v>
      </c>
      <c r="Q1096" t="s">
        <v>4914</v>
      </c>
      <c r="R1096" t="s">
        <v>4915</v>
      </c>
      <c r="U1096" t="s">
        <v>188</v>
      </c>
      <c r="V1096" t="s">
        <v>4931</v>
      </c>
    </row>
    <row r="1097" spans="1:22" hidden="1" x14ac:dyDescent="0.25">
      <c r="A1097" s="2">
        <v>9780691200316</v>
      </c>
      <c r="B1097" t="s">
        <v>80</v>
      </c>
      <c r="C1097" t="s">
        <v>4932</v>
      </c>
      <c r="F1097" t="s">
        <v>24</v>
      </c>
      <c r="G1097">
        <v>2020</v>
      </c>
      <c r="H1097" s="1">
        <v>43928</v>
      </c>
      <c r="I1097" t="s">
        <v>4933</v>
      </c>
      <c r="J1097">
        <v>1</v>
      </c>
      <c r="K1097" t="s">
        <v>4924</v>
      </c>
      <c r="L1097" t="s">
        <v>4934</v>
      </c>
      <c r="M1097">
        <v>138.94999999999999</v>
      </c>
      <c r="N1097">
        <v>138.94999999999999</v>
      </c>
      <c r="O1097" t="s">
        <v>4885</v>
      </c>
      <c r="P1097" t="s">
        <v>4894</v>
      </c>
      <c r="Q1097" t="s">
        <v>4894</v>
      </c>
      <c r="R1097" t="s">
        <v>2697</v>
      </c>
      <c r="U1097" t="s">
        <v>188</v>
      </c>
      <c r="V1097" t="s">
        <v>4935</v>
      </c>
    </row>
    <row r="1098" spans="1:22" hidden="1" x14ac:dyDescent="0.25">
      <c r="A1098" s="2">
        <v>9783110686579</v>
      </c>
      <c r="B1098" t="s">
        <v>1174</v>
      </c>
      <c r="C1098" t="s">
        <v>4936</v>
      </c>
      <c r="D1098" t="s">
        <v>1858</v>
      </c>
      <c r="E1098" t="s">
        <v>196</v>
      </c>
      <c r="F1098" t="s">
        <v>24</v>
      </c>
      <c r="G1098">
        <v>2020</v>
      </c>
      <c r="H1098" s="1">
        <v>44079</v>
      </c>
      <c r="I1098" t="s">
        <v>4937</v>
      </c>
      <c r="J1098">
        <v>1</v>
      </c>
      <c r="K1098" t="s">
        <v>1608</v>
      </c>
      <c r="M1098" s="3">
        <v>780</v>
      </c>
      <c r="N1098" s="3">
        <f t="shared" ref="N1098:N1102" si="37">M1098*(1-50%)</f>
        <v>390</v>
      </c>
      <c r="O1098" t="s">
        <v>4885</v>
      </c>
      <c r="P1098" t="s">
        <v>4914</v>
      </c>
      <c r="Q1098" t="s">
        <v>4914</v>
      </c>
      <c r="R1098" t="s">
        <v>4938</v>
      </c>
      <c r="S1098" t="s">
        <v>4939</v>
      </c>
      <c r="U1098" t="s">
        <v>30</v>
      </c>
    </row>
    <row r="1099" spans="1:22" hidden="1" x14ac:dyDescent="0.25">
      <c r="A1099" s="2">
        <v>9783110682472</v>
      </c>
      <c r="B1099" t="s">
        <v>1174</v>
      </c>
      <c r="C1099" t="s">
        <v>4942</v>
      </c>
      <c r="E1099" t="s">
        <v>196</v>
      </c>
      <c r="F1099" t="s">
        <v>24</v>
      </c>
      <c r="G1099">
        <v>2020</v>
      </c>
      <c r="H1099" s="1">
        <v>43941</v>
      </c>
      <c r="I1099" t="s">
        <v>4943</v>
      </c>
      <c r="J1099">
        <v>1</v>
      </c>
      <c r="K1099" t="s">
        <v>1625</v>
      </c>
      <c r="M1099" s="3">
        <v>780</v>
      </c>
      <c r="N1099" s="3">
        <f t="shared" si="37"/>
        <v>390</v>
      </c>
      <c r="O1099" t="s">
        <v>4885</v>
      </c>
      <c r="P1099" t="s">
        <v>4886</v>
      </c>
      <c r="Q1099" t="s">
        <v>4886</v>
      </c>
      <c r="R1099" t="s">
        <v>4887</v>
      </c>
      <c r="S1099" t="s">
        <v>4944</v>
      </c>
      <c r="T1099" s="1">
        <v>43941</v>
      </c>
      <c r="U1099" t="s">
        <v>188</v>
      </c>
      <c r="V1099" t="s">
        <v>4945</v>
      </c>
    </row>
    <row r="1100" spans="1:22" hidden="1" x14ac:dyDescent="0.25">
      <c r="A1100" s="2">
        <v>9783110681642</v>
      </c>
      <c r="B1100" t="s">
        <v>1174</v>
      </c>
      <c r="C1100" t="s">
        <v>4946</v>
      </c>
      <c r="E1100" t="s">
        <v>196</v>
      </c>
      <c r="F1100" t="s">
        <v>24</v>
      </c>
      <c r="G1100">
        <v>2020</v>
      </c>
      <c r="H1100" s="1">
        <v>43941</v>
      </c>
      <c r="I1100" t="s">
        <v>4943</v>
      </c>
      <c r="J1100">
        <v>1</v>
      </c>
      <c r="K1100" t="s">
        <v>1625</v>
      </c>
      <c r="M1100" s="3">
        <v>780</v>
      </c>
      <c r="N1100" s="3">
        <f t="shared" si="37"/>
        <v>390</v>
      </c>
      <c r="O1100" t="s">
        <v>4885</v>
      </c>
      <c r="P1100" t="s">
        <v>4886</v>
      </c>
      <c r="Q1100" t="s">
        <v>4886</v>
      </c>
      <c r="R1100" t="s">
        <v>4887</v>
      </c>
      <c r="S1100" t="s">
        <v>4947</v>
      </c>
      <c r="T1100" s="1">
        <v>43941</v>
      </c>
      <c r="U1100" t="s">
        <v>188</v>
      </c>
      <c r="V1100" t="s">
        <v>4948</v>
      </c>
    </row>
    <row r="1101" spans="1:22" hidden="1" x14ac:dyDescent="0.25">
      <c r="A1101" s="2">
        <v>9783110674378</v>
      </c>
      <c r="B1101" t="s">
        <v>1174</v>
      </c>
      <c r="C1101" t="s">
        <v>4949</v>
      </c>
      <c r="D1101" t="s">
        <v>4950</v>
      </c>
      <c r="E1101" t="s">
        <v>196</v>
      </c>
      <c r="F1101" t="s">
        <v>24</v>
      </c>
      <c r="G1101">
        <v>2020</v>
      </c>
      <c r="H1101" s="1">
        <v>43899</v>
      </c>
      <c r="I1101" t="s">
        <v>4951</v>
      </c>
      <c r="J1101">
        <v>1</v>
      </c>
      <c r="K1101" t="s">
        <v>1608</v>
      </c>
      <c r="M1101" s="3">
        <v>500</v>
      </c>
      <c r="N1101" s="3">
        <f t="shared" si="37"/>
        <v>250</v>
      </c>
      <c r="O1101" t="s">
        <v>4885</v>
      </c>
      <c r="P1101" t="s">
        <v>4886</v>
      </c>
      <c r="Q1101" t="s">
        <v>4886</v>
      </c>
      <c r="R1101" t="s">
        <v>4887</v>
      </c>
      <c r="S1101" t="s">
        <v>4952</v>
      </c>
      <c r="T1101" s="1">
        <v>43899</v>
      </c>
      <c r="U1101" t="s">
        <v>188</v>
      </c>
      <c r="V1101" t="s">
        <v>4953</v>
      </c>
    </row>
    <row r="1102" spans="1:22" hidden="1" x14ac:dyDescent="0.25">
      <c r="A1102" s="2">
        <v>9783110677256</v>
      </c>
      <c r="B1102" t="s">
        <v>1174</v>
      </c>
      <c r="C1102" t="s">
        <v>4954</v>
      </c>
      <c r="D1102" t="s">
        <v>4955</v>
      </c>
      <c r="E1102" t="s">
        <v>196</v>
      </c>
      <c r="F1102" t="s">
        <v>24</v>
      </c>
      <c r="G1102">
        <v>2020</v>
      </c>
      <c r="H1102" s="1">
        <v>43990</v>
      </c>
      <c r="I1102" t="s">
        <v>4956</v>
      </c>
      <c r="J1102">
        <v>1</v>
      </c>
      <c r="K1102" t="s">
        <v>1608</v>
      </c>
      <c r="M1102" s="3">
        <v>780</v>
      </c>
      <c r="N1102" s="3">
        <f t="shared" si="37"/>
        <v>390</v>
      </c>
      <c r="O1102" t="s">
        <v>4885</v>
      </c>
      <c r="P1102" t="s">
        <v>4940</v>
      </c>
      <c r="Q1102" t="s">
        <v>4940</v>
      </c>
      <c r="R1102" t="s">
        <v>4941</v>
      </c>
      <c r="S1102" t="s">
        <v>4957</v>
      </c>
      <c r="U1102" t="s">
        <v>30</v>
      </c>
    </row>
    <row r="1103" spans="1:22" hidden="1" x14ac:dyDescent="0.25">
      <c r="A1103" s="2">
        <v>9780691197784</v>
      </c>
      <c r="B1103" t="s">
        <v>80</v>
      </c>
      <c r="C1103" t="s">
        <v>4958</v>
      </c>
      <c r="D1103" t="s">
        <v>4959</v>
      </c>
      <c r="F1103" t="s">
        <v>24</v>
      </c>
      <c r="G1103">
        <v>2019</v>
      </c>
      <c r="H1103" s="1">
        <v>43753</v>
      </c>
      <c r="I1103" t="s">
        <v>4960</v>
      </c>
      <c r="J1103">
        <v>1</v>
      </c>
      <c r="M1103">
        <v>48.95</v>
      </c>
      <c r="N1103">
        <v>48.95</v>
      </c>
      <c r="O1103" t="s">
        <v>4885</v>
      </c>
      <c r="P1103" t="s">
        <v>4914</v>
      </c>
      <c r="Q1103" t="s">
        <v>4914</v>
      </c>
      <c r="R1103" t="s">
        <v>4938</v>
      </c>
      <c r="U1103" t="s">
        <v>188</v>
      </c>
      <c r="V1103" t="s">
        <v>4961</v>
      </c>
    </row>
    <row r="1104" spans="1:22" hidden="1" x14ac:dyDescent="0.25">
      <c r="A1104" s="2">
        <v>9780300238488</v>
      </c>
      <c r="B1104" t="s">
        <v>203</v>
      </c>
      <c r="C1104" t="s">
        <v>4962</v>
      </c>
      <c r="D1104" t="s">
        <v>4963</v>
      </c>
      <c r="F1104" t="s">
        <v>24</v>
      </c>
      <c r="G1104">
        <v>2018</v>
      </c>
      <c r="H1104" s="1">
        <v>43207</v>
      </c>
      <c r="I1104" t="s">
        <v>4964</v>
      </c>
      <c r="J1104">
        <v>1</v>
      </c>
      <c r="M1104">
        <v>53.95</v>
      </c>
      <c r="N1104">
        <v>53.95</v>
      </c>
      <c r="O1104" t="s">
        <v>4885</v>
      </c>
      <c r="P1104" t="s">
        <v>4965</v>
      </c>
      <c r="Q1104" t="s">
        <v>4965</v>
      </c>
      <c r="R1104" t="s">
        <v>4966</v>
      </c>
      <c r="U1104" t="s">
        <v>188</v>
      </c>
      <c r="V1104" t="s">
        <v>4967</v>
      </c>
    </row>
    <row r="1105" spans="1:22" hidden="1" x14ac:dyDescent="0.25">
      <c r="A1105" s="2">
        <v>9780691197937</v>
      </c>
      <c r="B1105" t="s">
        <v>80</v>
      </c>
      <c r="C1105" t="s">
        <v>4968</v>
      </c>
      <c r="D1105" t="s">
        <v>4969</v>
      </c>
      <c r="F1105" t="s">
        <v>24</v>
      </c>
      <c r="G1105">
        <v>2020</v>
      </c>
      <c r="H1105" s="1">
        <v>43802</v>
      </c>
      <c r="I1105" t="s">
        <v>4970</v>
      </c>
      <c r="J1105">
        <v>1</v>
      </c>
      <c r="K1105" t="s">
        <v>4893</v>
      </c>
      <c r="L1105" t="s">
        <v>4971</v>
      </c>
      <c r="M1105">
        <v>269.95</v>
      </c>
      <c r="N1105">
        <v>269.95</v>
      </c>
      <c r="O1105" t="s">
        <v>4885</v>
      </c>
      <c r="P1105" t="s">
        <v>4972</v>
      </c>
      <c r="Q1105" t="s">
        <v>4972</v>
      </c>
      <c r="R1105" t="s">
        <v>4973</v>
      </c>
      <c r="U1105" t="s">
        <v>188</v>
      </c>
      <c r="V1105" t="s">
        <v>4974</v>
      </c>
    </row>
    <row r="1106" spans="1:22" hidden="1" x14ac:dyDescent="0.25">
      <c r="A1106" s="2">
        <v>9780691194233</v>
      </c>
      <c r="B1106" t="s">
        <v>80</v>
      </c>
      <c r="C1106" t="s">
        <v>4975</v>
      </c>
      <c r="D1106" t="s">
        <v>4976</v>
      </c>
      <c r="F1106" t="s">
        <v>24</v>
      </c>
      <c r="G1106">
        <v>2019</v>
      </c>
      <c r="H1106" s="1">
        <v>43746</v>
      </c>
      <c r="I1106" t="s">
        <v>4977</v>
      </c>
      <c r="J1106">
        <v>1</v>
      </c>
      <c r="M1106">
        <v>48.95</v>
      </c>
      <c r="N1106">
        <v>48.95</v>
      </c>
      <c r="O1106" t="s">
        <v>4885</v>
      </c>
      <c r="P1106" t="s">
        <v>4899</v>
      </c>
      <c r="Q1106" t="s">
        <v>4899</v>
      </c>
      <c r="R1106" t="s">
        <v>4900</v>
      </c>
      <c r="U1106" t="s">
        <v>188</v>
      </c>
      <c r="V1106" t="s">
        <v>4978</v>
      </c>
    </row>
    <row r="1107" spans="1:22" hidden="1" x14ac:dyDescent="0.25">
      <c r="A1107" s="2">
        <v>9780691197548</v>
      </c>
      <c r="B1107" t="s">
        <v>80</v>
      </c>
      <c r="C1107" t="s">
        <v>4979</v>
      </c>
      <c r="D1107" t="s">
        <v>4980</v>
      </c>
      <c r="F1107" t="s">
        <v>24</v>
      </c>
      <c r="G1107">
        <v>2019</v>
      </c>
      <c r="H1107" s="1">
        <v>43746</v>
      </c>
      <c r="I1107" t="s">
        <v>4981</v>
      </c>
      <c r="J1107">
        <v>1</v>
      </c>
      <c r="K1107" t="s">
        <v>4893</v>
      </c>
      <c r="L1107" t="s">
        <v>4982</v>
      </c>
      <c r="M1107">
        <v>269.95</v>
      </c>
      <c r="N1107">
        <v>269.95</v>
      </c>
      <c r="O1107" t="s">
        <v>4885</v>
      </c>
      <c r="P1107" t="s">
        <v>4894</v>
      </c>
      <c r="Q1107" t="s">
        <v>4894</v>
      </c>
      <c r="R1107" t="s">
        <v>4983</v>
      </c>
      <c r="U1107" t="s">
        <v>188</v>
      </c>
      <c r="V1107" t="s">
        <v>4984</v>
      </c>
    </row>
    <row r="1108" spans="1:22" hidden="1" x14ac:dyDescent="0.25">
      <c r="A1108" s="2">
        <v>9780691197944</v>
      </c>
      <c r="B1108" t="s">
        <v>80</v>
      </c>
      <c r="C1108" t="s">
        <v>4985</v>
      </c>
      <c r="F1108" t="s">
        <v>24</v>
      </c>
      <c r="G1108">
        <v>2019</v>
      </c>
      <c r="H1108" s="1">
        <v>43774</v>
      </c>
      <c r="I1108" t="s">
        <v>4986</v>
      </c>
      <c r="J1108">
        <v>1</v>
      </c>
      <c r="K1108" t="s">
        <v>4987</v>
      </c>
      <c r="L1108" t="s">
        <v>774</v>
      </c>
      <c r="M1108">
        <v>138.94999999999999</v>
      </c>
      <c r="N1108">
        <v>138.94999999999999</v>
      </c>
      <c r="O1108" t="s">
        <v>4885</v>
      </c>
      <c r="P1108" t="s">
        <v>4894</v>
      </c>
      <c r="Q1108" t="s">
        <v>4894</v>
      </c>
      <c r="R1108" t="s">
        <v>4988</v>
      </c>
      <c r="U1108" t="s">
        <v>188</v>
      </c>
      <c r="V1108" t="s">
        <v>4989</v>
      </c>
    </row>
    <row r="1109" spans="1:22" hidden="1" x14ac:dyDescent="0.25">
      <c r="A1109" s="2">
        <v>9780691197036</v>
      </c>
      <c r="B1109" t="s">
        <v>80</v>
      </c>
      <c r="C1109" t="s">
        <v>4990</v>
      </c>
      <c r="D1109" t="s">
        <v>4991</v>
      </c>
      <c r="F1109" t="s">
        <v>24</v>
      </c>
      <c r="G1109">
        <v>2019</v>
      </c>
      <c r="H1109" s="1">
        <v>43781</v>
      </c>
      <c r="I1109" t="s">
        <v>4992</v>
      </c>
      <c r="J1109">
        <v>1</v>
      </c>
      <c r="M1109">
        <v>48.95</v>
      </c>
      <c r="N1109">
        <v>48.95</v>
      </c>
      <c r="O1109" t="s">
        <v>4885</v>
      </c>
      <c r="P1109" t="s">
        <v>4894</v>
      </c>
      <c r="Q1109" t="s">
        <v>4894</v>
      </c>
      <c r="R1109" t="s">
        <v>2697</v>
      </c>
      <c r="U1109" t="s">
        <v>188</v>
      </c>
      <c r="V1109" t="s">
        <v>4993</v>
      </c>
    </row>
    <row r="1110" spans="1:22" hidden="1" x14ac:dyDescent="0.25">
      <c r="A1110" s="2">
        <v>9783110668520</v>
      </c>
      <c r="B1110" t="s">
        <v>1174</v>
      </c>
      <c r="C1110" t="s">
        <v>4994</v>
      </c>
      <c r="F1110" t="s">
        <v>24</v>
      </c>
      <c r="G1110">
        <v>2020</v>
      </c>
      <c r="H1110" s="1">
        <v>43801</v>
      </c>
      <c r="I1110" t="s">
        <v>4995</v>
      </c>
      <c r="J1110">
        <v>1</v>
      </c>
      <c r="K1110" t="s">
        <v>4996</v>
      </c>
      <c r="L1110" t="s">
        <v>3771</v>
      </c>
      <c r="M1110">
        <v>129</v>
      </c>
      <c r="N1110">
        <v>129</v>
      </c>
      <c r="O1110" t="s">
        <v>4885</v>
      </c>
      <c r="P1110" t="s">
        <v>4940</v>
      </c>
      <c r="Q1110" t="s">
        <v>4940</v>
      </c>
      <c r="R1110" t="s">
        <v>4997</v>
      </c>
      <c r="S1110" t="s">
        <v>4998</v>
      </c>
      <c r="T1110" s="1">
        <v>43801</v>
      </c>
      <c r="U1110" t="s">
        <v>188</v>
      </c>
      <c r="V1110" t="s">
        <v>4999</v>
      </c>
    </row>
    <row r="1111" spans="1:22" hidden="1" x14ac:dyDescent="0.25">
      <c r="A1111" s="2">
        <v>9783110667028</v>
      </c>
      <c r="B1111" t="s">
        <v>1174</v>
      </c>
      <c r="C1111" t="s">
        <v>5000</v>
      </c>
      <c r="D1111" t="s">
        <v>5001</v>
      </c>
      <c r="F1111" t="s">
        <v>24</v>
      </c>
      <c r="G1111">
        <v>2020</v>
      </c>
      <c r="H1111" s="1">
        <v>43990</v>
      </c>
      <c r="I1111" t="s">
        <v>5002</v>
      </c>
      <c r="J1111">
        <v>1</v>
      </c>
      <c r="M1111">
        <v>129.94999999999999</v>
      </c>
      <c r="N1111">
        <v>129.94999999999999</v>
      </c>
      <c r="O1111" t="s">
        <v>4885</v>
      </c>
      <c r="P1111" t="s">
        <v>4905</v>
      </c>
      <c r="Q1111" t="s">
        <v>4905</v>
      </c>
      <c r="R1111" t="s">
        <v>5003</v>
      </c>
      <c r="S1111" t="s">
        <v>5004</v>
      </c>
      <c r="U1111" t="s">
        <v>30</v>
      </c>
    </row>
    <row r="1112" spans="1:22" hidden="1" x14ac:dyDescent="0.25">
      <c r="A1112" s="2">
        <v>9783110643473</v>
      </c>
      <c r="B1112" t="s">
        <v>1174</v>
      </c>
      <c r="C1112" t="s">
        <v>5005</v>
      </c>
      <c r="F1112" t="s">
        <v>24</v>
      </c>
      <c r="G1112">
        <v>2020</v>
      </c>
      <c r="H1112" s="1">
        <v>43850</v>
      </c>
      <c r="I1112" t="s">
        <v>5006</v>
      </c>
      <c r="J1112">
        <v>1</v>
      </c>
      <c r="M1112">
        <v>119.95</v>
      </c>
      <c r="N1112">
        <v>119.95</v>
      </c>
      <c r="O1112" t="s">
        <v>4885</v>
      </c>
      <c r="P1112" t="s">
        <v>4925</v>
      </c>
      <c r="Q1112" t="s">
        <v>4925</v>
      </c>
      <c r="R1112" t="s">
        <v>2412</v>
      </c>
      <c r="S1112" t="s">
        <v>5007</v>
      </c>
      <c r="T1112" s="1">
        <v>43850</v>
      </c>
      <c r="U1112" t="s">
        <v>188</v>
      </c>
      <c r="V1112" t="s">
        <v>5008</v>
      </c>
    </row>
    <row r="1113" spans="1:22" hidden="1" x14ac:dyDescent="0.25">
      <c r="A1113" s="2">
        <v>9780691197388</v>
      </c>
      <c r="B1113" t="s">
        <v>80</v>
      </c>
      <c r="C1113" t="s">
        <v>5009</v>
      </c>
      <c r="F1113" t="s">
        <v>24</v>
      </c>
      <c r="G1113">
        <v>2019</v>
      </c>
      <c r="H1113" s="1">
        <v>43809</v>
      </c>
      <c r="I1113" t="s">
        <v>5010</v>
      </c>
      <c r="J1113">
        <v>1</v>
      </c>
      <c r="M1113">
        <v>204.95</v>
      </c>
      <c r="N1113">
        <v>204.95</v>
      </c>
      <c r="O1113" t="s">
        <v>4885</v>
      </c>
      <c r="P1113" t="s">
        <v>4914</v>
      </c>
      <c r="Q1113" t="s">
        <v>4914</v>
      </c>
      <c r="R1113" t="s">
        <v>4938</v>
      </c>
      <c r="U1113" t="s">
        <v>188</v>
      </c>
      <c r="V1113" t="s">
        <v>5011</v>
      </c>
    </row>
    <row r="1114" spans="1:22" hidden="1" x14ac:dyDescent="0.25">
      <c r="A1114" s="2">
        <v>9780691189390</v>
      </c>
      <c r="B1114" t="s">
        <v>80</v>
      </c>
      <c r="C1114" t="s">
        <v>5012</v>
      </c>
      <c r="F1114" t="s">
        <v>24</v>
      </c>
      <c r="G1114">
        <v>2019</v>
      </c>
      <c r="H1114" s="1">
        <v>43683</v>
      </c>
      <c r="I1114" t="s">
        <v>5013</v>
      </c>
      <c r="J1114">
        <v>1</v>
      </c>
      <c r="K1114" t="s">
        <v>4211</v>
      </c>
      <c r="L1114" t="s">
        <v>1340</v>
      </c>
      <c r="M1114">
        <v>57.95</v>
      </c>
      <c r="N1114">
        <v>57.95</v>
      </c>
      <c r="O1114" t="s">
        <v>4885</v>
      </c>
      <c r="P1114" t="s">
        <v>4894</v>
      </c>
      <c r="Q1114" t="s">
        <v>4894</v>
      </c>
      <c r="R1114" t="s">
        <v>4895</v>
      </c>
      <c r="U1114" t="s">
        <v>188</v>
      </c>
      <c r="V1114" t="s">
        <v>5014</v>
      </c>
    </row>
    <row r="1115" spans="1:22" hidden="1" x14ac:dyDescent="0.25">
      <c r="A1115" s="2">
        <v>9783110621730</v>
      </c>
      <c r="B1115" t="s">
        <v>1174</v>
      </c>
      <c r="C1115" t="s">
        <v>5015</v>
      </c>
      <c r="D1115" t="s">
        <v>5016</v>
      </c>
      <c r="F1115" t="s">
        <v>24</v>
      </c>
      <c r="G1115">
        <v>2020</v>
      </c>
      <c r="H1115" s="1">
        <v>44106</v>
      </c>
      <c r="I1115" t="s">
        <v>5017</v>
      </c>
      <c r="J1115">
        <v>1</v>
      </c>
      <c r="K1115" t="s">
        <v>5018</v>
      </c>
      <c r="L1115" t="s">
        <v>5019</v>
      </c>
      <c r="M1115">
        <v>139.94999999999999</v>
      </c>
      <c r="N1115">
        <v>139.94999999999999</v>
      </c>
      <c r="O1115" t="s">
        <v>4885</v>
      </c>
      <c r="P1115" t="s">
        <v>4905</v>
      </c>
      <c r="Q1115" t="s">
        <v>4905</v>
      </c>
      <c r="R1115" t="s">
        <v>5020</v>
      </c>
      <c r="S1115" t="s">
        <v>5021</v>
      </c>
      <c r="U1115" t="s">
        <v>30</v>
      </c>
    </row>
    <row r="1116" spans="1:22" hidden="1" x14ac:dyDescent="0.25">
      <c r="A1116" s="2">
        <v>9780691189161</v>
      </c>
      <c r="B1116" t="s">
        <v>80</v>
      </c>
      <c r="C1116" t="s">
        <v>5022</v>
      </c>
      <c r="D1116" t="s">
        <v>5023</v>
      </c>
      <c r="F1116" t="s">
        <v>24</v>
      </c>
      <c r="G1116">
        <v>2019</v>
      </c>
      <c r="H1116" s="1">
        <v>43662</v>
      </c>
      <c r="I1116" t="s">
        <v>5024</v>
      </c>
      <c r="J1116">
        <v>1</v>
      </c>
      <c r="M1116">
        <v>48.95</v>
      </c>
      <c r="N1116">
        <v>48.95</v>
      </c>
      <c r="O1116" t="s">
        <v>4885</v>
      </c>
      <c r="P1116" t="s">
        <v>4894</v>
      </c>
      <c r="Q1116" t="s">
        <v>4894</v>
      </c>
      <c r="R1116" t="s">
        <v>5025</v>
      </c>
      <c r="U1116" t="s">
        <v>188</v>
      </c>
      <c r="V1116" t="s">
        <v>5026</v>
      </c>
    </row>
    <row r="1117" spans="1:22" hidden="1" x14ac:dyDescent="0.25">
      <c r="A1117" s="2">
        <v>9780691191997</v>
      </c>
      <c r="B1117" t="s">
        <v>80</v>
      </c>
      <c r="C1117" t="s">
        <v>5027</v>
      </c>
      <c r="D1117" t="s">
        <v>5028</v>
      </c>
      <c r="F1117" t="s">
        <v>24</v>
      </c>
      <c r="G1117">
        <v>2019</v>
      </c>
      <c r="H1117" s="1">
        <v>43669</v>
      </c>
      <c r="I1117" t="s">
        <v>4977</v>
      </c>
      <c r="J1117">
        <v>1</v>
      </c>
      <c r="K1117" t="s">
        <v>2596</v>
      </c>
      <c r="L1117" t="s">
        <v>3061</v>
      </c>
      <c r="M1117">
        <v>45.95</v>
      </c>
      <c r="N1117">
        <v>45.95</v>
      </c>
      <c r="O1117" t="s">
        <v>4885</v>
      </c>
      <c r="P1117" t="s">
        <v>4899</v>
      </c>
      <c r="Q1117" t="s">
        <v>4899</v>
      </c>
      <c r="R1117" t="s">
        <v>4900</v>
      </c>
      <c r="U1117" t="s">
        <v>188</v>
      </c>
      <c r="V1117" t="s">
        <v>5029</v>
      </c>
    </row>
    <row r="1118" spans="1:22" hidden="1" x14ac:dyDescent="0.25">
      <c r="A1118" s="2">
        <v>9780691191256</v>
      </c>
      <c r="B1118" t="s">
        <v>80</v>
      </c>
      <c r="C1118" t="s">
        <v>5030</v>
      </c>
      <c r="D1118" t="s">
        <v>5031</v>
      </c>
      <c r="F1118" t="s">
        <v>24</v>
      </c>
      <c r="G1118">
        <v>2019</v>
      </c>
      <c r="H1118" s="1">
        <v>43669</v>
      </c>
      <c r="I1118" t="s">
        <v>5032</v>
      </c>
      <c r="J1118">
        <v>1</v>
      </c>
      <c r="K1118" t="s">
        <v>2596</v>
      </c>
      <c r="L1118" t="s">
        <v>5033</v>
      </c>
      <c r="M1118">
        <v>61.95</v>
      </c>
      <c r="N1118">
        <v>61.95</v>
      </c>
      <c r="O1118" t="s">
        <v>4885</v>
      </c>
      <c r="P1118" t="s">
        <v>4894</v>
      </c>
      <c r="Q1118" t="s">
        <v>4894</v>
      </c>
      <c r="R1118" t="s">
        <v>5034</v>
      </c>
      <c r="U1118" t="s">
        <v>188</v>
      </c>
      <c r="V1118" t="s">
        <v>5035</v>
      </c>
    </row>
    <row r="1119" spans="1:22" hidden="1" x14ac:dyDescent="0.25">
      <c r="A1119" s="2">
        <v>9780691193717</v>
      </c>
      <c r="B1119" t="s">
        <v>80</v>
      </c>
      <c r="C1119" t="s">
        <v>5036</v>
      </c>
      <c r="D1119" t="s">
        <v>5037</v>
      </c>
      <c r="F1119" t="s">
        <v>24</v>
      </c>
      <c r="G1119">
        <v>2019</v>
      </c>
      <c r="H1119" s="1">
        <v>43690</v>
      </c>
      <c r="I1119" t="s">
        <v>5038</v>
      </c>
      <c r="J1119">
        <v>1</v>
      </c>
      <c r="K1119" t="s">
        <v>4893</v>
      </c>
      <c r="L1119" t="s">
        <v>1060</v>
      </c>
      <c r="M1119">
        <v>269.95</v>
      </c>
      <c r="N1119">
        <v>269.95</v>
      </c>
      <c r="O1119" t="s">
        <v>4885</v>
      </c>
      <c r="P1119" t="s">
        <v>4925</v>
      </c>
      <c r="Q1119" t="s">
        <v>4925</v>
      </c>
      <c r="R1119" t="s">
        <v>5039</v>
      </c>
      <c r="U1119" t="s">
        <v>188</v>
      </c>
      <c r="V1119" t="s">
        <v>5040</v>
      </c>
    </row>
    <row r="1120" spans="1:22" hidden="1" x14ac:dyDescent="0.25">
      <c r="A1120" s="2">
        <v>9781400884483</v>
      </c>
      <c r="B1120" t="s">
        <v>80</v>
      </c>
      <c r="C1120" t="s">
        <v>5041</v>
      </c>
      <c r="D1120" t="s">
        <v>5042</v>
      </c>
      <c r="F1120" t="s">
        <v>24</v>
      </c>
      <c r="G1120">
        <v>2017</v>
      </c>
      <c r="H1120" s="1">
        <v>42681</v>
      </c>
      <c r="I1120" t="s">
        <v>5043</v>
      </c>
      <c r="J1120">
        <v>1</v>
      </c>
      <c r="M1120">
        <v>48.95</v>
      </c>
      <c r="N1120">
        <v>48.95</v>
      </c>
      <c r="O1120" t="s">
        <v>4885</v>
      </c>
      <c r="P1120" t="s">
        <v>4925</v>
      </c>
      <c r="Q1120" t="s">
        <v>4925</v>
      </c>
      <c r="R1120" t="s">
        <v>5044</v>
      </c>
      <c r="U1120" t="s">
        <v>188</v>
      </c>
      <c r="V1120" t="s">
        <v>5045</v>
      </c>
    </row>
    <row r="1121" spans="1:22" hidden="1" x14ac:dyDescent="0.25">
      <c r="A1121" s="2">
        <v>9780691189413</v>
      </c>
      <c r="B1121" t="s">
        <v>80</v>
      </c>
      <c r="C1121" t="s">
        <v>5046</v>
      </c>
      <c r="F1121" t="s">
        <v>24</v>
      </c>
      <c r="G1121">
        <v>2019</v>
      </c>
      <c r="H1121" s="1">
        <v>43627</v>
      </c>
      <c r="I1121" t="s">
        <v>5047</v>
      </c>
      <c r="J1121">
        <v>1</v>
      </c>
      <c r="M1121">
        <v>39.950000000000003</v>
      </c>
      <c r="N1121">
        <v>39.950000000000003</v>
      </c>
      <c r="O1121" t="s">
        <v>4885</v>
      </c>
      <c r="P1121" t="s">
        <v>4894</v>
      </c>
      <c r="Q1121" t="s">
        <v>4894</v>
      </c>
      <c r="R1121" t="s">
        <v>5025</v>
      </c>
      <c r="U1121" t="s">
        <v>188</v>
      </c>
      <c r="V1121" t="s">
        <v>5048</v>
      </c>
    </row>
    <row r="1122" spans="1:22" hidden="1" x14ac:dyDescent="0.25">
      <c r="A1122" s="2">
        <v>9783110605297</v>
      </c>
      <c r="B1122" t="s">
        <v>1601</v>
      </c>
      <c r="C1122" t="s">
        <v>5049</v>
      </c>
      <c r="E1122" t="s">
        <v>196</v>
      </c>
      <c r="F1122" t="s">
        <v>24</v>
      </c>
      <c r="G1122">
        <v>2019</v>
      </c>
      <c r="H1122" s="1">
        <v>43570</v>
      </c>
      <c r="I1122" t="s">
        <v>5050</v>
      </c>
      <c r="J1122">
        <v>1</v>
      </c>
      <c r="M1122" s="3">
        <v>40</v>
      </c>
      <c r="N1122" s="3">
        <v>40</v>
      </c>
      <c r="O1122" t="s">
        <v>4885</v>
      </c>
      <c r="P1122" t="s">
        <v>4894</v>
      </c>
      <c r="Q1122" t="s">
        <v>4894</v>
      </c>
      <c r="R1122" t="s">
        <v>4895</v>
      </c>
      <c r="S1122" t="s">
        <v>5051</v>
      </c>
      <c r="T1122" s="1">
        <v>43591</v>
      </c>
      <c r="U1122" t="s">
        <v>188</v>
      </c>
      <c r="V1122" t="s">
        <v>5052</v>
      </c>
    </row>
    <row r="1123" spans="1:22" hidden="1" x14ac:dyDescent="0.25">
      <c r="A1123" s="2">
        <v>9780691192543</v>
      </c>
      <c r="B1123" t="s">
        <v>80</v>
      </c>
      <c r="C1123" t="s">
        <v>5053</v>
      </c>
      <c r="D1123" t="s">
        <v>5054</v>
      </c>
      <c r="F1123" t="s">
        <v>24</v>
      </c>
      <c r="G1123">
        <v>2019</v>
      </c>
      <c r="H1123" s="1">
        <v>43767</v>
      </c>
      <c r="I1123" t="s">
        <v>5055</v>
      </c>
      <c r="J1123">
        <v>1</v>
      </c>
      <c r="M1123">
        <v>81.95</v>
      </c>
      <c r="N1123">
        <v>81.95</v>
      </c>
      <c r="O1123" t="s">
        <v>4885</v>
      </c>
      <c r="P1123" t="s">
        <v>4894</v>
      </c>
      <c r="Q1123" t="s">
        <v>4894</v>
      </c>
      <c r="R1123" t="s">
        <v>4895</v>
      </c>
      <c r="U1123" t="s">
        <v>188</v>
      </c>
      <c r="V1123" t="s">
        <v>5056</v>
      </c>
    </row>
    <row r="1124" spans="1:22" hidden="1" x14ac:dyDescent="0.25">
      <c r="A1124" s="2">
        <v>9783110615456</v>
      </c>
      <c r="B1124" t="s">
        <v>1174</v>
      </c>
      <c r="C1124" t="s">
        <v>5057</v>
      </c>
      <c r="D1124" t="s">
        <v>5058</v>
      </c>
      <c r="F1124" t="s">
        <v>24</v>
      </c>
      <c r="G1124">
        <v>2020</v>
      </c>
      <c r="H1124" s="1">
        <v>44106</v>
      </c>
      <c r="I1124" t="s">
        <v>5059</v>
      </c>
      <c r="J1124">
        <v>1</v>
      </c>
      <c r="K1124" t="s">
        <v>5060</v>
      </c>
      <c r="M1124">
        <v>149.94999999999999</v>
      </c>
      <c r="N1124">
        <v>149.94999999999999</v>
      </c>
      <c r="O1124" t="s">
        <v>4885</v>
      </c>
      <c r="P1124" t="s">
        <v>4925</v>
      </c>
      <c r="Q1124" t="s">
        <v>4925</v>
      </c>
      <c r="R1124" t="s">
        <v>2412</v>
      </c>
      <c r="S1124" t="s">
        <v>5061</v>
      </c>
      <c r="U1124" t="s">
        <v>30</v>
      </c>
    </row>
    <row r="1125" spans="1:22" hidden="1" x14ac:dyDescent="0.25">
      <c r="A1125" s="2">
        <v>9780691194417</v>
      </c>
      <c r="B1125" t="s">
        <v>80</v>
      </c>
      <c r="C1125" t="s">
        <v>5062</v>
      </c>
      <c r="D1125" t="s">
        <v>5063</v>
      </c>
      <c r="F1125" t="s">
        <v>24</v>
      </c>
      <c r="G1125">
        <v>2019</v>
      </c>
      <c r="H1125" s="1">
        <v>43690</v>
      </c>
      <c r="I1125" t="s">
        <v>5064</v>
      </c>
      <c r="J1125">
        <v>1</v>
      </c>
      <c r="M1125">
        <v>204.95</v>
      </c>
      <c r="N1125">
        <v>204.95</v>
      </c>
      <c r="O1125" t="s">
        <v>4885</v>
      </c>
      <c r="P1125" t="s">
        <v>4925</v>
      </c>
      <c r="Q1125" t="s">
        <v>4925</v>
      </c>
      <c r="R1125" t="s">
        <v>5044</v>
      </c>
      <c r="U1125" t="s">
        <v>188</v>
      </c>
      <c r="V1125" t="s">
        <v>5065</v>
      </c>
    </row>
    <row r="1126" spans="1:22" hidden="1" x14ac:dyDescent="0.25">
      <c r="A1126" s="2">
        <v>9783110667097</v>
      </c>
      <c r="B1126" t="s">
        <v>1174</v>
      </c>
      <c r="C1126" t="s">
        <v>5066</v>
      </c>
      <c r="D1126" t="s">
        <v>5067</v>
      </c>
      <c r="E1126" t="s">
        <v>196</v>
      </c>
      <c r="F1126" t="s">
        <v>24</v>
      </c>
      <c r="G1126">
        <v>2020</v>
      </c>
      <c r="H1126" s="1">
        <v>43969</v>
      </c>
      <c r="I1126" t="s">
        <v>5068</v>
      </c>
      <c r="J1126">
        <v>1</v>
      </c>
      <c r="K1126" t="s">
        <v>1625</v>
      </c>
      <c r="M1126" s="3">
        <v>870</v>
      </c>
      <c r="N1126" s="3">
        <f>M1126*(1-50%)</f>
        <v>435</v>
      </c>
      <c r="O1126" t="s">
        <v>4885</v>
      </c>
      <c r="P1126" t="s">
        <v>4886</v>
      </c>
      <c r="Q1126" t="s">
        <v>4886</v>
      </c>
      <c r="R1126" t="s">
        <v>4887</v>
      </c>
      <c r="S1126" t="s">
        <v>5069</v>
      </c>
      <c r="U1126" t="s">
        <v>30</v>
      </c>
    </row>
    <row r="1127" spans="1:22" hidden="1" x14ac:dyDescent="0.25">
      <c r="A1127" s="2">
        <v>9783110663075</v>
      </c>
      <c r="B1127" t="s">
        <v>1174</v>
      </c>
      <c r="C1127" t="s">
        <v>5070</v>
      </c>
      <c r="D1127" t="s">
        <v>5071</v>
      </c>
      <c r="F1127" t="s">
        <v>24</v>
      </c>
      <c r="G1127">
        <v>2020</v>
      </c>
      <c r="H1127" s="1">
        <v>43913</v>
      </c>
      <c r="I1127" t="s">
        <v>5072</v>
      </c>
      <c r="J1127">
        <v>1</v>
      </c>
      <c r="K1127" t="s">
        <v>5018</v>
      </c>
      <c r="L1127" t="s">
        <v>5073</v>
      </c>
      <c r="M1127">
        <v>120.95</v>
      </c>
      <c r="N1127">
        <v>120.95</v>
      </c>
      <c r="O1127" t="s">
        <v>4885</v>
      </c>
      <c r="P1127" t="s">
        <v>4894</v>
      </c>
      <c r="Q1127" t="s">
        <v>4894</v>
      </c>
      <c r="R1127" t="s">
        <v>4895</v>
      </c>
      <c r="S1127" t="s">
        <v>5074</v>
      </c>
      <c r="T1127" s="1">
        <v>43913</v>
      </c>
      <c r="U1127" t="s">
        <v>188</v>
      </c>
      <c r="V1127" t="s">
        <v>5075</v>
      </c>
    </row>
    <row r="1128" spans="1:22" hidden="1" x14ac:dyDescent="0.25">
      <c r="A1128" s="2">
        <v>9783110659825</v>
      </c>
      <c r="B1128" t="s">
        <v>1174</v>
      </c>
      <c r="C1128" t="s">
        <v>5076</v>
      </c>
      <c r="F1128" t="s">
        <v>24</v>
      </c>
      <c r="G1128">
        <v>2019</v>
      </c>
      <c r="H1128" s="1">
        <v>43620</v>
      </c>
      <c r="I1128" t="s">
        <v>5077</v>
      </c>
      <c r="J1128">
        <v>1</v>
      </c>
      <c r="M1128">
        <v>86.95</v>
      </c>
      <c r="N1128">
        <v>86.95</v>
      </c>
      <c r="O1128" t="s">
        <v>4885</v>
      </c>
      <c r="P1128" t="s">
        <v>4905</v>
      </c>
      <c r="Q1128" t="s">
        <v>4905</v>
      </c>
      <c r="R1128" t="s">
        <v>5078</v>
      </c>
      <c r="S1128" t="s">
        <v>5079</v>
      </c>
      <c r="T1128" s="1">
        <v>43620</v>
      </c>
      <c r="U1128" t="s">
        <v>188</v>
      </c>
      <c r="V1128" t="s">
        <v>5080</v>
      </c>
    </row>
    <row r="1129" spans="1:22" hidden="1" x14ac:dyDescent="0.25">
      <c r="A1129" s="2">
        <v>9783110657869</v>
      </c>
      <c r="B1129" t="s">
        <v>1174</v>
      </c>
      <c r="C1129" t="s">
        <v>5081</v>
      </c>
      <c r="D1129" t="s">
        <v>5082</v>
      </c>
      <c r="E1129" t="s">
        <v>196</v>
      </c>
      <c r="F1129" t="s">
        <v>24</v>
      </c>
      <c r="G1129">
        <v>2019</v>
      </c>
      <c r="H1129" s="1">
        <v>43654</v>
      </c>
      <c r="I1129" t="s">
        <v>5083</v>
      </c>
      <c r="J1129">
        <v>1</v>
      </c>
      <c r="K1129" t="s">
        <v>1608</v>
      </c>
      <c r="M1129" s="3">
        <v>690</v>
      </c>
      <c r="N1129" s="3">
        <f t="shared" ref="N1129:N1130" si="38">M1129*(1-50%)</f>
        <v>345</v>
      </c>
      <c r="O1129" t="s">
        <v>4885</v>
      </c>
      <c r="P1129" t="s">
        <v>4886</v>
      </c>
      <c r="Q1129" t="s">
        <v>4886</v>
      </c>
      <c r="R1129" t="s">
        <v>5084</v>
      </c>
      <c r="S1129" t="s">
        <v>5085</v>
      </c>
      <c r="T1129" s="1">
        <v>43654</v>
      </c>
      <c r="U1129" t="s">
        <v>188</v>
      </c>
      <c r="V1129" t="s">
        <v>5086</v>
      </c>
    </row>
    <row r="1130" spans="1:22" hidden="1" x14ac:dyDescent="0.25">
      <c r="A1130" s="2">
        <v>9783110657722</v>
      </c>
      <c r="B1130" t="s">
        <v>1174</v>
      </c>
      <c r="C1130" t="s">
        <v>5087</v>
      </c>
      <c r="E1130" t="s">
        <v>196</v>
      </c>
      <c r="F1130" t="s">
        <v>24</v>
      </c>
      <c r="G1130">
        <v>2019</v>
      </c>
      <c r="H1130" s="1">
        <v>43633</v>
      </c>
      <c r="I1130" t="s">
        <v>5088</v>
      </c>
      <c r="J1130">
        <v>1</v>
      </c>
      <c r="K1130" t="s">
        <v>1608</v>
      </c>
      <c r="M1130" s="3">
        <v>690</v>
      </c>
      <c r="N1130" s="3">
        <f t="shared" si="38"/>
        <v>345</v>
      </c>
      <c r="O1130" t="s">
        <v>4885</v>
      </c>
      <c r="P1130" t="s">
        <v>4886</v>
      </c>
      <c r="Q1130" t="s">
        <v>4886</v>
      </c>
      <c r="R1130" t="s">
        <v>5089</v>
      </c>
      <c r="S1130" t="s">
        <v>5090</v>
      </c>
      <c r="T1130" s="1">
        <v>43633</v>
      </c>
      <c r="U1130" t="s">
        <v>188</v>
      </c>
      <c r="V1130" t="s">
        <v>5091</v>
      </c>
    </row>
    <row r="1131" spans="1:22" hidden="1" x14ac:dyDescent="0.25">
      <c r="A1131" s="2">
        <v>9783110664355</v>
      </c>
      <c r="B1131" t="s">
        <v>1174</v>
      </c>
      <c r="C1131" t="s">
        <v>5092</v>
      </c>
      <c r="F1131" t="s">
        <v>24</v>
      </c>
      <c r="G1131">
        <v>2019</v>
      </c>
      <c r="H1131" s="1">
        <v>43696</v>
      </c>
      <c r="I1131" t="s">
        <v>5093</v>
      </c>
      <c r="J1131">
        <v>1</v>
      </c>
      <c r="K1131" t="s">
        <v>4904</v>
      </c>
      <c r="L1131" t="s">
        <v>5094</v>
      </c>
      <c r="M1131">
        <v>77.95</v>
      </c>
      <c r="N1131">
        <v>77.95</v>
      </c>
      <c r="O1131" t="s">
        <v>4885</v>
      </c>
      <c r="P1131" t="s">
        <v>4886</v>
      </c>
      <c r="Q1131" t="s">
        <v>4886</v>
      </c>
      <c r="R1131" t="s">
        <v>4887</v>
      </c>
      <c r="S1131" t="s">
        <v>5095</v>
      </c>
      <c r="T1131" s="1">
        <v>43696</v>
      </c>
      <c r="U1131" t="s">
        <v>188</v>
      </c>
      <c r="V1131" t="s">
        <v>5096</v>
      </c>
    </row>
    <row r="1132" spans="1:22" hidden="1" x14ac:dyDescent="0.25">
      <c r="A1132" s="2">
        <v>9783110660609</v>
      </c>
      <c r="B1132" t="s">
        <v>1174</v>
      </c>
      <c r="C1132" t="s">
        <v>5097</v>
      </c>
      <c r="E1132" t="s">
        <v>196</v>
      </c>
      <c r="F1132" t="s">
        <v>24</v>
      </c>
      <c r="G1132">
        <v>2020</v>
      </c>
      <c r="H1132" s="1">
        <v>43871</v>
      </c>
      <c r="I1132" t="s">
        <v>5098</v>
      </c>
      <c r="J1132">
        <v>1</v>
      </c>
      <c r="K1132" t="s">
        <v>1608</v>
      </c>
      <c r="M1132" s="3">
        <v>430</v>
      </c>
      <c r="N1132" s="3">
        <f>M1132*(1-50%)</f>
        <v>215</v>
      </c>
      <c r="O1132" t="s">
        <v>4885</v>
      </c>
      <c r="P1132" t="s">
        <v>4886</v>
      </c>
      <c r="Q1132" t="s">
        <v>4886</v>
      </c>
      <c r="R1132" t="s">
        <v>5099</v>
      </c>
      <c r="S1132" t="s">
        <v>5100</v>
      </c>
      <c r="T1132" s="1">
        <v>43871</v>
      </c>
      <c r="U1132" t="s">
        <v>188</v>
      </c>
      <c r="V1132" t="s">
        <v>5101</v>
      </c>
    </row>
    <row r="1133" spans="1:22" hidden="1" x14ac:dyDescent="0.25">
      <c r="A1133" s="2">
        <v>9783110652581</v>
      </c>
      <c r="B1133" t="s">
        <v>1174</v>
      </c>
      <c r="C1133" t="s">
        <v>5102</v>
      </c>
      <c r="F1133" t="s">
        <v>24</v>
      </c>
      <c r="G1133">
        <v>2020</v>
      </c>
      <c r="H1133" s="1">
        <v>43850</v>
      </c>
      <c r="I1133" t="s">
        <v>5103</v>
      </c>
      <c r="J1133">
        <v>1</v>
      </c>
      <c r="K1133" t="s">
        <v>5104</v>
      </c>
      <c r="L1133" t="s">
        <v>5105</v>
      </c>
      <c r="M1133">
        <v>103.95</v>
      </c>
      <c r="N1133">
        <v>103.95</v>
      </c>
      <c r="O1133" t="s">
        <v>4885</v>
      </c>
      <c r="P1133" t="s">
        <v>4972</v>
      </c>
      <c r="Q1133" t="s">
        <v>4972</v>
      </c>
      <c r="R1133" t="s">
        <v>5106</v>
      </c>
      <c r="S1133" t="s">
        <v>5107</v>
      </c>
      <c r="T1133" s="1">
        <v>43850</v>
      </c>
      <c r="U1133" t="s">
        <v>188</v>
      </c>
      <c r="V1133" t="s">
        <v>5108</v>
      </c>
    </row>
    <row r="1134" spans="1:22" hidden="1" x14ac:dyDescent="0.25">
      <c r="A1134" s="2">
        <v>9783110656756</v>
      </c>
      <c r="B1134" t="s">
        <v>1174</v>
      </c>
      <c r="C1134" t="s">
        <v>5109</v>
      </c>
      <c r="D1134" t="s">
        <v>5110</v>
      </c>
      <c r="F1134" t="s">
        <v>24</v>
      </c>
      <c r="G1134">
        <v>2020</v>
      </c>
      <c r="H1134" s="1">
        <v>44064</v>
      </c>
      <c r="I1134" t="s">
        <v>5111</v>
      </c>
      <c r="J1134">
        <v>1</v>
      </c>
      <c r="K1134" t="s">
        <v>5112</v>
      </c>
      <c r="L1134" t="s">
        <v>259</v>
      </c>
      <c r="M1134">
        <v>112.95</v>
      </c>
      <c r="N1134">
        <v>112.95</v>
      </c>
      <c r="O1134" t="s">
        <v>4885</v>
      </c>
      <c r="P1134" t="s">
        <v>4886</v>
      </c>
      <c r="Q1134" t="s">
        <v>4886</v>
      </c>
      <c r="R1134" t="s">
        <v>4887</v>
      </c>
      <c r="S1134" t="s">
        <v>5113</v>
      </c>
      <c r="U1134" t="s">
        <v>30</v>
      </c>
    </row>
    <row r="1135" spans="1:22" hidden="1" x14ac:dyDescent="0.25">
      <c r="A1135" s="2">
        <v>9780691189635</v>
      </c>
      <c r="B1135" t="s">
        <v>80</v>
      </c>
      <c r="C1135" t="s">
        <v>5114</v>
      </c>
      <c r="D1135" t="s">
        <v>5115</v>
      </c>
      <c r="F1135" t="s">
        <v>24</v>
      </c>
      <c r="G1135">
        <v>2019</v>
      </c>
      <c r="H1135" s="1">
        <v>43627</v>
      </c>
      <c r="I1135" t="s">
        <v>5116</v>
      </c>
      <c r="J1135">
        <v>1</v>
      </c>
      <c r="K1135" t="s">
        <v>4893</v>
      </c>
      <c r="L1135" t="s">
        <v>5117</v>
      </c>
      <c r="M1135">
        <v>269.95</v>
      </c>
      <c r="N1135">
        <v>269.95</v>
      </c>
      <c r="O1135" t="s">
        <v>4885</v>
      </c>
      <c r="P1135" t="s">
        <v>4914</v>
      </c>
      <c r="Q1135" t="s">
        <v>4914</v>
      </c>
      <c r="R1135" t="s">
        <v>4915</v>
      </c>
      <c r="U1135" t="s">
        <v>188</v>
      </c>
      <c r="V1135" t="s">
        <v>5118</v>
      </c>
    </row>
    <row r="1136" spans="1:22" hidden="1" x14ac:dyDescent="0.25">
      <c r="A1136" s="2">
        <v>9780691189581</v>
      </c>
      <c r="B1136" t="s">
        <v>80</v>
      </c>
      <c r="C1136" t="s">
        <v>5119</v>
      </c>
      <c r="F1136" t="s">
        <v>24</v>
      </c>
      <c r="G1136">
        <v>2019</v>
      </c>
      <c r="H1136" s="1">
        <v>43599</v>
      </c>
      <c r="I1136" t="s">
        <v>5120</v>
      </c>
      <c r="J1136">
        <v>1</v>
      </c>
      <c r="K1136" t="s">
        <v>4924</v>
      </c>
      <c r="L1136" t="s">
        <v>5121</v>
      </c>
      <c r="M1136">
        <v>89.95</v>
      </c>
      <c r="N1136">
        <v>89.95</v>
      </c>
      <c r="O1136" t="s">
        <v>4885</v>
      </c>
      <c r="P1136" t="s">
        <v>4925</v>
      </c>
      <c r="Q1136" t="s">
        <v>4925</v>
      </c>
      <c r="R1136" t="s">
        <v>2412</v>
      </c>
      <c r="U1136" t="s">
        <v>188</v>
      </c>
      <c r="V1136" t="s">
        <v>5122</v>
      </c>
    </row>
    <row r="1137" spans="1:22" hidden="1" x14ac:dyDescent="0.25">
      <c r="A1137" s="2">
        <v>9783110652925</v>
      </c>
      <c r="B1137" t="s">
        <v>1174</v>
      </c>
      <c r="C1137" t="s">
        <v>5123</v>
      </c>
      <c r="D1137" t="s">
        <v>5124</v>
      </c>
      <c r="F1137" t="s">
        <v>24</v>
      </c>
      <c r="G1137">
        <v>2019</v>
      </c>
      <c r="H1137" s="1">
        <v>43633</v>
      </c>
      <c r="I1137" t="s">
        <v>5125</v>
      </c>
      <c r="J1137">
        <v>1</v>
      </c>
      <c r="K1137" t="s">
        <v>4904</v>
      </c>
      <c r="L1137" t="s">
        <v>5126</v>
      </c>
      <c r="M1137">
        <v>103.95</v>
      </c>
      <c r="N1137">
        <v>103.95</v>
      </c>
      <c r="O1137" t="s">
        <v>4885</v>
      </c>
      <c r="P1137" t="s">
        <v>4972</v>
      </c>
      <c r="Q1137" t="s">
        <v>4972</v>
      </c>
      <c r="R1137" t="s">
        <v>5020</v>
      </c>
      <c r="S1137" t="s">
        <v>5127</v>
      </c>
      <c r="T1137" s="1">
        <v>43633</v>
      </c>
      <c r="U1137" t="s">
        <v>188</v>
      </c>
      <c r="V1137" t="s">
        <v>5128</v>
      </c>
    </row>
    <row r="1138" spans="1:22" hidden="1" x14ac:dyDescent="0.25">
      <c r="A1138" s="2">
        <v>9783110652864</v>
      </c>
      <c r="B1138" t="s">
        <v>1174</v>
      </c>
      <c r="C1138" t="s">
        <v>5129</v>
      </c>
      <c r="D1138" t="s">
        <v>5130</v>
      </c>
      <c r="E1138" t="s">
        <v>196</v>
      </c>
      <c r="F1138" t="s">
        <v>24</v>
      </c>
      <c r="G1138">
        <v>2019</v>
      </c>
      <c r="H1138" s="1">
        <v>43746</v>
      </c>
      <c r="I1138" t="s">
        <v>5131</v>
      </c>
      <c r="J1138">
        <v>1</v>
      </c>
      <c r="K1138" t="s">
        <v>1608</v>
      </c>
      <c r="M1138" s="3">
        <v>870</v>
      </c>
      <c r="N1138" s="3">
        <f>M1138*(1-50%)</f>
        <v>435</v>
      </c>
      <c r="O1138" t="s">
        <v>4885</v>
      </c>
      <c r="P1138" t="s">
        <v>4940</v>
      </c>
      <c r="Q1138" t="s">
        <v>4940</v>
      </c>
      <c r="R1138" t="s">
        <v>5132</v>
      </c>
      <c r="S1138" t="s">
        <v>5133</v>
      </c>
      <c r="T1138" s="1">
        <v>43746</v>
      </c>
      <c r="U1138" t="s">
        <v>188</v>
      </c>
      <c r="V1138" t="s">
        <v>5134</v>
      </c>
    </row>
    <row r="1139" spans="1:22" hidden="1" x14ac:dyDescent="0.25">
      <c r="A1139" s="2">
        <v>9783110647389</v>
      </c>
      <c r="B1139" t="s">
        <v>1174</v>
      </c>
      <c r="C1139" t="s">
        <v>5135</v>
      </c>
      <c r="D1139" t="s">
        <v>5136</v>
      </c>
      <c r="E1139" t="s">
        <v>196</v>
      </c>
      <c r="F1139" t="s">
        <v>24</v>
      </c>
      <c r="G1139">
        <v>2020</v>
      </c>
      <c r="H1139" s="1">
        <v>43927</v>
      </c>
      <c r="I1139" t="s">
        <v>5137</v>
      </c>
      <c r="J1139">
        <v>1</v>
      </c>
      <c r="K1139" t="s">
        <v>1608</v>
      </c>
      <c r="M1139" s="3">
        <v>780</v>
      </c>
      <c r="N1139" s="3">
        <f>M1139*(1-50%)</f>
        <v>390</v>
      </c>
      <c r="O1139" t="s">
        <v>4885</v>
      </c>
      <c r="P1139" t="s">
        <v>4886</v>
      </c>
      <c r="Q1139" t="s">
        <v>4886</v>
      </c>
      <c r="R1139" t="s">
        <v>4887</v>
      </c>
      <c r="S1139" t="s">
        <v>5138</v>
      </c>
      <c r="T1139" s="1">
        <v>43927</v>
      </c>
      <c r="U1139" t="s">
        <v>188</v>
      </c>
      <c r="V1139" t="s">
        <v>5139</v>
      </c>
    </row>
    <row r="1140" spans="1:22" hidden="1" x14ac:dyDescent="0.25">
      <c r="A1140" s="2">
        <v>9780691188997</v>
      </c>
      <c r="B1140" t="s">
        <v>80</v>
      </c>
      <c r="C1140" t="s">
        <v>5140</v>
      </c>
      <c r="D1140" t="s">
        <v>5141</v>
      </c>
      <c r="F1140" t="s">
        <v>24</v>
      </c>
      <c r="G1140">
        <v>2019</v>
      </c>
      <c r="H1140" s="1">
        <v>43515</v>
      </c>
      <c r="I1140" t="s">
        <v>5142</v>
      </c>
      <c r="J1140">
        <v>1</v>
      </c>
      <c r="K1140" t="s">
        <v>4893</v>
      </c>
      <c r="L1140" t="s">
        <v>5143</v>
      </c>
      <c r="M1140">
        <v>269.95</v>
      </c>
      <c r="N1140">
        <v>269.95</v>
      </c>
      <c r="O1140" t="s">
        <v>4885</v>
      </c>
      <c r="P1140" t="s">
        <v>4914</v>
      </c>
      <c r="Q1140" t="s">
        <v>4914</v>
      </c>
      <c r="R1140" t="s">
        <v>4938</v>
      </c>
      <c r="U1140" t="s">
        <v>188</v>
      </c>
      <c r="V1140" t="s">
        <v>5144</v>
      </c>
    </row>
    <row r="1141" spans="1:22" hidden="1" x14ac:dyDescent="0.25">
      <c r="A1141" s="2">
        <v>9783110642094</v>
      </c>
      <c r="B1141" t="s">
        <v>1174</v>
      </c>
      <c r="C1141" t="s">
        <v>5145</v>
      </c>
      <c r="D1141" t="s">
        <v>5146</v>
      </c>
      <c r="F1141" t="s">
        <v>24</v>
      </c>
      <c r="G1141">
        <v>2019</v>
      </c>
      <c r="H1141" s="1">
        <v>43654</v>
      </c>
      <c r="I1141" t="s">
        <v>5147</v>
      </c>
      <c r="J1141">
        <v>1</v>
      </c>
      <c r="K1141" t="s">
        <v>5104</v>
      </c>
      <c r="L1141" t="s">
        <v>3037</v>
      </c>
      <c r="M1141">
        <v>120.95</v>
      </c>
      <c r="N1141">
        <v>120.95</v>
      </c>
      <c r="O1141" t="s">
        <v>4885</v>
      </c>
      <c r="P1141" t="s">
        <v>5148</v>
      </c>
      <c r="Q1141" t="s">
        <v>5148</v>
      </c>
      <c r="R1141" t="s">
        <v>5149</v>
      </c>
      <c r="S1141" t="s">
        <v>5150</v>
      </c>
      <c r="T1141" s="1">
        <v>43654</v>
      </c>
      <c r="U1141" t="s">
        <v>188</v>
      </c>
      <c r="V1141" t="s">
        <v>5151</v>
      </c>
    </row>
    <row r="1142" spans="1:22" hidden="1" x14ac:dyDescent="0.25">
      <c r="A1142" s="2">
        <v>9783110635508</v>
      </c>
      <c r="B1142" t="s">
        <v>1174</v>
      </c>
      <c r="C1142" t="s">
        <v>5152</v>
      </c>
      <c r="D1142" t="s">
        <v>5153</v>
      </c>
      <c r="F1142" t="s">
        <v>24</v>
      </c>
      <c r="G1142">
        <v>2019</v>
      </c>
      <c r="H1142" s="1">
        <v>43633</v>
      </c>
      <c r="I1142" t="s">
        <v>5154</v>
      </c>
      <c r="J1142">
        <v>1</v>
      </c>
      <c r="K1142" t="s">
        <v>5155</v>
      </c>
      <c r="L1142" t="s">
        <v>253</v>
      </c>
      <c r="M1142">
        <v>86.95</v>
      </c>
      <c r="N1142">
        <v>86.95</v>
      </c>
      <c r="O1142" t="s">
        <v>4885</v>
      </c>
      <c r="P1142" t="s">
        <v>4940</v>
      </c>
      <c r="Q1142" t="s">
        <v>4940</v>
      </c>
      <c r="R1142" t="s">
        <v>4941</v>
      </c>
      <c r="S1142" t="s">
        <v>5156</v>
      </c>
      <c r="T1142" s="1">
        <v>43633</v>
      </c>
      <c r="U1142" t="s">
        <v>188</v>
      </c>
      <c r="V1142" t="s">
        <v>5157</v>
      </c>
    </row>
    <row r="1143" spans="1:22" hidden="1" x14ac:dyDescent="0.25">
      <c r="A1143" s="2">
        <v>9783110641851</v>
      </c>
      <c r="B1143" t="s">
        <v>1174</v>
      </c>
      <c r="C1143" t="s">
        <v>5158</v>
      </c>
      <c r="F1143" t="s">
        <v>24</v>
      </c>
      <c r="G1143">
        <v>2019</v>
      </c>
      <c r="H1143" s="1">
        <v>43591</v>
      </c>
      <c r="I1143" t="s">
        <v>5159</v>
      </c>
      <c r="J1143">
        <v>1</v>
      </c>
      <c r="M1143">
        <v>112.95</v>
      </c>
      <c r="N1143">
        <v>112.95</v>
      </c>
      <c r="O1143" t="s">
        <v>4885</v>
      </c>
      <c r="P1143" t="s">
        <v>4886</v>
      </c>
      <c r="Q1143" t="s">
        <v>4886</v>
      </c>
      <c r="R1143" t="s">
        <v>5089</v>
      </c>
      <c r="S1143" t="s">
        <v>5160</v>
      </c>
      <c r="T1143" s="1">
        <v>43591</v>
      </c>
      <c r="U1143" t="s">
        <v>188</v>
      </c>
      <c r="V1143" t="s">
        <v>5161</v>
      </c>
    </row>
    <row r="1144" spans="1:22" hidden="1" x14ac:dyDescent="0.25">
      <c r="A1144" s="2">
        <v>9783110638387</v>
      </c>
      <c r="B1144" t="s">
        <v>1174</v>
      </c>
      <c r="C1144" t="s">
        <v>5162</v>
      </c>
      <c r="D1144" t="s">
        <v>5163</v>
      </c>
      <c r="F1144" t="s">
        <v>24</v>
      </c>
      <c r="G1144">
        <v>2020</v>
      </c>
      <c r="H1144" s="1">
        <v>43871</v>
      </c>
      <c r="I1144" t="s">
        <v>5164</v>
      </c>
      <c r="J1144">
        <v>1</v>
      </c>
      <c r="K1144" t="s">
        <v>5018</v>
      </c>
      <c r="L1144" t="s">
        <v>5165</v>
      </c>
      <c r="M1144">
        <v>112.95</v>
      </c>
      <c r="N1144">
        <v>112.95</v>
      </c>
      <c r="O1144" t="s">
        <v>4885</v>
      </c>
      <c r="P1144" t="s">
        <v>4905</v>
      </c>
      <c r="Q1144" t="s">
        <v>4905</v>
      </c>
      <c r="R1144" t="s">
        <v>5003</v>
      </c>
      <c r="S1144" t="s">
        <v>5166</v>
      </c>
      <c r="T1144" s="1">
        <v>43871</v>
      </c>
      <c r="U1144" t="s">
        <v>188</v>
      </c>
      <c r="V1144" t="s">
        <v>5167</v>
      </c>
    </row>
    <row r="1145" spans="1:22" hidden="1" x14ac:dyDescent="0.25">
      <c r="A1145" s="2">
        <v>9783110635461</v>
      </c>
      <c r="B1145" t="s">
        <v>1174</v>
      </c>
      <c r="C1145" t="s">
        <v>5168</v>
      </c>
      <c r="F1145" t="s">
        <v>24</v>
      </c>
      <c r="G1145">
        <v>2020</v>
      </c>
      <c r="H1145" s="1">
        <v>43969</v>
      </c>
      <c r="I1145" t="s">
        <v>5169</v>
      </c>
      <c r="J1145">
        <v>1</v>
      </c>
      <c r="K1145" t="s">
        <v>5104</v>
      </c>
      <c r="L1145" t="s">
        <v>5170</v>
      </c>
      <c r="M1145">
        <v>103.95</v>
      </c>
      <c r="N1145">
        <v>103.95</v>
      </c>
      <c r="O1145" t="s">
        <v>4885</v>
      </c>
      <c r="P1145" t="s">
        <v>4925</v>
      </c>
      <c r="Q1145" t="s">
        <v>4925</v>
      </c>
      <c r="R1145" t="s">
        <v>2412</v>
      </c>
      <c r="S1145" t="s">
        <v>5171</v>
      </c>
      <c r="U1145" t="s">
        <v>30</v>
      </c>
    </row>
    <row r="1146" spans="1:22" hidden="1" x14ac:dyDescent="0.25">
      <c r="A1146" s="2">
        <v>9783110635096</v>
      </c>
      <c r="B1146" t="s">
        <v>1174</v>
      </c>
      <c r="C1146" t="s">
        <v>5172</v>
      </c>
      <c r="D1146" t="s">
        <v>5173</v>
      </c>
      <c r="F1146" t="s">
        <v>24</v>
      </c>
      <c r="G1146">
        <v>2020</v>
      </c>
      <c r="H1146" s="1">
        <v>43850</v>
      </c>
      <c r="I1146" t="s">
        <v>5174</v>
      </c>
      <c r="J1146">
        <v>1</v>
      </c>
      <c r="M1146">
        <v>129.94999999999999</v>
      </c>
      <c r="N1146">
        <v>129.94999999999999</v>
      </c>
      <c r="O1146" t="s">
        <v>4885</v>
      </c>
      <c r="P1146" t="s">
        <v>4925</v>
      </c>
      <c r="Q1146" t="s">
        <v>4925</v>
      </c>
      <c r="R1146" t="s">
        <v>2412</v>
      </c>
      <c r="S1146" t="s">
        <v>5175</v>
      </c>
      <c r="T1146" s="1">
        <v>43850</v>
      </c>
      <c r="U1146" t="s">
        <v>188</v>
      </c>
      <c r="V1146" t="s">
        <v>5176</v>
      </c>
    </row>
    <row r="1147" spans="1:22" hidden="1" x14ac:dyDescent="0.25">
      <c r="A1147" s="2">
        <v>9780691190136</v>
      </c>
      <c r="B1147" t="s">
        <v>80</v>
      </c>
      <c r="C1147" t="s">
        <v>5177</v>
      </c>
      <c r="D1147" t="s">
        <v>5178</v>
      </c>
      <c r="F1147" t="s">
        <v>24</v>
      </c>
      <c r="G1147">
        <v>2019</v>
      </c>
      <c r="H1147" s="1">
        <v>43410</v>
      </c>
      <c r="I1147" t="s">
        <v>2291</v>
      </c>
      <c r="J1147">
        <v>1</v>
      </c>
      <c r="M1147">
        <v>39.950000000000003</v>
      </c>
      <c r="N1147">
        <v>39.950000000000003</v>
      </c>
      <c r="O1147" t="s">
        <v>4885</v>
      </c>
      <c r="P1147" t="s">
        <v>4972</v>
      </c>
      <c r="Q1147" t="s">
        <v>4972</v>
      </c>
      <c r="R1147" t="s">
        <v>5179</v>
      </c>
      <c r="U1147" t="s">
        <v>188</v>
      </c>
      <c r="V1147" t="s">
        <v>5180</v>
      </c>
    </row>
    <row r="1148" spans="1:22" hidden="1" x14ac:dyDescent="0.25">
      <c r="A1148" s="2">
        <v>9780691188737</v>
      </c>
      <c r="B1148" t="s">
        <v>80</v>
      </c>
      <c r="C1148" t="s">
        <v>5181</v>
      </c>
      <c r="D1148" t="s">
        <v>5182</v>
      </c>
      <c r="F1148" t="s">
        <v>24</v>
      </c>
      <c r="G1148">
        <v>2019</v>
      </c>
      <c r="H1148" s="1">
        <v>43683</v>
      </c>
      <c r="I1148" t="s">
        <v>5183</v>
      </c>
      <c r="J1148">
        <v>1</v>
      </c>
      <c r="M1148">
        <v>39.950000000000003</v>
      </c>
      <c r="N1148">
        <v>39.950000000000003</v>
      </c>
      <c r="O1148" t="s">
        <v>4885</v>
      </c>
      <c r="P1148" t="s">
        <v>4972</v>
      </c>
      <c r="Q1148" t="s">
        <v>4972</v>
      </c>
      <c r="R1148" t="s">
        <v>4973</v>
      </c>
      <c r="U1148" t="s">
        <v>188</v>
      </c>
      <c r="V1148" t="s">
        <v>5184</v>
      </c>
    </row>
    <row r="1149" spans="1:22" hidden="1" x14ac:dyDescent="0.25">
      <c r="A1149" s="2">
        <v>9780691185422</v>
      </c>
      <c r="B1149" t="s">
        <v>80</v>
      </c>
      <c r="C1149" t="s">
        <v>5185</v>
      </c>
      <c r="F1149" t="s">
        <v>24</v>
      </c>
      <c r="G1149">
        <v>2019</v>
      </c>
      <c r="H1149" s="1">
        <v>43487</v>
      </c>
      <c r="I1149" t="s">
        <v>5186</v>
      </c>
      <c r="J1149">
        <v>1</v>
      </c>
      <c r="M1149">
        <v>40.950000000000003</v>
      </c>
      <c r="N1149">
        <v>40.950000000000003</v>
      </c>
      <c r="O1149" t="s">
        <v>4885</v>
      </c>
      <c r="P1149" t="s">
        <v>4894</v>
      </c>
      <c r="Q1149" t="s">
        <v>4894</v>
      </c>
      <c r="R1149" t="s">
        <v>4895</v>
      </c>
      <c r="U1149" t="s">
        <v>188</v>
      </c>
      <c r="V1149" t="s">
        <v>5187</v>
      </c>
    </row>
    <row r="1150" spans="1:22" hidden="1" x14ac:dyDescent="0.25">
      <c r="A1150" s="2">
        <v>9780691184432</v>
      </c>
      <c r="B1150" t="s">
        <v>80</v>
      </c>
      <c r="C1150" t="s">
        <v>5188</v>
      </c>
      <c r="D1150" t="s">
        <v>5189</v>
      </c>
      <c r="F1150" t="s">
        <v>24</v>
      </c>
      <c r="G1150">
        <v>2019</v>
      </c>
      <c r="H1150" s="1">
        <v>43515</v>
      </c>
      <c r="I1150" t="s">
        <v>5190</v>
      </c>
      <c r="J1150">
        <v>1</v>
      </c>
      <c r="K1150" t="s">
        <v>4893</v>
      </c>
      <c r="L1150" t="s">
        <v>5191</v>
      </c>
      <c r="M1150">
        <v>269.95</v>
      </c>
      <c r="N1150">
        <v>269.95</v>
      </c>
      <c r="O1150" t="s">
        <v>4885</v>
      </c>
      <c r="P1150" t="s">
        <v>4914</v>
      </c>
      <c r="Q1150" t="s">
        <v>4914</v>
      </c>
      <c r="R1150" t="s">
        <v>4915</v>
      </c>
      <c r="U1150" t="s">
        <v>188</v>
      </c>
      <c r="V1150" t="s">
        <v>5192</v>
      </c>
    </row>
    <row r="1151" spans="1:22" hidden="1" x14ac:dyDescent="0.25">
      <c r="A1151" s="2">
        <v>9780691184173</v>
      </c>
      <c r="B1151" t="s">
        <v>80</v>
      </c>
      <c r="C1151" t="s">
        <v>5193</v>
      </c>
      <c r="D1151" t="s">
        <v>5194</v>
      </c>
      <c r="F1151" t="s">
        <v>24</v>
      </c>
      <c r="G1151">
        <v>2019</v>
      </c>
      <c r="H1151" s="1">
        <v>43501</v>
      </c>
      <c r="I1151" t="s">
        <v>5195</v>
      </c>
      <c r="J1151">
        <v>1</v>
      </c>
      <c r="M1151">
        <v>45.95</v>
      </c>
      <c r="N1151">
        <v>45.95</v>
      </c>
      <c r="O1151" t="s">
        <v>4885</v>
      </c>
      <c r="P1151" t="s">
        <v>4899</v>
      </c>
      <c r="Q1151" t="s">
        <v>4899</v>
      </c>
      <c r="R1151" t="s">
        <v>4900</v>
      </c>
      <c r="U1151" t="s">
        <v>188</v>
      </c>
      <c r="V1151" t="s">
        <v>5196</v>
      </c>
    </row>
    <row r="1152" spans="1:22" hidden="1" x14ac:dyDescent="0.25">
      <c r="A1152" s="2">
        <v>9780691188720</v>
      </c>
      <c r="B1152" t="s">
        <v>80</v>
      </c>
      <c r="C1152" t="s">
        <v>5197</v>
      </c>
      <c r="F1152" t="s">
        <v>24</v>
      </c>
      <c r="G1152">
        <v>2019</v>
      </c>
      <c r="H1152" s="1">
        <v>43438</v>
      </c>
      <c r="I1152" t="s">
        <v>4986</v>
      </c>
      <c r="J1152">
        <v>1</v>
      </c>
      <c r="K1152" t="s">
        <v>4987</v>
      </c>
      <c r="L1152" t="s">
        <v>354</v>
      </c>
      <c r="M1152">
        <v>40.950000000000003</v>
      </c>
      <c r="N1152">
        <v>40.950000000000003</v>
      </c>
      <c r="O1152" t="s">
        <v>4885</v>
      </c>
      <c r="P1152" t="s">
        <v>4894</v>
      </c>
      <c r="Q1152" t="s">
        <v>4894</v>
      </c>
      <c r="R1152" t="s">
        <v>4988</v>
      </c>
      <c r="U1152" t="s">
        <v>188</v>
      </c>
      <c r="V1152" t="s">
        <v>5198</v>
      </c>
    </row>
    <row r="1153" spans="1:22" hidden="1" x14ac:dyDescent="0.25">
      <c r="A1153" s="2">
        <v>9780691185026</v>
      </c>
      <c r="B1153" t="s">
        <v>80</v>
      </c>
      <c r="C1153" t="s">
        <v>5199</v>
      </c>
      <c r="D1153" t="s">
        <v>5200</v>
      </c>
      <c r="F1153" t="s">
        <v>24</v>
      </c>
      <c r="G1153">
        <v>2019</v>
      </c>
      <c r="H1153" s="1">
        <v>43431</v>
      </c>
      <c r="I1153" t="s">
        <v>5201</v>
      </c>
      <c r="J1153">
        <v>1</v>
      </c>
      <c r="M1153">
        <v>45.95</v>
      </c>
      <c r="N1153">
        <v>45.95</v>
      </c>
      <c r="O1153" t="s">
        <v>4885</v>
      </c>
      <c r="P1153" t="s">
        <v>4925</v>
      </c>
      <c r="Q1153" t="s">
        <v>4925</v>
      </c>
      <c r="R1153" t="s">
        <v>5044</v>
      </c>
      <c r="U1153" t="s">
        <v>188</v>
      </c>
      <c r="V1153" t="s">
        <v>5202</v>
      </c>
    </row>
    <row r="1154" spans="1:22" hidden="1" x14ac:dyDescent="0.25">
      <c r="A1154" s="2">
        <v>9783110630275</v>
      </c>
      <c r="B1154" t="s">
        <v>1174</v>
      </c>
      <c r="C1154" t="s">
        <v>5203</v>
      </c>
      <c r="F1154" t="s">
        <v>24</v>
      </c>
      <c r="G1154">
        <v>2020</v>
      </c>
      <c r="H1154" s="1">
        <v>43956</v>
      </c>
      <c r="I1154" t="s">
        <v>5204</v>
      </c>
      <c r="J1154">
        <v>2</v>
      </c>
      <c r="K1154" t="s">
        <v>5205</v>
      </c>
      <c r="L1154" t="s">
        <v>1383</v>
      </c>
      <c r="M1154">
        <v>129.94999999999999</v>
      </c>
      <c r="N1154">
        <v>129.94999999999999</v>
      </c>
      <c r="O1154" t="s">
        <v>4885</v>
      </c>
      <c r="P1154" t="s">
        <v>4886</v>
      </c>
      <c r="Q1154" t="s">
        <v>4886</v>
      </c>
      <c r="R1154" t="s">
        <v>5084</v>
      </c>
      <c r="S1154" t="s">
        <v>5206</v>
      </c>
      <c r="U1154" t="s">
        <v>30</v>
      </c>
    </row>
    <row r="1155" spans="1:22" hidden="1" x14ac:dyDescent="0.25">
      <c r="A1155" s="2">
        <v>9780691184548</v>
      </c>
      <c r="B1155" t="s">
        <v>80</v>
      </c>
      <c r="C1155" t="s">
        <v>5207</v>
      </c>
      <c r="D1155" t="s">
        <v>5208</v>
      </c>
      <c r="F1155" t="s">
        <v>24</v>
      </c>
      <c r="G1155">
        <v>2018</v>
      </c>
      <c r="H1155" s="1">
        <v>43417</v>
      </c>
      <c r="I1155" t="s">
        <v>5209</v>
      </c>
      <c r="J1155">
        <v>1</v>
      </c>
      <c r="K1155" t="s">
        <v>2596</v>
      </c>
      <c r="L1155" t="s">
        <v>1566</v>
      </c>
      <c r="M1155">
        <v>78.95</v>
      </c>
      <c r="N1155">
        <v>78.95</v>
      </c>
      <c r="O1155" t="s">
        <v>4885</v>
      </c>
      <c r="P1155" t="s">
        <v>4894</v>
      </c>
      <c r="Q1155" t="s">
        <v>4894</v>
      </c>
      <c r="R1155" t="s">
        <v>5025</v>
      </c>
      <c r="U1155" t="s">
        <v>188</v>
      </c>
      <c r="V1155" t="s">
        <v>5210</v>
      </c>
    </row>
    <row r="1156" spans="1:22" hidden="1" x14ac:dyDescent="0.25">
      <c r="A1156" s="2">
        <v>9783110630855</v>
      </c>
      <c r="B1156" t="s">
        <v>1174</v>
      </c>
      <c r="C1156" t="s">
        <v>5211</v>
      </c>
      <c r="D1156" t="s">
        <v>1858</v>
      </c>
      <c r="F1156" t="s">
        <v>24</v>
      </c>
      <c r="G1156">
        <v>2019</v>
      </c>
      <c r="H1156" s="1">
        <v>43696</v>
      </c>
      <c r="I1156" t="s">
        <v>5212</v>
      </c>
      <c r="J1156">
        <v>2</v>
      </c>
      <c r="K1156" t="s">
        <v>4904</v>
      </c>
      <c r="L1156" t="s">
        <v>254</v>
      </c>
      <c r="M1156">
        <v>120.95</v>
      </c>
      <c r="N1156">
        <v>120.95</v>
      </c>
      <c r="O1156" t="s">
        <v>4885</v>
      </c>
      <c r="P1156" t="s">
        <v>4886</v>
      </c>
      <c r="Q1156" t="s">
        <v>4886</v>
      </c>
      <c r="R1156" t="s">
        <v>5084</v>
      </c>
      <c r="S1156" t="s">
        <v>5213</v>
      </c>
      <c r="T1156" s="1">
        <v>43696</v>
      </c>
      <c r="U1156" t="s">
        <v>188</v>
      </c>
      <c r="V1156" t="s">
        <v>5214</v>
      </c>
    </row>
    <row r="1157" spans="1:22" hidden="1" x14ac:dyDescent="0.25">
      <c r="A1157" s="2">
        <v>9783110617368</v>
      </c>
      <c r="B1157" t="s">
        <v>1174</v>
      </c>
      <c r="C1157" t="s">
        <v>5215</v>
      </c>
      <c r="D1157" t="s">
        <v>5216</v>
      </c>
      <c r="F1157" t="s">
        <v>24</v>
      </c>
      <c r="G1157">
        <v>2019</v>
      </c>
      <c r="H1157" s="1">
        <v>43746</v>
      </c>
      <c r="I1157" t="s">
        <v>5217</v>
      </c>
      <c r="J1157">
        <v>2</v>
      </c>
      <c r="K1157" t="s">
        <v>4904</v>
      </c>
      <c r="L1157" t="s">
        <v>570</v>
      </c>
      <c r="M1157">
        <v>103.95</v>
      </c>
      <c r="N1157">
        <v>103.95</v>
      </c>
      <c r="O1157" t="s">
        <v>4885</v>
      </c>
      <c r="P1157" t="s">
        <v>4905</v>
      </c>
      <c r="Q1157" t="s">
        <v>4905</v>
      </c>
      <c r="S1157" t="s">
        <v>5218</v>
      </c>
      <c r="T1157" s="1">
        <v>43746</v>
      </c>
      <c r="U1157" t="s">
        <v>188</v>
      </c>
      <c r="V1157" t="s">
        <v>5219</v>
      </c>
    </row>
    <row r="1158" spans="1:22" hidden="1" x14ac:dyDescent="0.25">
      <c r="A1158" s="2">
        <v>9781400888283</v>
      </c>
      <c r="B1158" t="s">
        <v>80</v>
      </c>
      <c r="C1158" t="s">
        <v>5220</v>
      </c>
      <c r="F1158" t="s">
        <v>24</v>
      </c>
      <c r="G1158">
        <v>2018</v>
      </c>
      <c r="H1158" s="1">
        <v>43031</v>
      </c>
      <c r="I1158" t="s">
        <v>5221</v>
      </c>
      <c r="J1158">
        <v>1</v>
      </c>
      <c r="M1158">
        <v>45.95</v>
      </c>
      <c r="N1158">
        <v>45.95</v>
      </c>
      <c r="O1158" t="s">
        <v>4885</v>
      </c>
      <c r="P1158" t="s">
        <v>4965</v>
      </c>
      <c r="Q1158" t="s">
        <v>4965</v>
      </c>
      <c r="R1158" t="s">
        <v>4966</v>
      </c>
      <c r="U1158" t="s">
        <v>188</v>
      </c>
      <c r="V1158" t="s">
        <v>5222</v>
      </c>
    </row>
    <row r="1159" spans="1:22" hidden="1" x14ac:dyDescent="0.25">
      <c r="A1159" s="2">
        <v>9781400890088</v>
      </c>
      <c r="B1159" t="s">
        <v>80</v>
      </c>
      <c r="C1159" t="s">
        <v>5223</v>
      </c>
      <c r="D1159" t="s">
        <v>4053</v>
      </c>
      <c r="F1159" t="s">
        <v>24</v>
      </c>
      <c r="G1159">
        <v>2018</v>
      </c>
      <c r="H1159" s="1">
        <v>43144</v>
      </c>
      <c r="I1159" t="s">
        <v>5224</v>
      </c>
      <c r="J1159">
        <v>2</v>
      </c>
      <c r="M1159">
        <v>146.94999999999999</v>
      </c>
      <c r="N1159">
        <v>146.94999999999999</v>
      </c>
      <c r="O1159" t="s">
        <v>4885</v>
      </c>
      <c r="P1159" t="s">
        <v>4925</v>
      </c>
      <c r="Q1159" t="s">
        <v>4925</v>
      </c>
      <c r="R1159" t="s">
        <v>2412</v>
      </c>
      <c r="U1159" t="s">
        <v>188</v>
      </c>
      <c r="V1159" t="s">
        <v>5225</v>
      </c>
    </row>
    <row r="1160" spans="1:22" hidden="1" x14ac:dyDescent="0.25">
      <c r="A1160" s="2">
        <v>9781400888252</v>
      </c>
      <c r="B1160" t="s">
        <v>80</v>
      </c>
      <c r="C1160" t="s">
        <v>5226</v>
      </c>
      <c r="D1160" t="s">
        <v>5227</v>
      </c>
      <c r="F1160" t="s">
        <v>24</v>
      </c>
      <c r="G1160">
        <v>2018</v>
      </c>
      <c r="H1160" s="1">
        <v>43158</v>
      </c>
      <c r="I1160" t="s">
        <v>5228</v>
      </c>
      <c r="J1160">
        <v>1</v>
      </c>
      <c r="M1160">
        <v>301.95</v>
      </c>
      <c r="N1160">
        <v>301.95</v>
      </c>
      <c r="O1160" t="s">
        <v>4885</v>
      </c>
      <c r="P1160" t="s">
        <v>4894</v>
      </c>
      <c r="Q1160" t="s">
        <v>4894</v>
      </c>
      <c r="R1160" t="s">
        <v>5229</v>
      </c>
      <c r="U1160" t="s">
        <v>188</v>
      </c>
      <c r="V1160" t="s">
        <v>5230</v>
      </c>
    </row>
    <row r="1161" spans="1:22" hidden="1" x14ac:dyDescent="0.25">
      <c r="A1161" s="2">
        <v>9781400889037</v>
      </c>
      <c r="B1161" t="s">
        <v>80</v>
      </c>
      <c r="C1161" t="s">
        <v>5231</v>
      </c>
      <c r="D1161" t="s">
        <v>5232</v>
      </c>
      <c r="F1161" t="s">
        <v>24</v>
      </c>
      <c r="G1161">
        <v>2018</v>
      </c>
      <c r="H1161" s="1">
        <v>43101</v>
      </c>
      <c r="I1161" t="s">
        <v>5233</v>
      </c>
      <c r="J1161">
        <v>1</v>
      </c>
      <c r="M1161">
        <v>40.950000000000003</v>
      </c>
      <c r="N1161">
        <v>40.950000000000003</v>
      </c>
      <c r="O1161" t="s">
        <v>4885</v>
      </c>
      <c r="P1161" t="s">
        <v>4899</v>
      </c>
      <c r="Q1161" t="s">
        <v>4899</v>
      </c>
      <c r="R1161" t="s">
        <v>4900</v>
      </c>
      <c r="U1161" t="s">
        <v>188</v>
      </c>
      <c r="V1161" t="s">
        <v>5234</v>
      </c>
    </row>
    <row r="1162" spans="1:22" hidden="1" x14ac:dyDescent="0.25">
      <c r="A1162" s="2">
        <v>9783110616064</v>
      </c>
      <c r="B1162" t="s">
        <v>1174</v>
      </c>
      <c r="C1162" t="s">
        <v>5235</v>
      </c>
      <c r="D1162" t="s">
        <v>5236</v>
      </c>
      <c r="F1162" t="s">
        <v>24</v>
      </c>
      <c r="G1162">
        <v>2020</v>
      </c>
      <c r="H1162" s="1">
        <v>44071</v>
      </c>
      <c r="I1162" t="s">
        <v>5237</v>
      </c>
      <c r="J1162">
        <v>1</v>
      </c>
      <c r="M1162">
        <v>112.95</v>
      </c>
      <c r="N1162">
        <v>112.95</v>
      </c>
      <c r="O1162" t="s">
        <v>4885</v>
      </c>
      <c r="P1162" t="s">
        <v>4940</v>
      </c>
      <c r="Q1162" t="s">
        <v>4940</v>
      </c>
      <c r="R1162" t="s">
        <v>4941</v>
      </c>
      <c r="S1162" t="s">
        <v>5238</v>
      </c>
      <c r="U1162" t="s">
        <v>30</v>
      </c>
    </row>
    <row r="1163" spans="1:22" hidden="1" x14ac:dyDescent="0.25">
      <c r="A1163" s="2">
        <v>9783110627336</v>
      </c>
      <c r="B1163" t="s">
        <v>1174</v>
      </c>
      <c r="C1163" t="s">
        <v>5239</v>
      </c>
      <c r="D1163" t="s">
        <v>5240</v>
      </c>
      <c r="F1163" t="s">
        <v>24</v>
      </c>
      <c r="G1163">
        <v>2020</v>
      </c>
      <c r="H1163" s="1">
        <v>43815</v>
      </c>
      <c r="I1163" t="s">
        <v>5241</v>
      </c>
      <c r="J1163">
        <v>1</v>
      </c>
      <c r="M1163">
        <v>179.95</v>
      </c>
      <c r="N1163">
        <v>179.95</v>
      </c>
      <c r="O1163" t="s">
        <v>4885</v>
      </c>
      <c r="P1163" t="s">
        <v>4940</v>
      </c>
      <c r="Q1163" t="s">
        <v>4940</v>
      </c>
      <c r="S1163" t="s">
        <v>5242</v>
      </c>
      <c r="T1163" s="1">
        <v>43815</v>
      </c>
      <c r="U1163" t="s">
        <v>188</v>
      </c>
      <c r="V1163" t="s">
        <v>5243</v>
      </c>
    </row>
    <row r="1164" spans="1:22" hidden="1" x14ac:dyDescent="0.25">
      <c r="A1164" s="2">
        <v>9783110625837</v>
      </c>
      <c r="B1164" t="s">
        <v>1174</v>
      </c>
      <c r="C1164" t="s">
        <v>5239</v>
      </c>
      <c r="D1164" t="s">
        <v>5244</v>
      </c>
      <c r="F1164" t="s">
        <v>24</v>
      </c>
      <c r="G1164">
        <v>2019</v>
      </c>
      <c r="H1164" s="1">
        <v>43759</v>
      </c>
      <c r="I1164" t="s">
        <v>5241</v>
      </c>
      <c r="J1164">
        <v>1</v>
      </c>
      <c r="M1164">
        <v>120.95</v>
      </c>
      <c r="N1164">
        <v>120.95</v>
      </c>
      <c r="O1164" t="s">
        <v>4885</v>
      </c>
      <c r="P1164" t="s">
        <v>4940</v>
      </c>
      <c r="Q1164" t="s">
        <v>4940</v>
      </c>
      <c r="S1164" t="s">
        <v>5245</v>
      </c>
      <c r="T1164" s="1">
        <v>43759</v>
      </c>
      <c r="U1164" t="s">
        <v>188</v>
      </c>
      <c r="V1164" t="s">
        <v>5246</v>
      </c>
    </row>
    <row r="1165" spans="1:22" hidden="1" x14ac:dyDescent="0.25">
      <c r="A1165" s="2">
        <v>9783110607840</v>
      </c>
      <c r="B1165" t="s">
        <v>1174</v>
      </c>
      <c r="C1165" t="s">
        <v>5247</v>
      </c>
      <c r="D1165" t="s">
        <v>5248</v>
      </c>
      <c r="F1165" t="s">
        <v>24</v>
      </c>
      <c r="G1165">
        <v>2019</v>
      </c>
      <c r="H1165" s="1">
        <v>43633</v>
      </c>
      <c r="I1165" t="s">
        <v>5249</v>
      </c>
      <c r="J1165">
        <v>1</v>
      </c>
      <c r="M1165">
        <v>120.95</v>
      </c>
      <c r="N1165">
        <v>120.95</v>
      </c>
      <c r="O1165" t="s">
        <v>4885</v>
      </c>
      <c r="P1165" t="s">
        <v>4886</v>
      </c>
      <c r="Q1165" t="s">
        <v>4886</v>
      </c>
      <c r="S1165" t="s">
        <v>5250</v>
      </c>
      <c r="T1165" s="1">
        <v>43633</v>
      </c>
      <c r="U1165" t="s">
        <v>188</v>
      </c>
      <c r="V1165" t="s">
        <v>5251</v>
      </c>
    </row>
    <row r="1166" spans="1:22" hidden="1" x14ac:dyDescent="0.25">
      <c r="A1166" s="2">
        <v>9783110608526</v>
      </c>
      <c r="B1166" t="s">
        <v>1174</v>
      </c>
      <c r="C1166" t="s">
        <v>5252</v>
      </c>
      <c r="D1166" t="s">
        <v>5253</v>
      </c>
      <c r="F1166" t="s">
        <v>24</v>
      </c>
      <c r="G1166">
        <v>2019</v>
      </c>
      <c r="H1166" s="1">
        <v>43528</v>
      </c>
      <c r="I1166" t="s">
        <v>5254</v>
      </c>
      <c r="J1166">
        <v>1</v>
      </c>
      <c r="K1166" t="s">
        <v>5255</v>
      </c>
      <c r="L1166" t="s">
        <v>769</v>
      </c>
      <c r="M1166">
        <v>119.95</v>
      </c>
      <c r="N1166">
        <v>119.95</v>
      </c>
      <c r="O1166" t="s">
        <v>4885</v>
      </c>
      <c r="P1166" t="s">
        <v>4925</v>
      </c>
      <c r="Q1166" t="s">
        <v>4925</v>
      </c>
      <c r="S1166" t="s">
        <v>5256</v>
      </c>
      <c r="T1166" s="1">
        <v>43528</v>
      </c>
      <c r="U1166" t="s">
        <v>188</v>
      </c>
      <c r="V1166" t="s">
        <v>5257</v>
      </c>
    </row>
    <row r="1167" spans="1:22" hidden="1" x14ac:dyDescent="0.25">
      <c r="A1167" s="2">
        <v>9781400888559</v>
      </c>
      <c r="B1167" t="s">
        <v>80</v>
      </c>
      <c r="C1167" t="s">
        <v>5258</v>
      </c>
      <c r="F1167" t="s">
        <v>24</v>
      </c>
      <c r="G1167">
        <v>2018</v>
      </c>
      <c r="H1167" s="1">
        <v>43039</v>
      </c>
      <c r="I1167" t="s">
        <v>4986</v>
      </c>
      <c r="J1167">
        <v>1</v>
      </c>
      <c r="K1167" t="s">
        <v>4987</v>
      </c>
      <c r="L1167" t="s">
        <v>769</v>
      </c>
      <c r="M1167">
        <v>40.950000000000003</v>
      </c>
      <c r="N1167">
        <v>40.950000000000003</v>
      </c>
      <c r="O1167" t="s">
        <v>4885</v>
      </c>
      <c r="P1167" t="s">
        <v>4894</v>
      </c>
      <c r="Q1167" t="s">
        <v>4894</v>
      </c>
      <c r="R1167" t="s">
        <v>4988</v>
      </c>
      <c r="U1167" t="s">
        <v>188</v>
      </c>
      <c r="V1167" t="s">
        <v>5259</v>
      </c>
    </row>
    <row r="1168" spans="1:22" hidden="1" x14ac:dyDescent="0.25">
      <c r="A1168" s="2">
        <v>9783110607864</v>
      </c>
      <c r="B1168" t="s">
        <v>1174</v>
      </c>
      <c r="C1168" t="s">
        <v>5247</v>
      </c>
      <c r="D1168" t="s">
        <v>5260</v>
      </c>
      <c r="F1168" t="s">
        <v>24</v>
      </c>
      <c r="G1168">
        <v>2019</v>
      </c>
      <c r="H1168" s="1">
        <v>43654</v>
      </c>
      <c r="I1168" t="s">
        <v>5249</v>
      </c>
      <c r="J1168">
        <v>1</v>
      </c>
      <c r="M1168">
        <v>120.95</v>
      </c>
      <c r="N1168">
        <v>120.95</v>
      </c>
      <c r="O1168" t="s">
        <v>4885</v>
      </c>
      <c r="P1168" t="s">
        <v>4886</v>
      </c>
      <c r="Q1168" t="s">
        <v>4886</v>
      </c>
      <c r="R1168" t="s">
        <v>4887</v>
      </c>
      <c r="S1168" t="s">
        <v>5261</v>
      </c>
      <c r="T1168" s="1">
        <v>43654</v>
      </c>
      <c r="U1168" t="s">
        <v>188</v>
      </c>
      <c r="V1168" t="s">
        <v>5262</v>
      </c>
    </row>
    <row r="1169" spans="1:22" hidden="1" x14ac:dyDescent="0.25">
      <c r="A1169" s="2">
        <v>9783110608762</v>
      </c>
      <c r="B1169" t="s">
        <v>1174</v>
      </c>
      <c r="C1169" t="s">
        <v>5263</v>
      </c>
      <c r="D1169" t="s">
        <v>5264</v>
      </c>
      <c r="F1169" t="s">
        <v>24</v>
      </c>
      <c r="G1169">
        <v>2019</v>
      </c>
      <c r="H1169" s="1">
        <v>43409</v>
      </c>
      <c r="I1169" t="s">
        <v>5265</v>
      </c>
      <c r="J1169">
        <v>1</v>
      </c>
      <c r="K1169" t="s">
        <v>4996</v>
      </c>
      <c r="L1169" t="s">
        <v>2980</v>
      </c>
      <c r="M1169">
        <v>103.95</v>
      </c>
      <c r="N1169">
        <v>103.95</v>
      </c>
      <c r="O1169" t="s">
        <v>4885</v>
      </c>
      <c r="P1169" t="s">
        <v>4940</v>
      </c>
      <c r="Q1169" t="s">
        <v>4940</v>
      </c>
      <c r="R1169" t="s">
        <v>4997</v>
      </c>
      <c r="S1169" t="s">
        <v>5266</v>
      </c>
      <c r="T1169" s="1">
        <v>43409</v>
      </c>
      <c r="U1169" t="s">
        <v>188</v>
      </c>
      <c r="V1169" t="s">
        <v>5267</v>
      </c>
    </row>
    <row r="1170" spans="1:22" hidden="1" x14ac:dyDescent="0.25">
      <c r="A1170" s="2">
        <v>9781400889891</v>
      </c>
      <c r="B1170" t="s">
        <v>80</v>
      </c>
      <c r="C1170" t="s">
        <v>5268</v>
      </c>
      <c r="D1170" t="s">
        <v>5269</v>
      </c>
      <c r="F1170" t="s">
        <v>24</v>
      </c>
      <c r="G1170">
        <v>2018</v>
      </c>
      <c r="H1170" s="1">
        <v>43235</v>
      </c>
      <c r="I1170" t="s">
        <v>5270</v>
      </c>
      <c r="J1170">
        <v>1</v>
      </c>
      <c r="M1170">
        <v>40.950000000000003</v>
      </c>
      <c r="N1170">
        <v>40.950000000000003</v>
      </c>
      <c r="O1170" t="s">
        <v>4885</v>
      </c>
      <c r="P1170" t="s">
        <v>4899</v>
      </c>
      <c r="Q1170" t="s">
        <v>4899</v>
      </c>
      <c r="R1170" t="s">
        <v>4900</v>
      </c>
      <c r="U1170" t="s">
        <v>188</v>
      </c>
      <c r="V1170" t="s">
        <v>5271</v>
      </c>
    </row>
    <row r="1171" spans="1:22" hidden="1" x14ac:dyDescent="0.25">
      <c r="A1171" s="2">
        <v>9783110614039</v>
      </c>
      <c r="B1171" t="s">
        <v>1174</v>
      </c>
      <c r="C1171" t="s">
        <v>5272</v>
      </c>
      <c r="E1171" t="s">
        <v>196</v>
      </c>
      <c r="F1171" t="s">
        <v>24</v>
      </c>
      <c r="G1171">
        <v>2018</v>
      </c>
      <c r="H1171" s="1">
        <v>43381</v>
      </c>
      <c r="I1171" t="s">
        <v>5273</v>
      </c>
      <c r="J1171">
        <v>1</v>
      </c>
      <c r="K1171" t="s">
        <v>1608</v>
      </c>
      <c r="M1171" s="3">
        <v>650</v>
      </c>
      <c r="N1171" s="3">
        <f>M1171*(1-50%)</f>
        <v>325</v>
      </c>
      <c r="O1171" t="s">
        <v>4885</v>
      </c>
      <c r="P1171" t="s">
        <v>4886</v>
      </c>
      <c r="Q1171" t="s">
        <v>4886</v>
      </c>
      <c r="R1171" t="s">
        <v>5089</v>
      </c>
      <c r="S1171" t="s">
        <v>5274</v>
      </c>
      <c r="T1171" s="1">
        <v>43381</v>
      </c>
      <c r="U1171" t="s">
        <v>188</v>
      </c>
      <c r="V1171" t="s">
        <v>5275</v>
      </c>
    </row>
    <row r="1172" spans="1:22" hidden="1" x14ac:dyDescent="0.25">
      <c r="A1172" s="2">
        <v>9783110624588</v>
      </c>
      <c r="B1172" t="s">
        <v>1174</v>
      </c>
      <c r="C1172" t="s">
        <v>5276</v>
      </c>
      <c r="F1172" t="s">
        <v>24</v>
      </c>
      <c r="G1172">
        <v>2020</v>
      </c>
      <c r="H1172" s="1">
        <v>43899</v>
      </c>
      <c r="I1172" t="s">
        <v>5277</v>
      </c>
      <c r="J1172">
        <v>1</v>
      </c>
      <c r="K1172" t="s">
        <v>5255</v>
      </c>
      <c r="L1172" t="s">
        <v>415</v>
      </c>
      <c r="M1172">
        <v>119.95</v>
      </c>
      <c r="N1172">
        <v>119.95</v>
      </c>
      <c r="O1172" t="s">
        <v>4885</v>
      </c>
      <c r="P1172" t="s">
        <v>4925</v>
      </c>
      <c r="Q1172" t="s">
        <v>4925</v>
      </c>
      <c r="S1172" t="s">
        <v>5278</v>
      </c>
      <c r="T1172" s="1">
        <v>43899</v>
      </c>
      <c r="U1172" t="s">
        <v>188</v>
      </c>
      <c r="V1172" t="s">
        <v>5279</v>
      </c>
    </row>
    <row r="1173" spans="1:22" hidden="1" x14ac:dyDescent="0.25">
      <c r="A1173" s="2">
        <v>9783110621792</v>
      </c>
      <c r="B1173" t="s">
        <v>1174</v>
      </c>
      <c r="C1173" t="s">
        <v>5280</v>
      </c>
      <c r="F1173" t="s">
        <v>24</v>
      </c>
      <c r="G1173">
        <v>2019</v>
      </c>
      <c r="H1173" s="1">
        <v>43668</v>
      </c>
      <c r="I1173" t="s">
        <v>5281</v>
      </c>
      <c r="J1173">
        <v>1</v>
      </c>
      <c r="K1173" t="s">
        <v>4996</v>
      </c>
      <c r="L1173" t="s">
        <v>2960</v>
      </c>
      <c r="M1173">
        <v>86.95</v>
      </c>
      <c r="N1173">
        <v>86.95</v>
      </c>
      <c r="O1173" t="s">
        <v>4885</v>
      </c>
      <c r="P1173" t="s">
        <v>4940</v>
      </c>
      <c r="Q1173" t="s">
        <v>4940</v>
      </c>
      <c r="R1173" t="s">
        <v>4997</v>
      </c>
      <c r="S1173" t="s">
        <v>5282</v>
      </c>
      <c r="T1173" s="1">
        <v>43668</v>
      </c>
      <c r="U1173" t="s">
        <v>188</v>
      </c>
      <c r="V1173" t="s">
        <v>5283</v>
      </c>
    </row>
    <row r="1174" spans="1:22" hidden="1" x14ac:dyDescent="0.25">
      <c r="A1174" s="2">
        <v>9783110602050</v>
      </c>
      <c r="B1174" t="s">
        <v>1174</v>
      </c>
      <c r="C1174" t="s">
        <v>5284</v>
      </c>
      <c r="F1174" t="s">
        <v>24</v>
      </c>
      <c r="G1174">
        <v>2020</v>
      </c>
      <c r="H1174" s="1">
        <v>43885</v>
      </c>
      <c r="I1174" t="s">
        <v>5285</v>
      </c>
      <c r="J1174">
        <v>1</v>
      </c>
      <c r="K1174" t="s">
        <v>5205</v>
      </c>
      <c r="L1174" t="s">
        <v>5121</v>
      </c>
      <c r="M1174">
        <v>112.95</v>
      </c>
      <c r="N1174">
        <v>112.95</v>
      </c>
      <c r="O1174" t="s">
        <v>4885</v>
      </c>
      <c r="P1174" t="s">
        <v>4886</v>
      </c>
      <c r="Q1174" t="s">
        <v>4886</v>
      </c>
      <c r="R1174" t="s">
        <v>5084</v>
      </c>
      <c r="S1174" t="s">
        <v>5286</v>
      </c>
      <c r="T1174" s="1">
        <v>43885</v>
      </c>
      <c r="U1174" t="s">
        <v>188</v>
      </c>
      <c r="V1174" t="s">
        <v>5287</v>
      </c>
    </row>
    <row r="1175" spans="1:22" hidden="1" x14ac:dyDescent="0.25">
      <c r="A1175" s="2">
        <v>9783110618365</v>
      </c>
      <c r="B1175" t="s">
        <v>1174</v>
      </c>
      <c r="C1175" t="s">
        <v>5288</v>
      </c>
      <c r="D1175" t="s">
        <v>5289</v>
      </c>
      <c r="F1175" t="s">
        <v>24</v>
      </c>
      <c r="G1175">
        <v>2020</v>
      </c>
      <c r="H1175" s="1">
        <v>43969</v>
      </c>
      <c r="I1175" t="s">
        <v>5290</v>
      </c>
      <c r="J1175">
        <v>1</v>
      </c>
      <c r="K1175" t="s">
        <v>5018</v>
      </c>
      <c r="L1175" t="s">
        <v>5291</v>
      </c>
      <c r="M1175">
        <v>103.95</v>
      </c>
      <c r="N1175">
        <v>103.95</v>
      </c>
      <c r="O1175" t="s">
        <v>4885</v>
      </c>
      <c r="P1175" t="s">
        <v>4940</v>
      </c>
      <c r="Q1175" t="s">
        <v>4940</v>
      </c>
      <c r="R1175" t="s">
        <v>4997</v>
      </c>
      <c r="S1175" t="s">
        <v>5292</v>
      </c>
      <c r="U1175" t="s">
        <v>30</v>
      </c>
    </row>
    <row r="1176" spans="1:22" hidden="1" x14ac:dyDescent="0.25">
      <c r="A1176" s="2">
        <v>9783110616989</v>
      </c>
      <c r="B1176" t="s">
        <v>1174</v>
      </c>
      <c r="C1176" t="s">
        <v>5293</v>
      </c>
      <c r="E1176" t="s">
        <v>196</v>
      </c>
      <c r="F1176" t="s">
        <v>24</v>
      </c>
      <c r="G1176">
        <v>2020</v>
      </c>
      <c r="H1176" s="1">
        <v>43899</v>
      </c>
      <c r="I1176" t="s">
        <v>5294</v>
      </c>
      <c r="J1176">
        <v>1</v>
      </c>
      <c r="K1176" t="s">
        <v>1608</v>
      </c>
      <c r="M1176" s="3">
        <v>520</v>
      </c>
      <c r="N1176" s="3">
        <f>M1176*(1-50%)</f>
        <v>260</v>
      </c>
      <c r="O1176" t="s">
        <v>4885</v>
      </c>
      <c r="P1176" t="s">
        <v>4905</v>
      </c>
      <c r="Q1176" t="s">
        <v>4905</v>
      </c>
      <c r="R1176" t="s">
        <v>5078</v>
      </c>
      <c r="S1176" t="s">
        <v>5295</v>
      </c>
      <c r="T1176" s="1">
        <v>43899</v>
      </c>
      <c r="U1176" t="s">
        <v>188</v>
      </c>
      <c r="V1176" t="s">
        <v>5296</v>
      </c>
    </row>
    <row r="1177" spans="1:22" hidden="1" x14ac:dyDescent="0.25">
      <c r="A1177" s="2">
        <v>9783110603996</v>
      </c>
      <c r="B1177" t="s">
        <v>1174</v>
      </c>
      <c r="C1177" t="s">
        <v>5297</v>
      </c>
      <c r="D1177" t="s">
        <v>5298</v>
      </c>
      <c r="E1177" t="s">
        <v>196</v>
      </c>
      <c r="F1177" t="s">
        <v>24</v>
      </c>
      <c r="G1177">
        <v>2019</v>
      </c>
      <c r="H1177" s="1">
        <v>43710</v>
      </c>
      <c r="I1177" t="s">
        <v>5299</v>
      </c>
      <c r="J1177">
        <v>2</v>
      </c>
      <c r="K1177" t="s">
        <v>1608</v>
      </c>
      <c r="M1177" s="3">
        <v>490</v>
      </c>
      <c r="N1177" s="3">
        <f>M1177*(1-50%)</f>
        <v>245</v>
      </c>
      <c r="O1177" t="s">
        <v>4885</v>
      </c>
      <c r="P1177" t="s">
        <v>4905</v>
      </c>
      <c r="Q1177" t="s">
        <v>4905</v>
      </c>
      <c r="R1177" t="s">
        <v>2808</v>
      </c>
      <c r="S1177" t="s">
        <v>5300</v>
      </c>
      <c r="T1177" s="1">
        <v>43710</v>
      </c>
      <c r="U1177" t="s">
        <v>188</v>
      </c>
      <c r="V1177" t="s">
        <v>5301</v>
      </c>
    </row>
    <row r="1178" spans="1:22" hidden="1" x14ac:dyDescent="0.25">
      <c r="A1178" s="2">
        <v>9783110599534</v>
      </c>
      <c r="B1178" t="s">
        <v>1174</v>
      </c>
      <c r="C1178" t="s">
        <v>5302</v>
      </c>
      <c r="F1178" t="s">
        <v>24</v>
      </c>
      <c r="G1178">
        <v>2020</v>
      </c>
      <c r="H1178" s="1">
        <v>43801</v>
      </c>
      <c r="I1178" t="s">
        <v>5303</v>
      </c>
      <c r="J1178">
        <v>1</v>
      </c>
      <c r="K1178" t="s">
        <v>5060</v>
      </c>
      <c r="L1178" t="s">
        <v>769</v>
      </c>
      <c r="M1178">
        <v>103.95</v>
      </c>
      <c r="N1178">
        <v>103.95</v>
      </c>
      <c r="O1178" t="s">
        <v>4885</v>
      </c>
      <c r="P1178" t="s">
        <v>4940</v>
      </c>
      <c r="Q1178" t="s">
        <v>4940</v>
      </c>
      <c r="R1178" t="s">
        <v>4997</v>
      </c>
      <c r="S1178" t="s">
        <v>5304</v>
      </c>
      <c r="T1178" s="1">
        <v>43801</v>
      </c>
      <c r="U1178" t="s">
        <v>188</v>
      </c>
      <c r="V1178" t="s">
        <v>5305</v>
      </c>
    </row>
    <row r="1179" spans="1:22" hidden="1" x14ac:dyDescent="0.25">
      <c r="A1179" s="2">
        <v>9783110590852</v>
      </c>
      <c r="B1179" t="s">
        <v>1174</v>
      </c>
      <c r="C1179" t="s">
        <v>5306</v>
      </c>
      <c r="F1179" t="s">
        <v>24</v>
      </c>
      <c r="G1179">
        <v>2020</v>
      </c>
      <c r="H1179" s="1">
        <v>44105</v>
      </c>
      <c r="I1179" t="s">
        <v>5307</v>
      </c>
      <c r="J1179">
        <v>2</v>
      </c>
      <c r="K1179" t="s">
        <v>4996</v>
      </c>
      <c r="L1179" t="s">
        <v>253</v>
      </c>
      <c r="M1179">
        <v>120.95</v>
      </c>
      <c r="N1179">
        <v>120.95</v>
      </c>
      <c r="O1179" t="s">
        <v>4885</v>
      </c>
      <c r="P1179" t="s">
        <v>4886</v>
      </c>
      <c r="Q1179" t="s">
        <v>4886</v>
      </c>
      <c r="R1179" t="s">
        <v>2697</v>
      </c>
      <c r="S1179" t="s">
        <v>5308</v>
      </c>
      <c r="U1179" t="s">
        <v>30</v>
      </c>
    </row>
    <row r="1180" spans="1:22" hidden="1" x14ac:dyDescent="0.25">
      <c r="A1180" s="2">
        <v>9783110611144</v>
      </c>
      <c r="B1180" t="s">
        <v>1174</v>
      </c>
      <c r="C1180" t="s">
        <v>5309</v>
      </c>
      <c r="F1180" t="s">
        <v>24</v>
      </c>
      <c r="G1180">
        <v>2018</v>
      </c>
      <c r="H1180" s="1">
        <v>43367</v>
      </c>
      <c r="I1180" t="s">
        <v>5310</v>
      </c>
      <c r="J1180">
        <v>2</v>
      </c>
      <c r="K1180" t="s">
        <v>5205</v>
      </c>
      <c r="L1180" t="s">
        <v>1208</v>
      </c>
      <c r="M1180">
        <v>112.95</v>
      </c>
      <c r="N1180">
        <v>112.95</v>
      </c>
      <c r="O1180" t="s">
        <v>4885</v>
      </c>
      <c r="P1180" t="s">
        <v>4905</v>
      </c>
      <c r="Q1180" t="s">
        <v>4905</v>
      </c>
      <c r="R1180" t="s">
        <v>2808</v>
      </c>
      <c r="S1180" t="s">
        <v>5311</v>
      </c>
      <c r="T1180" s="1">
        <v>43367</v>
      </c>
      <c r="U1180" t="s">
        <v>188</v>
      </c>
      <c r="V1180" t="s">
        <v>5312</v>
      </c>
    </row>
    <row r="1181" spans="1:22" hidden="1" x14ac:dyDescent="0.25">
      <c r="A1181" s="2">
        <v>9783110611427</v>
      </c>
      <c r="B1181" t="s">
        <v>1174</v>
      </c>
      <c r="C1181" t="s">
        <v>5313</v>
      </c>
      <c r="D1181" t="s">
        <v>5314</v>
      </c>
      <c r="F1181" t="s">
        <v>24</v>
      </c>
      <c r="G1181">
        <v>2020</v>
      </c>
      <c r="H1181" s="1">
        <v>43787</v>
      </c>
      <c r="I1181" t="s">
        <v>5315</v>
      </c>
      <c r="J1181">
        <v>1</v>
      </c>
      <c r="K1181" t="s">
        <v>5018</v>
      </c>
      <c r="L1181" t="s">
        <v>5316</v>
      </c>
      <c r="M1181">
        <v>129.94999999999999</v>
      </c>
      <c r="N1181">
        <v>129.94999999999999</v>
      </c>
      <c r="O1181" t="s">
        <v>4885</v>
      </c>
      <c r="P1181" t="s">
        <v>4886</v>
      </c>
      <c r="Q1181" t="s">
        <v>4886</v>
      </c>
      <c r="R1181" t="s">
        <v>5084</v>
      </c>
      <c r="S1181" t="s">
        <v>5317</v>
      </c>
      <c r="T1181" s="1">
        <v>43787</v>
      </c>
      <c r="U1181" t="s">
        <v>188</v>
      </c>
      <c r="V1181" t="s">
        <v>5318</v>
      </c>
    </row>
    <row r="1182" spans="1:22" hidden="1" x14ac:dyDescent="0.25">
      <c r="A1182" s="2">
        <v>9783110600988</v>
      </c>
      <c r="B1182" t="s">
        <v>1174</v>
      </c>
      <c r="C1182" t="s">
        <v>5319</v>
      </c>
      <c r="E1182" t="s">
        <v>196</v>
      </c>
      <c r="F1182" t="s">
        <v>24</v>
      </c>
      <c r="G1182">
        <v>2020</v>
      </c>
      <c r="H1182" s="1">
        <v>43927</v>
      </c>
      <c r="I1182" t="s">
        <v>5273</v>
      </c>
      <c r="J1182">
        <v>1</v>
      </c>
      <c r="K1182" t="s">
        <v>1608</v>
      </c>
      <c r="M1182" s="3">
        <v>650</v>
      </c>
      <c r="N1182" s="3">
        <f>M1182*(1-50%)</f>
        <v>325</v>
      </c>
      <c r="O1182" t="s">
        <v>4885</v>
      </c>
      <c r="P1182" t="s">
        <v>4886</v>
      </c>
      <c r="Q1182" t="s">
        <v>4886</v>
      </c>
      <c r="R1182" t="s">
        <v>5089</v>
      </c>
      <c r="S1182" t="s">
        <v>5320</v>
      </c>
      <c r="T1182" s="1">
        <v>43927</v>
      </c>
      <c r="U1182" t="s">
        <v>188</v>
      </c>
      <c r="V1182" t="s">
        <v>5321</v>
      </c>
    </row>
    <row r="1183" spans="1:22" hidden="1" x14ac:dyDescent="0.25">
      <c r="A1183" s="2">
        <v>9783110600995</v>
      </c>
      <c r="B1183" t="s">
        <v>1174</v>
      </c>
      <c r="C1183" t="s">
        <v>5322</v>
      </c>
      <c r="D1183" t="s">
        <v>5323</v>
      </c>
      <c r="E1183" t="s">
        <v>196</v>
      </c>
      <c r="F1183" t="s">
        <v>24</v>
      </c>
      <c r="G1183">
        <v>2019</v>
      </c>
      <c r="H1183" s="1">
        <v>43633</v>
      </c>
      <c r="I1183" t="s">
        <v>5273</v>
      </c>
      <c r="J1183">
        <v>1</v>
      </c>
      <c r="K1183" t="s">
        <v>1608</v>
      </c>
      <c r="M1183" s="3">
        <v>650</v>
      </c>
      <c r="N1183" s="3">
        <f>M1183*(1-50%)</f>
        <v>325</v>
      </c>
      <c r="O1183" t="s">
        <v>4885</v>
      </c>
      <c r="P1183" t="s">
        <v>4886</v>
      </c>
      <c r="Q1183" t="s">
        <v>4886</v>
      </c>
      <c r="R1183" t="s">
        <v>5089</v>
      </c>
      <c r="S1183" t="s">
        <v>5324</v>
      </c>
      <c r="T1183" s="1">
        <v>43633</v>
      </c>
      <c r="U1183" t="s">
        <v>188</v>
      </c>
      <c r="V1183" t="s">
        <v>5325</v>
      </c>
    </row>
    <row r="1184" spans="1:22" hidden="1" x14ac:dyDescent="0.25">
      <c r="A1184" s="2">
        <v>9783110602074</v>
      </c>
      <c r="B1184" t="s">
        <v>1174</v>
      </c>
      <c r="C1184" t="s">
        <v>5326</v>
      </c>
      <c r="D1184" t="s">
        <v>5327</v>
      </c>
      <c r="F1184" t="s">
        <v>24</v>
      </c>
      <c r="G1184">
        <v>2018</v>
      </c>
      <c r="H1184" s="1">
        <v>43318</v>
      </c>
      <c r="I1184" t="s">
        <v>5328</v>
      </c>
      <c r="J1184">
        <v>1</v>
      </c>
      <c r="K1184" t="s">
        <v>4996</v>
      </c>
      <c r="L1184" t="s">
        <v>5170</v>
      </c>
      <c r="M1184">
        <v>103.95</v>
      </c>
      <c r="N1184">
        <v>103.95</v>
      </c>
      <c r="O1184" t="s">
        <v>4885</v>
      </c>
      <c r="P1184" t="s">
        <v>4886</v>
      </c>
      <c r="Q1184" t="s">
        <v>4886</v>
      </c>
      <c r="R1184" t="s">
        <v>4997</v>
      </c>
      <c r="S1184" t="s">
        <v>5329</v>
      </c>
      <c r="T1184" s="1">
        <v>43318</v>
      </c>
      <c r="U1184" t="s">
        <v>188</v>
      </c>
      <c r="V1184" t="s">
        <v>5330</v>
      </c>
    </row>
    <row r="1185" spans="1:22" hidden="1" x14ac:dyDescent="0.25">
      <c r="A1185" s="2">
        <v>9783110599190</v>
      </c>
      <c r="B1185" t="s">
        <v>1174</v>
      </c>
      <c r="C1185" t="s">
        <v>5331</v>
      </c>
      <c r="D1185" t="s">
        <v>5332</v>
      </c>
      <c r="F1185" t="s">
        <v>24</v>
      </c>
      <c r="G1185">
        <v>2019</v>
      </c>
      <c r="H1185" s="1">
        <v>43423</v>
      </c>
      <c r="I1185" t="s">
        <v>5333</v>
      </c>
      <c r="J1185">
        <v>1</v>
      </c>
      <c r="K1185" t="s">
        <v>4904</v>
      </c>
      <c r="L1185" t="s">
        <v>5334</v>
      </c>
      <c r="M1185">
        <v>103.95</v>
      </c>
      <c r="N1185">
        <v>103.95</v>
      </c>
      <c r="O1185" t="s">
        <v>4885</v>
      </c>
      <c r="P1185" t="s">
        <v>4905</v>
      </c>
      <c r="Q1185" t="s">
        <v>4905</v>
      </c>
      <c r="R1185" t="s">
        <v>5003</v>
      </c>
      <c r="S1185" t="s">
        <v>5335</v>
      </c>
      <c r="T1185" s="1">
        <v>43423</v>
      </c>
      <c r="U1185" t="s">
        <v>188</v>
      </c>
      <c r="V1185" t="s">
        <v>5336</v>
      </c>
    </row>
    <row r="1186" spans="1:22" hidden="1" x14ac:dyDescent="0.25">
      <c r="A1186" s="2">
        <v>9783110599831</v>
      </c>
      <c r="B1186" t="s">
        <v>1174</v>
      </c>
      <c r="C1186" t="s">
        <v>5337</v>
      </c>
      <c r="F1186" t="s">
        <v>24</v>
      </c>
      <c r="G1186">
        <v>2020</v>
      </c>
      <c r="H1186" s="1">
        <v>43956</v>
      </c>
      <c r="I1186" t="s">
        <v>5338</v>
      </c>
      <c r="J1186">
        <v>1</v>
      </c>
      <c r="K1186" t="s">
        <v>4996</v>
      </c>
      <c r="L1186" t="s">
        <v>1383</v>
      </c>
      <c r="M1186">
        <v>103.95</v>
      </c>
      <c r="N1186">
        <v>103.95</v>
      </c>
      <c r="O1186" t="s">
        <v>4885</v>
      </c>
      <c r="P1186" t="s">
        <v>4886</v>
      </c>
      <c r="Q1186" t="s">
        <v>4886</v>
      </c>
      <c r="R1186" t="s">
        <v>4997</v>
      </c>
      <c r="S1186" t="s">
        <v>5339</v>
      </c>
      <c r="U1186" t="s">
        <v>30</v>
      </c>
    </row>
    <row r="1187" spans="1:22" hidden="1" x14ac:dyDescent="0.25">
      <c r="A1187" s="2">
        <v>9783110600285</v>
      </c>
      <c r="B1187" t="s">
        <v>1174</v>
      </c>
      <c r="C1187" t="s">
        <v>5340</v>
      </c>
      <c r="F1187" t="s">
        <v>24</v>
      </c>
      <c r="G1187">
        <v>2019</v>
      </c>
      <c r="H1187" s="1">
        <v>43542</v>
      </c>
      <c r="I1187" t="s">
        <v>5341</v>
      </c>
      <c r="J1187">
        <v>1</v>
      </c>
      <c r="K1187" t="s">
        <v>5112</v>
      </c>
      <c r="L1187" t="s">
        <v>934</v>
      </c>
      <c r="M1187">
        <v>94.95</v>
      </c>
      <c r="N1187">
        <v>94.95</v>
      </c>
      <c r="O1187" t="s">
        <v>4885</v>
      </c>
      <c r="P1187" t="s">
        <v>4886</v>
      </c>
      <c r="Q1187" t="s">
        <v>4886</v>
      </c>
      <c r="R1187" t="s">
        <v>4887</v>
      </c>
      <c r="S1187" t="s">
        <v>5342</v>
      </c>
      <c r="T1187" s="1">
        <v>43542</v>
      </c>
      <c r="U1187" t="s">
        <v>188</v>
      </c>
      <c r="V1187" t="s">
        <v>5343</v>
      </c>
    </row>
    <row r="1188" spans="1:22" hidden="1" x14ac:dyDescent="0.25">
      <c r="A1188" s="2">
        <v>9783110602418</v>
      </c>
      <c r="B1188" t="s">
        <v>1174</v>
      </c>
      <c r="C1188" t="s">
        <v>5344</v>
      </c>
      <c r="D1188" t="s">
        <v>5345</v>
      </c>
      <c r="F1188" t="s">
        <v>24</v>
      </c>
      <c r="G1188">
        <v>2020</v>
      </c>
      <c r="H1188" s="1">
        <v>44027</v>
      </c>
      <c r="I1188" t="s">
        <v>5346</v>
      </c>
      <c r="J1188">
        <v>1</v>
      </c>
      <c r="K1188" t="s">
        <v>5018</v>
      </c>
      <c r="L1188" t="s">
        <v>5347</v>
      </c>
      <c r="M1188">
        <v>112.95</v>
      </c>
      <c r="N1188">
        <v>112.95</v>
      </c>
      <c r="O1188" t="s">
        <v>4885</v>
      </c>
      <c r="P1188" t="s">
        <v>4886</v>
      </c>
      <c r="Q1188" t="s">
        <v>4886</v>
      </c>
      <c r="R1188" t="s">
        <v>5089</v>
      </c>
      <c r="S1188" t="s">
        <v>5348</v>
      </c>
      <c r="U1188" t="s">
        <v>30</v>
      </c>
    </row>
    <row r="1189" spans="1:22" hidden="1" x14ac:dyDescent="0.25">
      <c r="A1189" s="2">
        <v>9783110577211</v>
      </c>
      <c r="B1189" t="s">
        <v>1174</v>
      </c>
      <c r="C1189" t="s">
        <v>5349</v>
      </c>
      <c r="D1189" t="s">
        <v>5350</v>
      </c>
      <c r="F1189" t="s">
        <v>24</v>
      </c>
      <c r="G1189">
        <v>2018</v>
      </c>
      <c r="H1189" s="1">
        <v>43178</v>
      </c>
      <c r="I1189" t="s">
        <v>5351</v>
      </c>
      <c r="J1189">
        <v>1</v>
      </c>
      <c r="K1189" t="s">
        <v>4884</v>
      </c>
      <c r="L1189" t="s">
        <v>3872</v>
      </c>
      <c r="M1189">
        <v>86.95</v>
      </c>
      <c r="N1189">
        <v>86.95</v>
      </c>
      <c r="O1189" t="s">
        <v>4885</v>
      </c>
      <c r="P1189" t="s">
        <v>4940</v>
      </c>
      <c r="Q1189" t="s">
        <v>4940</v>
      </c>
      <c r="R1189" t="s">
        <v>4997</v>
      </c>
      <c r="S1189" t="s">
        <v>5352</v>
      </c>
      <c r="T1189" s="1">
        <v>43178</v>
      </c>
      <c r="U1189" t="s">
        <v>188</v>
      </c>
      <c r="V1189" t="s">
        <v>5353</v>
      </c>
    </row>
    <row r="1190" spans="1:22" hidden="1" x14ac:dyDescent="0.25">
      <c r="A1190" s="2">
        <v>9783110590142</v>
      </c>
      <c r="B1190" t="s">
        <v>1174</v>
      </c>
      <c r="C1190" t="s">
        <v>5354</v>
      </c>
      <c r="D1190" t="s">
        <v>5355</v>
      </c>
      <c r="E1190" t="s">
        <v>196</v>
      </c>
      <c r="F1190" t="s">
        <v>24</v>
      </c>
      <c r="G1190">
        <v>2019</v>
      </c>
      <c r="H1190" s="1">
        <v>43731</v>
      </c>
      <c r="I1190" t="s">
        <v>5356</v>
      </c>
      <c r="J1190">
        <v>1</v>
      </c>
      <c r="K1190" t="s">
        <v>1608</v>
      </c>
      <c r="M1190" s="3">
        <v>600</v>
      </c>
      <c r="N1190" s="3">
        <f>M1190*(1-50%)</f>
        <v>300</v>
      </c>
      <c r="O1190" t="s">
        <v>4885</v>
      </c>
      <c r="P1190" t="s">
        <v>4886</v>
      </c>
      <c r="Q1190" t="s">
        <v>4886</v>
      </c>
      <c r="R1190" t="s">
        <v>4887</v>
      </c>
      <c r="S1190" t="s">
        <v>5357</v>
      </c>
      <c r="T1190" s="1">
        <v>43731</v>
      </c>
      <c r="U1190" t="s">
        <v>188</v>
      </c>
      <c r="V1190" t="s">
        <v>5358</v>
      </c>
    </row>
    <row r="1191" spans="1:22" hidden="1" x14ac:dyDescent="0.25">
      <c r="A1191" s="2">
        <v>9783110587265</v>
      </c>
      <c r="B1191" t="s">
        <v>1174</v>
      </c>
      <c r="C1191" t="s">
        <v>5359</v>
      </c>
      <c r="F1191" t="s">
        <v>24</v>
      </c>
      <c r="G1191">
        <v>2018</v>
      </c>
      <c r="H1191" s="1">
        <v>43290</v>
      </c>
      <c r="I1191" t="s">
        <v>5360</v>
      </c>
      <c r="J1191">
        <v>1</v>
      </c>
      <c r="K1191" t="s">
        <v>5361</v>
      </c>
      <c r="L1191" t="s">
        <v>1506</v>
      </c>
      <c r="M1191">
        <v>119.99</v>
      </c>
      <c r="N1191">
        <v>119.99</v>
      </c>
      <c r="O1191" t="s">
        <v>4885</v>
      </c>
      <c r="P1191" t="s">
        <v>4925</v>
      </c>
      <c r="Q1191" t="s">
        <v>4925</v>
      </c>
      <c r="R1191" t="s">
        <v>2412</v>
      </c>
      <c r="S1191" t="s">
        <v>5362</v>
      </c>
      <c r="T1191" s="1">
        <v>43290</v>
      </c>
      <c r="U1191" t="s">
        <v>188</v>
      </c>
      <c r="V1191" t="s">
        <v>5363</v>
      </c>
    </row>
    <row r="1192" spans="1:22" hidden="1" x14ac:dyDescent="0.25">
      <c r="A1192" s="2">
        <v>9783110571707</v>
      </c>
      <c r="B1192" t="s">
        <v>1174</v>
      </c>
      <c r="C1192" t="s">
        <v>5364</v>
      </c>
      <c r="F1192" t="s">
        <v>24</v>
      </c>
      <c r="G1192">
        <v>2019</v>
      </c>
      <c r="H1192" s="1">
        <v>43515</v>
      </c>
      <c r="I1192" t="s">
        <v>5365</v>
      </c>
      <c r="J1192">
        <v>1</v>
      </c>
      <c r="K1192" t="s">
        <v>1632</v>
      </c>
      <c r="M1192">
        <v>129.94999999999999</v>
      </c>
      <c r="N1192">
        <v>129.94999999999999</v>
      </c>
      <c r="O1192" t="s">
        <v>4885</v>
      </c>
      <c r="P1192" t="s">
        <v>4925</v>
      </c>
      <c r="Q1192" t="s">
        <v>4925</v>
      </c>
      <c r="R1192" t="s">
        <v>2412</v>
      </c>
      <c r="S1192" t="s">
        <v>5366</v>
      </c>
      <c r="T1192" s="1">
        <v>43515</v>
      </c>
      <c r="U1192" t="s">
        <v>188</v>
      </c>
      <c r="V1192" t="s">
        <v>5367</v>
      </c>
    </row>
    <row r="1193" spans="1:22" hidden="1" x14ac:dyDescent="0.25">
      <c r="A1193" s="2">
        <v>9783110571929</v>
      </c>
      <c r="B1193" t="s">
        <v>1174</v>
      </c>
      <c r="C1193" t="s">
        <v>5368</v>
      </c>
      <c r="F1193" t="s">
        <v>24</v>
      </c>
      <c r="G1193">
        <v>2019</v>
      </c>
      <c r="H1193" s="1">
        <v>43556</v>
      </c>
      <c r="I1193" t="s">
        <v>5369</v>
      </c>
      <c r="J1193">
        <v>1</v>
      </c>
      <c r="K1193" t="s">
        <v>1632</v>
      </c>
      <c r="M1193">
        <v>129.94999999999999</v>
      </c>
      <c r="N1193">
        <v>129.94999999999999</v>
      </c>
      <c r="O1193" t="s">
        <v>4885</v>
      </c>
      <c r="P1193" t="s">
        <v>4925</v>
      </c>
      <c r="Q1193" t="s">
        <v>4925</v>
      </c>
      <c r="S1193" t="s">
        <v>5370</v>
      </c>
      <c r="T1193" s="1">
        <v>43556</v>
      </c>
      <c r="U1193" t="s">
        <v>188</v>
      </c>
      <c r="V1193" t="s">
        <v>5371</v>
      </c>
    </row>
    <row r="1194" spans="1:22" hidden="1" x14ac:dyDescent="0.25">
      <c r="A1194" s="2">
        <v>9783110566659</v>
      </c>
      <c r="B1194" t="s">
        <v>1174</v>
      </c>
      <c r="C1194" t="s">
        <v>5372</v>
      </c>
      <c r="F1194" t="s">
        <v>24</v>
      </c>
      <c r="G1194">
        <v>2020</v>
      </c>
      <c r="H1194" s="1">
        <v>44135</v>
      </c>
      <c r="I1194" t="s">
        <v>5373</v>
      </c>
      <c r="J1194">
        <v>1</v>
      </c>
      <c r="K1194" t="s">
        <v>5205</v>
      </c>
      <c r="L1194" t="s">
        <v>5374</v>
      </c>
      <c r="M1194">
        <v>112.95</v>
      </c>
      <c r="N1194">
        <v>112.95</v>
      </c>
      <c r="O1194" t="s">
        <v>4885</v>
      </c>
      <c r="P1194" t="s">
        <v>4905</v>
      </c>
      <c r="Q1194" t="s">
        <v>4905</v>
      </c>
      <c r="R1194" t="s">
        <v>5078</v>
      </c>
      <c r="S1194" t="s">
        <v>5375</v>
      </c>
      <c r="U1194" t="s">
        <v>30</v>
      </c>
    </row>
    <row r="1195" spans="1:22" hidden="1" x14ac:dyDescent="0.25">
      <c r="A1195" s="2">
        <v>9783110576702</v>
      </c>
      <c r="B1195" t="s">
        <v>1174</v>
      </c>
      <c r="C1195" t="s">
        <v>5376</v>
      </c>
      <c r="D1195" t="s">
        <v>5377</v>
      </c>
      <c r="F1195" t="s">
        <v>24</v>
      </c>
      <c r="G1195">
        <v>2018</v>
      </c>
      <c r="H1195" s="1">
        <v>43318</v>
      </c>
      <c r="I1195" t="s">
        <v>5378</v>
      </c>
      <c r="J1195">
        <v>1</v>
      </c>
      <c r="M1195">
        <v>94.95</v>
      </c>
      <c r="N1195">
        <v>94.95</v>
      </c>
      <c r="O1195" t="s">
        <v>4885</v>
      </c>
      <c r="P1195" t="s">
        <v>4905</v>
      </c>
      <c r="Q1195" t="s">
        <v>4905</v>
      </c>
      <c r="S1195" t="s">
        <v>5379</v>
      </c>
      <c r="T1195" s="1">
        <v>43318</v>
      </c>
      <c r="U1195" t="s">
        <v>188</v>
      </c>
      <c r="V1195" t="s">
        <v>5380</v>
      </c>
    </row>
    <row r="1196" spans="1:22" hidden="1" x14ac:dyDescent="0.25">
      <c r="A1196" s="2">
        <v>9783110563238</v>
      </c>
      <c r="B1196" t="s">
        <v>1174</v>
      </c>
      <c r="C1196" t="s">
        <v>5381</v>
      </c>
      <c r="F1196" t="s">
        <v>24</v>
      </c>
      <c r="G1196">
        <v>2018</v>
      </c>
      <c r="H1196" s="1">
        <v>43333</v>
      </c>
      <c r="I1196" t="s">
        <v>5382</v>
      </c>
      <c r="J1196">
        <v>1</v>
      </c>
      <c r="K1196" t="s">
        <v>4904</v>
      </c>
      <c r="L1196" t="s">
        <v>4011</v>
      </c>
      <c r="M1196">
        <v>86.95</v>
      </c>
      <c r="N1196">
        <v>86.95</v>
      </c>
      <c r="O1196" t="s">
        <v>4885</v>
      </c>
      <c r="P1196" t="s">
        <v>4940</v>
      </c>
      <c r="Q1196" t="s">
        <v>4940</v>
      </c>
      <c r="R1196" t="s">
        <v>5132</v>
      </c>
      <c r="S1196" t="s">
        <v>5383</v>
      </c>
      <c r="T1196" s="1">
        <v>43333</v>
      </c>
      <c r="U1196" t="s">
        <v>188</v>
      </c>
      <c r="V1196" t="s">
        <v>5384</v>
      </c>
    </row>
    <row r="1197" spans="1:22" hidden="1" x14ac:dyDescent="0.25">
      <c r="A1197" s="2">
        <v>9783110560961</v>
      </c>
      <c r="B1197" t="s">
        <v>1174</v>
      </c>
      <c r="C1197" t="s">
        <v>5385</v>
      </c>
      <c r="D1197" t="s">
        <v>5386</v>
      </c>
      <c r="F1197" t="s">
        <v>24</v>
      </c>
      <c r="G1197">
        <v>2018</v>
      </c>
      <c r="H1197" s="1">
        <v>43199</v>
      </c>
      <c r="I1197" t="s">
        <v>5387</v>
      </c>
      <c r="J1197">
        <v>1</v>
      </c>
      <c r="K1197" t="s">
        <v>4904</v>
      </c>
      <c r="L1197" t="s">
        <v>4934</v>
      </c>
      <c r="M1197">
        <v>94.95</v>
      </c>
      <c r="N1197">
        <v>94.95</v>
      </c>
      <c r="O1197" t="s">
        <v>4885</v>
      </c>
      <c r="P1197" t="s">
        <v>4886</v>
      </c>
      <c r="Q1197" t="s">
        <v>4886</v>
      </c>
      <c r="R1197" t="s">
        <v>5084</v>
      </c>
      <c r="S1197" t="s">
        <v>5388</v>
      </c>
      <c r="T1197" s="1">
        <v>43199</v>
      </c>
      <c r="U1197" t="s">
        <v>188</v>
      </c>
      <c r="V1197" t="s">
        <v>5389</v>
      </c>
    </row>
    <row r="1198" spans="1:22" hidden="1" x14ac:dyDescent="0.25">
      <c r="A1198" s="2">
        <v>9783110560855</v>
      </c>
      <c r="B1198" t="s">
        <v>1174</v>
      </c>
      <c r="C1198" t="s">
        <v>5390</v>
      </c>
      <c r="D1198" t="s">
        <v>5391</v>
      </c>
      <c r="F1198" t="s">
        <v>24</v>
      </c>
      <c r="G1198">
        <v>2019</v>
      </c>
      <c r="H1198" s="1">
        <v>43633</v>
      </c>
      <c r="I1198" t="s">
        <v>5392</v>
      </c>
      <c r="J1198">
        <v>1</v>
      </c>
      <c r="K1198" t="s">
        <v>5104</v>
      </c>
      <c r="L1198" t="s">
        <v>3036</v>
      </c>
      <c r="M1198">
        <v>120.95</v>
      </c>
      <c r="N1198">
        <v>120.95</v>
      </c>
      <c r="O1198" t="s">
        <v>4885</v>
      </c>
      <c r="P1198" t="s">
        <v>4925</v>
      </c>
      <c r="Q1198" t="s">
        <v>4925</v>
      </c>
      <c r="R1198" t="s">
        <v>2412</v>
      </c>
      <c r="S1198" t="s">
        <v>5393</v>
      </c>
      <c r="T1198" s="1">
        <v>43633</v>
      </c>
      <c r="U1198" t="s">
        <v>188</v>
      </c>
      <c r="V1198" t="s">
        <v>5394</v>
      </c>
    </row>
    <row r="1199" spans="1:22" hidden="1" x14ac:dyDescent="0.25">
      <c r="A1199" s="2">
        <v>9783110560244</v>
      </c>
      <c r="B1199" t="s">
        <v>1174</v>
      </c>
      <c r="C1199" t="s">
        <v>5395</v>
      </c>
      <c r="F1199" t="s">
        <v>24</v>
      </c>
      <c r="G1199">
        <v>2019</v>
      </c>
      <c r="H1199" s="1">
        <v>43759</v>
      </c>
      <c r="I1199" t="s">
        <v>5396</v>
      </c>
      <c r="J1199">
        <v>2</v>
      </c>
      <c r="K1199" t="s">
        <v>4904</v>
      </c>
      <c r="L1199" t="s">
        <v>1208</v>
      </c>
      <c r="M1199">
        <v>129.94999999999999</v>
      </c>
      <c r="N1199">
        <v>129.94999999999999</v>
      </c>
      <c r="O1199" t="s">
        <v>4885</v>
      </c>
      <c r="P1199" t="s">
        <v>4965</v>
      </c>
      <c r="Q1199" t="s">
        <v>4965</v>
      </c>
      <c r="R1199" t="s">
        <v>5397</v>
      </c>
      <c r="S1199" t="s">
        <v>5398</v>
      </c>
      <c r="T1199" s="1">
        <v>43759</v>
      </c>
      <c r="U1199" t="s">
        <v>188</v>
      </c>
      <c r="V1199" t="s">
        <v>5399</v>
      </c>
    </row>
    <row r="1200" spans="1:22" hidden="1" x14ac:dyDescent="0.25">
      <c r="A1200" s="2">
        <v>9783110573329</v>
      </c>
      <c r="B1200" t="s">
        <v>1174</v>
      </c>
      <c r="C1200" t="s">
        <v>5400</v>
      </c>
      <c r="D1200" t="s">
        <v>1858</v>
      </c>
      <c r="E1200" t="s">
        <v>196</v>
      </c>
      <c r="F1200" t="s">
        <v>24</v>
      </c>
      <c r="G1200">
        <v>2019</v>
      </c>
      <c r="H1200" s="1">
        <v>43542</v>
      </c>
      <c r="I1200" t="s">
        <v>5401</v>
      </c>
      <c r="J1200">
        <v>1</v>
      </c>
      <c r="K1200" t="s">
        <v>1608</v>
      </c>
      <c r="M1200" s="3">
        <v>430</v>
      </c>
      <c r="N1200" s="3">
        <f>M1200*(1-50%)</f>
        <v>215</v>
      </c>
      <c r="O1200" t="s">
        <v>4885</v>
      </c>
      <c r="P1200" t="s">
        <v>4972</v>
      </c>
      <c r="Q1200" t="s">
        <v>4972</v>
      </c>
      <c r="R1200" t="s">
        <v>5020</v>
      </c>
      <c r="S1200" t="s">
        <v>5402</v>
      </c>
      <c r="T1200" s="1">
        <v>43542</v>
      </c>
      <c r="U1200" t="s">
        <v>188</v>
      </c>
      <c r="V1200" t="s">
        <v>5403</v>
      </c>
    </row>
    <row r="1201" spans="1:22" hidden="1" x14ac:dyDescent="0.25">
      <c r="A1201" s="2">
        <v>9781400889136</v>
      </c>
      <c r="B1201" t="s">
        <v>80</v>
      </c>
      <c r="C1201" t="s">
        <v>5062</v>
      </c>
      <c r="D1201" t="s">
        <v>5404</v>
      </c>
      <c r="F1201" t="s">
        <v>24</v>
      </c>
      <c r="G1201">
        <v>2018</v>
      </c>
      <c r="H1201" s="1">
        <v>42983</v>
      </c>
      <c r="I1201" t="s">
        <v>5064</v>
      </c>
      <c r="J1201">
        <v>1</v>
      </c>
      <c r="M1201">
        <v>97.95</v>
      </c>
      <c r="N1201">
        <v>97.95</v>
      </c>
      <c r="O1201" t="s">
        <v>4885</v>
      </c>
      <c r="P1201" t="s">
        <v>4925</v>
      </c>
      <c r="Q1201" t="s">
        <v>4925</v>
      </c>
      <c r="R1201" t="s">
        <v>5044</v>
      </c>
      <c r="U1201" t="s">
        <v>188</v>
      </c>
      <c r="V1201" t="s">
        <v>5405</v>
      </c>
    </row>
    <row r="1202" spans="1:22" hidden="1" x14ac:dyDescent="0.25">
      <c r="A1202" s="2">
        <v>9783110571905</v>
      </c>
      <c r="B1202" t="s">
        <v>1174</v>
      </c>
      <c r="C1202" t="s">
        <v>5406</v>
      </c>
      <c r="F1202" t="s">
        <v>24</v>
      </c>
      <c r="G1202">
        <v>2019</v>
      </c>
      <c r="H1202" s="1">
        <v>43556</v>
      </c>
      <c r="I1202" t="s">
        <v>5369</v>
      </c>
      <c r="J1202">
        <v>1</v>
      </c>
      <c r="K1202" t="s">
        <v>1632</v>
      </c>
      <c r="M1202">
        <v>129.94999999999999</v>
      </c>
      <c r="N1202">
        <v>129.94999999999999</v>
      </c>
      <c r="O1202" t="s">
        <v>4885</v>
      </c>
      <c r="P1202" t="s">
        <v>4925</v>
      </c>
      <c r="Q1202" t="s">
        <v>4925</v>
      </c>
      <c r="R1202" t="s">
        <v>2412</v>
      </c>
      <c r="S1202" t="s">
        <v>5407</v>
      </c>
      <c r="T1202" s="1">
        <v>43556</v>
      </c>
      <c r="U1202" t="s">
        <v>188</v>
      </c>
      <c r="V1202" t="s">
        <v>5408</v>
      </c>
    </row>
    <row r="1203" spans="1:22" hidden="1" x14ac:dyDescent="0.25">
      <c r="A1203" s="2">
        <v>9783110571660</v>
      </c>
      <c r="B1203" t="s">
        <v>1174</v>
      </c>
      <c r="C1203" t="s">
        <v>5235</v>
      </c>
      <c r="F1203" t="s">
        <v>24</v>
      </c>
      <c r="G1203">
        <v>2019</v>
      </c>
      <c r="H1203" s="1">
        <v>43515</v>
      </c>
      <c r="I1203" t="s">
        <v>5409</v>
      </c>
      <c r="J1203">
        <v>1</v>
      </c>
      <c r="K1203" t="s">
        <v>1632</v>
      </c>
      <c r="M1203">
        <v>129.94999999999999</v>
      </c>
      <c r="N1203">
        <v>129.94999999999999</v>
      </c>
      <c r="O1203" t="s">
        <v>4885</v>
      </c>
      <c r="P1203" t="s">
        <v>4886</v>
      </c>
      <c r="Q1203" t="s">
        <v>4886</v>
      </c>
      <c r="R1203" t="s">
        <v>4887</v>
      </c>
      <c r="S1203" t="s">
        <v>5410</v>
      </c>
      <c r="T1203" s="1">
        <v>43515</v>
      </c>
      <c r="U1203" t="s">
        <v>188</v>
      </c>
      <c r="V1203" t="s">
        <v>5411</v>
      </c>
    </row>
    <row r="1204" spans="1:22" hidden="1" x14ac:dyDescent="0.25">
      <c r="A1204" s="2">
        <v>9783110571745</v>
      </c>
      <c r="B1204" t="s">
        <v>1174</v>
      </c>
      <c r="C1204" t="s">
        <v>5412</v>
      </c>
      <c r="F1204" t="s">
        <v>24</v>
      </c>
      <c r="G1204">
        <v>2019</v>
      </c>
      <c r="H1204" s="1">
        <v>43515</v>
      </c>
      <c r="I1204" t="s">
        <v>5413</v>
      </c>
      <c r="J1204">
        <v>1</v>
      </c>
      <c r="K1204" t="s">
        <v>1632</v>
      </c>
      <c r="M1204">
        <v>129.94999999999999</v>
      </c>
      <c r="N1204">
        <v>129.94999999999999</v>
      </c>
      <c r="O1204" t="s">
        <v>4885</v>
      </c>
      <c r="P1204" t="s">
        <v>4925</v>
      </c>
      <c r="Q1204" t="s">
        <v>4925</v>
      </c>
      <c r="R1204" t="s">
        <v>2412</v>
      </c>
      <c r="S1204" t="s">
        <v>5414</v>
      </c>
      <c r="T1204" s="1">
        <v>43515</v>
      </c>
      <c r="U1204" t="s">
        <v>188</v>
      </c>
      <c r="V1204" t="s">
        <v>5415</v>
      </c>
    </row>
    <row r="1205" spans="1:22" hidden="1" x14ac:dyDescent="0.25">
      <c r="A1205" s="2">
        <v>9783110571684</v>
      </c>
      <c r="B1205" t="s">
        <v>1174</v>
      </c>
      <c r="C1205" t="s">
        <v>5416</v>
      </c>
      <c r="F1205" t="s">
        <v>24</v>
      </c>
      <c r="G1205">
        <v>2019</v>
      </c>
      <c r="H1205" s="1">
        <v>43570</v>
      </c>
      <c r="I1205" t="s">
        <v>5417</v>
      </c>
      <c r="J1205">
        <v>1</v>
      </c>
      <c r="K1205" t="s">
        <v>1632</v>
      </c>
      <c r="M1205">
        <v>129.94999999999999</v>
      </c>
      <c r="N1205">
        <v>129.94999999999999</v>
      </c>
      <c r="O1205" t="s">
        <v>4885</v>
      </c>
      <c r="P1205" t="s">
        <v>4972</v>
      </c>
      <c r="Q1205" t="s">
        <v>4972</v>
      </c>
      <c r="R1205" t="s">
        <v>5020</v>
      </c>
      <c r="S1205" t="s">
        <v>5418</v>
      </c>
      <c r="T1205" s="1">
        <v>43570</v>
      </c>
      <c r="U1205" t="s">
        <v>188</v>
      </c>
      <c r="V1205" t="s">
        <v>5419</v>
      </c>
    </row>
    <row r="1206" spans="1:22" hidden="1" x14ac:dyDescent="0.25">
      <c r="A1206" s="2">
        <v>9783110571622</v>
      </c>
      <c r="B1206" t="s">
        <v>1174</v>
      </c>
      <c r="C1206" t="s">
        <v>5244</v>
      </c>
      <c r="F1206" t="s">
        <v>24</v>
      </c>
      <c r="G1206">
        <v>2019</v>
      </c>
      <c r="H1206" s="1">
        <v>43515</v>
      </c>
      <c r="I1206" t="s">
        <v>5409</v>
      </c>
      <c r="J1206">
        <v>1</v>
      </c>
      <c r="K1206" t="s">
        <v>1632</v>
      </c>
      <c r="M1206">
        <v>129.94999999999999</v>
      </c>
      <c r="N1206">
        <v>129.94999999999999</v>
      </c>
      <c r="O1206" t="s">
        <v>4885</v>
      </c>
      <c r="P1206" t="s">
        <v>4886</v>
      </c>
      <c r="Q1206" t="s">
        <v>4886</v>
      </c>
      <c r="R1206" t="s">
        <v>4887</v>
      </c>
      <c r="S1206" t="s">
        <v>5420</v>
      </c>
      <c r="T1206" s="1">
        <v>43515</v>
      </c>
      <c r="U1206" t="s">
        <v>188</v>
      </c>
      <c r="V1206" t="s">
        <v>5421</v>
      </c>
    </row>
    <row r="1207" spans="1:22" hidden="1" x14ac:dyDescent="0.25">
      <c r="A1207" s="2">
        <v>9783110571721</v>
      </c>
      <c r="B1207" t="s">
        <v>1174</v>
      </c>
      <c r="C1207" t="s">
        <v>5422</v>
      </c>
      <c r="F1207" t="s">
        <v>24</v>
      </c>
      <c r="G1207">
        <v>2019</v>
      </c>
      <c r="H1207" s="1">
        <v>43515</v>
      </c>
      <c r="I1207" t="s">
        <v>5365</v>
      </c>
      <c r="J1207">
        <v>1</v>
      </c>
      <c r="K1207" t="s">
        <v>1632</v>
      </c>
      <c r="M1207">
        <v>129.94999999999999</v>
      </c>
      <c r="N1207">
        <v>129.94999999999999</v>
      </c>
      <c r="O1207" t="s">
        <v>4885</v>
      </c>
      <c r="P1207" t="s">
        <v>4925</v>
      </c>
      <c r="Q1207" t="s">
        <v>4925</v>
      </c>
      <c r="R1207" t="s">
        <v>2412</v>
      </c>
      <c r="S1207" t="s">
        <v>5423</v>
      </c>
      <c r="T1207" s="1">
        <v>43515</v>
      </c>
      <c r="U1207" t="s">
        <v>188</v>
      </c>
      <c r="V1207" t="s">
        <v>5424</v>
      </c>
    </row>
    <row r="1208" spans="1:22" hidden="1" x14ac:dyDescent="0.25">
      <c r="A1208" s="2">
        <v>9781400885398</v>
      </c>
      <c r="B1208" t="s">
        <v>80</v>
      </c>
      <c r="C1208" t="s">
        <v>5425</v>
      </c>
      <c r="F1208" t="s">
        <v>24</v>
      </c>
      <c r="G1208">
        <v>2017</v>
      </c>
      <c r="H1208" s="1">
        <v>42927</v>
      </c>
      <c r="I1208" t="s">
        <v>5426</v>
      </c>
      <c r="J1208">
        <v>1</v>
      </c>
      <c r="M1208">
        <v>89.95</v>
      </c>
      <c r="N1208">
        <v>89.95</v>
      </c>
      <c r="O1208" t="s">
        <v>4885</v>
      </c>
      <c r="P1208" t="s">
        <v>4894</v>
      </c>
      <c r="Q1208" t="s">
        <v>4894</v>
      </c>
      <c r="R1208" t="s">
        <v>5003</v>
      </c>
      <c r="U1208" t="s">
        <v>188</v>
      </c>
      <c r="V1208" t="s">
        <v>5427</v>
      </c>
    </row>
    <row r="1209" spans="1:22" hidden="1" x14ac:dyDescent="0.25">
      <c r="A1209" s="2">
        <v>9783110557350</v>
      </c>
      <c r="B1209" t="s">
        <v>1174</v>
      </c>
      <c r="C1209" t="s">
        <v>5428</v>
      </c>
      <c r="F1209" t="s">
        <v>24</v>
      </c>
      <c r="G1209">
        <v>2018</v>
      </c>
      <c r="H1209" s="1">
        <v>43136</v>
      </c>
      <c r="I1209" t="s">
        <v>5429</v>
      </c>
      <c r="J1209">
        <v>1</v>
      </c>
      <c r="K1209" t="s">
        <v>4884</v>
      </c>
      <c r="L1209" t="s">
        <v>4196</v>
      </c>
      <c r="M1209">
        <v>119.95</v>
      </c>
      <c r="N1209">
        <v>119.95</v>
      </c>
      <c r="O1209" t="s">
        <v>4885</v>
      </c>
      <c r="P1209" t="s">
        <v>4886</v>
      </c>
      <c r="Q1209" t="s">
        <v>4886</v>
      </c>
      <c r="R1209" t="s">
        <v>4887</v>
      </c>
      <c r="S1209" t="s">
        <v>5430</v>
      </c>
      <c r="T1209" s="1">
        <v>43136</v>
      </c>
      <c r="U1209" t="s">
        <v>188</v>
      </c>
      <c r="V1209" t="s">
        <v>5431</v>
      </c>
    </row>
    <row r="1210" spans="1:22" hidden="1" x14ac:dyDescent="0.25">
      <c r="A1210" s="2">
        <v>9783110545258</v>
      </c>
      <c r="B1210" t="s">
        <v>1174</v>
      </c>
      <c r="C1210" t="s">
        <v>5432</v>
      </c>
      <c r="D1210" t="s">
        <v>5433</v>
      </c>
      <c r="F1210" t="s">
        <v>24</v>
      </c>
      <c r="G1210">
        <v>2018</v>
      </c>
      <c r="H1210" s="1">
        <v>43046</v>
      </c>
      <c r="I1210" t="s">
        <v>5434</v>
      </c>
      <c r="J1210">
        <v>1</v>
      </c>
      <c r="K1210" t="s">
        <v>4904</v>
      </c>
      <c r="L1210" t="s">
        <v>5435</v>
      </c>
      <c r="M1210">
        <v>99.95</v>
      </c>
      <c r="N1210">
        <v>99.95</v>
      </c>
      <c r="O1210" t="s">
        <v>4885</v>
      </c>
      <c r="P1210" t="s">
        <v>4905</v>
      </c>
      <c r="Q1210" t="s">
        <v>4905</v>
      </c>
      <c r="R1210" t="s">
        <v>4915</v>
      </c>
      <c r="S1210" t="s">
        <v>5436</v>
      </c>
      <c r="T1210" s="1">
        <v>43046</v>
      </c>
      <c r="U1210" t="s">
        <v>188</v>
      </c>
      <c r="V1210" t="s">
        <v>5437</v>
      </c>
    </row>
    <row r="1211" spans="1:22" hidden="1" x14ac:dyDescent="0.25">
      <c r="A1211" s="2">
        <v>9783110543599</v>
      </c>
      <c r="B1211" t="s">
        <v>1174</v>
      </c>
      <c r="C1211" t="s">
        <v>5438</v>
      </c>
      <c r="D1211" t="s">
        <v>5439</v>
      </c>
      <c r="F1211" t="s">
        <v>24</v>
      </c>
      <c r="G1211">
        <v>2018</v>
      </c>
      <c r="H1211" s="1">
        <v>43318</v>
      </c>
      <c r="I1211" t="s">
        <v>5440</v>
      </c>
      <c r="J1211">
        <v>1</v>
      </c>
      <c r="K1211" t="s">
        <v>5104</v>
      </c>
      <c r="L1211" t="s">
        <v>324</v>
      </c>
      <c r="M1211">
        <v>119.95</v>
      </c>
      <c r="N1211">
        <v>119.95</v>
      </c>
      <c r="O1211" t="s">
        <v>4885</v>
      </c>
      <c r="P1211" t="s">
        <v>4972</v>
      </c>
      <c r="Q1211" t="s">
        <v>4972</v>
      </c>
      <c r="R1211" t="s">
        <v>5020</v>
      </c>
      <c r="S1211" t="s">
        <v>5441</v>
      </c>
      <c r="T1211" s="1">
        <v>43318</v>
      </c>
      <c r="U1211" t="s">
        <v>188</v>
      </c>
      <c r="V1211" t="s">
        <v>5442</v>
      </c>
    </row>
    <row r="1212" spans="1:22" hidden="1" x14ac:dyDescent="0.25">
      <c r="A1212" s="2">
        <v>9783110553819</v>
      </c>
      <c r="B1212" t="s">
        <v>1174</v>
      </c>
      <c r="C1212" t="s">
        <v>5443</v>
      </c>
      <c r="D1212" t="s">
        <v>5444</v>
      </c>
      <c r="F1212" t="s">
        <v>24</v>
      </c>
      <c r="G1212">
        <v>2018</v>
      </c>
      <c r="H1212" s="1">
        <v>43136</v>
      </c>
      <c r="I1212" t="s">
        <v>5445</v>
      </c>
      <c r="J1212">
        <v>1</v>
      </c>
      <c r="K1212" t="s">
        <v>4996</v>
      </c>
      <c r="L1212" t="s">
        <v>5105</v>
      </c>
      <c r="M1212">
        <v>119.95</v>
      </c>
      <c r="N1212">
        <v>119.95</v>
      </c>
      <c r="O1212" t="s">
        <v>4885</v>
      </c>
      <c r="P1212" t="s">
        <v>4940</v>
      </c>
      <c r="Q1212" t="s">
        <v>4940</v>
      </c>
      <c r="R1212" t="s">
        <v>4941</v>
      </c>
      <c r="S1212" t="s">
        <v>5446</v>
      </c>
      <c r="T1212" s="1">
        <v>43136</v>
      </c>
      <c r="U1212" t="s">
        <v>188</v>
      </c>
      <c r="V1212" t="s">
        <v>5447</v>
      </c>
    </row>
    <row r="1213" spans="1:22" hidden="1" x14ac:dyDescent="0.25">
      <c r="A1213" s="2">
        <v>9783110551167</v>
      </c>
      <c r="B1213" t="s">
        <v>1174</v>
      </c>
      <c r="C1213" t="s">
        <v>5448</v>
      </c>
      <c r="D1213" t="s">
        <v>5449</v>
      </c>
      <c r="F1213" t="s">
        <v>24</v>
      </c>
      <c r="G1213">
        <v>2019</v>
      </c>
      <c r="H1213" s="1">
        <v>43591</v>
      </c>
      <c r="I1213" t="s">
        <v>5450</v>
      </c>
      <c r="J1213">
        <v>1</v>
      </c>
      <c r="K1213" t="s">
        <v>4996</v>
      </c>
      <c r="L1213" t="s">
        <v>1419</v>
      </c>
      <c r="M1213">
        <v>99.95</v>
      </c>
      <c r="N1213">
        <v>99.95</v>
      </c>
      <c r="O1213" t="s">
        <v>4885</v>
      </c>
      <c r="P1213" t="s">
        <v>4940</v>
      </c>
      <c r="Q1213" t="s">
        <v>4940</v>
      </c>
      <c r="R1213" t="s">
        <v>4941</v>
      </c>
      <c r="S1213" t="s">
        <v>5451</v>
      </c>
      <c r="T1213" s="1">
        <v>43591</v>
      </c>
      <c r="U1213" t="s">
        <v>188</v>
      </c>
      <c r="V1213" t="s">
        <v>5452</v>
      </c>
    </row>
    <row r="1214" spans="1:22" hidden="1" x14ac:dyDescent="0.25">
      <c r="A1214" s="2">
        <v>9783110548488</v>
      </c>
      <c r="B1214" t="s">
        <v>1174</v>
      </c>
      <c r="C1214" t="s">
        <v>5453</v>
      </c>
      <c r="D1214" t="s">
        <v>5454</v>
      </c>
      <c r="F1214" t="s">
        <v>24</v>
      </c>
      <c r="G1214">
        <v>2019</v>
      </c>
      <c r="H1214" s="1">
        <v>43731</v>
      </c>
      <c r="I1214" t="s">
        <v>5455</v>
      </c>
      <c r="J1214">
        <v>1</v>
      </c>
      <c r="K1214" t="s">
        <v>5104</v>
      </c>
      <c r="L1214" t="s">
        <v>1544</v>
      </c>
      <c r="M1214">
        <v>119.95</v>
      </c>
      <c r="N1214">
        <v>119.95</v>
      </c>
      <c r="O1214" t="s">
        <v>4885</v>
      </c>
      <c r="P1214" t="s">
        <v>4972</v>
      </c>
      <c r="Q1214" t="s">
        <v>4972</v>
      </c>
      <c r="R1214" t="s">
        <v>2412</v>
      </c>
      <c r="S1214" t="s">
        <v>5456</v>
      </c>
      <c r="T1214" s="1">
        <v>43731</v>
      </c>
      <c r="U1214" t="s">
        <v>188</v>
      </c>
      <c r="V1214" t="s">
        <v>5457</v>
      </c>
    </row>
    <row r="1215" spans="1:22" hidden="1" x14ac:dyDescent="0.25">
      <c r="A1215" s="2">
        <v>9783110542400</v>
      </c>
      <c r="B1215" t="s">
        <v>1174</v>
      </c>
      <c r="C1215" t="s">
        <v>5458</v>
      </c>
      <c r="D1215" t="s">
        <v>5459</v>
      </c>
      <c r="F1215" t="s">
        <v>24</v>
      </c>
      <c r="G1215">
        <v>2018</v>
      </c>
      <c r="H1215" s="1">
        <v>43318</v>
      </c>
      <c r="I1215" t="s">
        <v>5460</v>
      </c>
      <c r="J1215">
        <v>1</v>
      </c>
      <c r="K1215" t="s">
        <v>5018</v>
      </c>
      <c r="L1215" t="s">
        <v>5461</v>
      </c>
      <c r="M1215">
        <v>119.95</v>
      </c>
      <c r="N1215">
        <v>119.95</v>
      </c>
      <c r="O1215" t="s">
        <v>4885</v>
      </c>
      <c r="P1215" t="s">
        <v>4905</v>
      </c>
      <c r="Q1215" t="s">
        <v>4905</v>
      </c>
      <c r="R1215" t="s">
        <v>5078</v>
      </c>
      <c r="S1215" t="s">
        <v>5462</v>
      </c>
      <c r="T1215" s="1">
        <v>43318</v>
      </c>
      <c r="U1215" t="s">
        <v>188</v>
      </c>
      <c r="V1215" t="s">
        <v>5463</v>
      </c>
    </row>
    <row r="1216" spans="1:22" hidden="1" x14ac:dyDescent="0.25">
      <c r="A1216" s="2">
        <v>9783110541915</v>
      </c>
      <c r="B1216" t="s">
        <v>1174</v>
      </c>
      <c r="C1216" t="s">
        <v>5464</v>
      </c>
      <c r="E1216" t="s">
        <v>196</v>
      </c>
      <c r="F1216" t="s">
        <v>24</v>
      </c>
      <c r="G1216">
        <v>2020</v>
      </c>
      <c r="H1216" s="1">
        <v>44093</v>
      </c>
      <c r="I1216" t="s">
        <v>5465</v>
      </c>
      <c r="J1216">
        <v>1</v>
      </c>
      <c r="K1216" t="s">
        <v>1608</v>
      </c>
      <c r="M1216" s="3">
        <v>400</v>
      </c>
      <c r="N1216" s="3">
        <f>M1216*(1-50%)</f>
        <v>200</v>
      </c>
      <c r="O1216" t="s">
        <v>4885</v>
      </c>
      <c r="P1216" t="s">
        <v>4905</v>
      </c>
      <c r="Q1216" t="s">
        <v>4905</v>
      </c>
      <c r="S1216" t="s">
        <v>5466</v>
      </c>
      <c r="U1216" t="s">
        <v>30</v>
      </c>
    </row>
    <row r="1217" spans="1:22" hidden="1" x14ac:dyDescent="0.25">
      <c r="A1217" s="2">
        <v>9783110554632</v>
      </c>
      <c r="B1217" t="s">
        <v>1174</v>
      </c>
      <c r="C1217" t="s">
        <v>5467</v>
      </c>
      <c r="D1217" t="s">
        <v>5468</v>
      </c>
      <c r="F1217" t="s">
        <v>24</v>
      </c>
      <c r="G1217">
        <v>2018</v>
      </c>
      <c r="H1217" s="1">
        <v>43109</v>
      </c>
      <c r="I1217" t="s">
        <v>5469</v>
      </c>
      <c r="J1217">
        <v>1</v>
      </c>
      <c r="M1217">
        <v>119.95</v>
      </c>
      <c r="N1217">
        <v>119.95</v>
      </c>
      <c r="O1217" t="s">
        <v>4885</v>
      </c>
      <c r="P1217" t="s">
        <v>4972</v>
      </c>
      <c r="Q1217" t="s">
        <v>4972</v>
      </c>
      <c r="R1217" t="s">
        <v>5020</v>
      </c>
      <c r="S1217" t="s">
        <v>5470</v>
      </c>
      <c r="T1217" s="1">
        <v>43109</v>
      </c>
      <c r="U1217" t="s">
        <v>188</v>
      </c>
      <c r="V1217" t="s">
        <v>5471</v>
      </c>
    </row>
    <row r="1218" spans="1:22" hidden="1" x14ac:dyDescent="0.25">
      <c r="A1218" s="2">
        <v>9783110546163</v>
      </c>
      <c r="B1218" t="s">
        <v>1174</v>
      </c>
      <c r="C1218" t="s">
        <v>5472</v>
      </c>
      <c r="F1218" t="s">
        <v>24</v>
      </c>
      <c r="G1218">
        <v>2017</v>
      </c>
      <c r="H1218" s="1">
        <v>42989</v>
      </c>
      <c r="I1218" t="s">
        <v>5473</v>
      </c>
      <c r="J1218">
        <v>1</v>
      </c>
      <c r="K1218" t="s">
        <v>5155</v>
      </c>
      <c r="L1218" t="s">
        <v>934</v>
      </c>
      <c r="M1218">
        <v>99.95</v>
      </c>
      <c r="N1218">
        <v>99.95</v>
      </c>
      <c r="O1218" t="s">
        <v>4885</v>
      </c>
      <c r="P1218" t="s">
        <v>4940</v>
      </c>
      <c r="Q1218" t="s">
        <v>4940</v>
      </c>
      <c r="R1218" t="s">
        <v>4997</v>
      </c>
      <c r="S1218" t="s">
        <v>5474</v>
      </c>
      <c r="T1218" s="1">
        <v>42989</v>
      </c>
      <c r="U1218" t="s">
        <v>188</v>
      </c>
      <c r="V1218" t="s">
        <v>5475</v>
      </c>
    </row>
    <row r="1219" spans="1:22" hidden="1" x14ac:dyDescent="0.25">
      <c r="A1219" s="2">
        <v>9783110543612</v>
      </c>
      <c r="B1219" t="s">
        <v>1174</v>
      </c>
      <c r="C1219" t="s">
        <v>5476</v>
      </c>
      <c r="D1219" t="s">
        <v>5477</v>
      </c>
      <c r="F1219" t="s">
        <v>24</v>
      </c>
      <c r="G1219">
        <v>2019</v>
      </c>
      <c r="H1219" s="1">
        <v>43654</v>
      </c>
      <c r="I1219" t="s">
        <v>5478</v>
      </c>
      <c r="J1219">
        <v>1</v>
      </c>
      <c r="K1219" t="s">
        <v>5104</v>
      </c>
      <c r="L1219" t="s">
        <v>1089</v>
      </c>
      <c r="M1219">
        <v>119.95</v>
      </c>
      <c r="N1219">
        <v>119.95</v>
      </c>
      <c r="O1219" t="s">
        <v>4885</v>
      </c>
      <c r="P1219" t="s">
        <v>4972</v>
      </c>
      <c r="Q1219" t="s">
        <v>4972</v>
      </c>
      <c r="R1219" t="s">
        <v>2412</v>
      </c>
      <c r="S1219" t="s">
        <v>5479</v>
      </c>
      <c r="T1219" s="1">
        <v>43654</v>
      </c>
      <c r="U1219" t="s">
        <v>188</v>
      </c>
      <c r="V1219" t="s">
        <v>5480</v>
      </c>
    </row>
    <row r="1220" spans="1:22" hidden="1" x14ac:dyDescent="0.25">
      <c r="A1220" s="2">
        <v>9783110549652</v>
      </c>
      <c r="B1220" t="s">
        <v>1174</v>
      </c>
      <c r="C1220" t="s">
        <v>5481</v>
      </c>
      <c r="F1220" t="s">
        <v>24</v>
      </c>
      <c r="G1220">
        <v>2018</v>
      </c>
      <c r="H1220" s="1">
        <v>43290</v>
      </c>
      <c r="I1220" t="s">
        <v>5360</v>
      </c>
      <c r="J1220">
        <v>1</v>
      </c>
      <c r="K1220" t="s">
        <v>5361</v>
      </c>
      <c r="L1220" t="s">
        <v>1500</v>
      </c>
      <c r="M1220">
        <v>119.95</v>
      </c>
      <c r="N1220">
        <v>119.95</v>
      </c>
      <c r="O1220" t="s">
        <v>4885</v>
      </c>
      <c r="P1220" t="s">
        <v>4925</v>
      </c>
      <c r="Q1220" t="s">
        <v>4925</v>
      </c>
      <c r="R1220" t="s">
        <v>2412</v>
      </c>
      <c r="S1220" t="s">
        <v>5482</v>
      </c>
      <c r="T1220" s="1">
        <v>43290</v>
      </c>
      <c r="U1220" t="s">
        <v>188</v>
      </c>
      <c r="V1220" t="s">
        <v>5483</v>
      </c>
    </row>
    <row r="1221" spans="1:22" hidden="1" x14ac:dyDescent="0.25">
      <c r="A1221" s="2">
        <v>9783110547665</v>
      </c>
      <c r="B1221" t="s">
        <v>1174</v>
      </c>
      <c r="C1221" t="s">
        <v>5484</v>
      </c>
      <c r="D1221" t="s">
        <v>5485</v>
      </c>
      <c r="F1221" t="s">
        <v>24</v>
      </c>
      <c r="G1221">
        <v>2017</v>
      </c>
      <c r="H1221" s="1">
        <v>43046</v>
      </c>
      <c r="I1221" t="s">
        <v>5486</v>
      </c>
      <c r="J1221">
        <v>1</v>
      </c>
      <c r="M1221">
        <v>99.95</v>
      </c>
      <c r="N1221">
        <v>99.95</v>
      </c>
      <c r="O1221" t="s">
        <v>4885</v>
      </c>
      <c r="P1221" t="s">
        <v>5148</v>
      </c>
      <c r="Q1221" t="s">
        <v>5148</v>
      </c>
      <c r="R1221" t="s">
        <v>5106</v>
      </c>
      <c r="S1221" t="s">
        <v>5487</v>
      </c>
      <c r="T1221" s="1">
        <v>43046</v>
      </c>
      <c r="U1221" t="s">
        <v>188</v>
      </c>
      <c r="V1221" t="s">
        <v>5488</v>
      </c>
    </row>
    <row r="1222" spans="1:22" hidden="1" x14ac:dyDescent="0.25">
      <c r="A1222" s="2">
        <v>9783110549614</v>
      </c>
      <c r="B1222" t="s">
        <v>1174</v>
      </c>
      <c r="C1222" t="s">
        <v>5489</v>
      </c>
      <c r="D1222" t="s">
        <v>5490</v>
      </c>
      <c r="F1222" t="s">
        <v>24</v>
      </c>
      <c r="G1222">
        <v>2018</v>
      </c>
      <c r="H1222" s="1">
        <v>43381</v>
      </c>
      <c r="I1222" t="s">
        <v>5491</v>
      </c>
      <c r="J1222">
        <v>1</v>
      </c>
      <c r="M1222">
        <v>119.95</v>
      </c>
      <c r="N1222">
        <v>119.95</v>
      </c>
      <c r="O1222" t="s">
        <v>4885</v>
      </c>
      <c r="P1222" t="s">
        <v>4925</v>
      </c>
      <c r="Q1222" t="s">
        <v>4925</v>
      </c>
      <c r="S1222" t="s">
        <v>5492</v>
      </c>
      <c r="T1222" s="1">
        <v>43381</v>
      </c>
      <c r="U1222" t="s">
        <v>188</v>
      </c>
      <c r="V1222" t="s">
        <v>5493</v>
      </c>
    </row>
    <row r="1223" spans="1:22" hidden="1" x14ac:dyDescent="0.25">
      <c r="A1223" s="2">
        <v>9783110550948</v>
      </c>
      <c r="B1223" t="s">
        <v>1174</v>
      </c>
      <c r="C1223" t="s">
        <v>5494</v>
      </c>
      <c r="F1223" t="s">
        <v>24</v>
      </c>
      <c r="G1223">
        <v>2018</v>
      </c>
      <c r="H1223" s="1">
        <v>43136</v>
      </c>
      <c r="I1223" t="s">
        <v>5495</v>
      </c>
      <c r="J1223">
        <v>1</v>
      </c>
      <c r="K1223" t="s">
        <v>4904</v>
      </c>
      <c r="L1223" t="s">
        <v>5496</v>
      </c>
      <c r="M1223">
        <v>119.95</v>
      </c>
      <c r="N1223">
        <v>119.95</v>
      </c>
      <c r="O1223" t="s">
        <v>4885</v>
      </c>
      <c r="P1223" t="s">
        <v>4920</v>
      </c>
      <c r="Q1223" t="s">
        <v>4920</v>
      </c>
      <c r="R1223" t="s">
        <v>5497</v>
      </c>
      <c r="S1223" t="s">
        <v>5498</v>
      </c>
      <c r="T1223" s="1">
        <v>43136</v>
      </c>
      <c r="U1223" t="s">
        <v>188</v>
      </c>
      <c r="V1223" t="s">
        <v>5499</v>
      </c>
    </row>
    <row r="1224" spans="1:22" hidden="1" x14ac:dyDescent="0.25">
      <c r="A1224" s="2">
        <v>9783110550962</v>
      </c>
      <c r="B1224" t="s">
        <v>1174</v>
      </c>
      <c r="C1224" t="s">
        <v>5500</v>
      </c>
      <c r="F1224" t="s">
        <v>24</v>
      </c>
      <c r="G1224">
        <v>2018</v>
      </c>
      <c r="H1224" s="1">
        <v>43136</v>
      </c>
      <c r="I1224" t="s">
        <v>5501</v>
      </c>
      <c r="J1224">
        <v>1</v>
      </c>
      <c r="K1224" t="s">
        <v>4904</v>
      </c>
      <c r="L1224" t="s">
        <v>5502</v>
      </c>
      <c r="M1224">
        <v>119.95</v>
      </c>
      <c r="N1224">
        <v>119.95</v>
      </c>
      <c r="O1224" t="s">
        <v>4885</v>
      </c>
      <c r="P1224" t="s">
        <v>4920</v>
      </c>
      <c r="Q1224" t="s">
        <v>4920</v>
      </c>
      <c r="R1224" t="s">
        <v>5497</v>
      </c>
      <c r="S1224" t="s">
        <v>5503</v>
      </c>
      <c r="T1224" s="1">
        <v>43136</v>
      </c>
      <c r="U1224" t="s">
        <v>188</v>
      </c>
      <c r="V1224" t="s">
        <v>5504</v>
      </c>
    </row>
    <row r="1225" spans="1:22" hidden="1" x14ac:dyDescent="0.25">
      <c r="A1225" s="2">
        <v>9783110549638</v>
      </c>
      <c r="B1225" t="s">
        <v>1174</v>
      </c>
      <c r="C1225" t="s">
        <v>5505</v>
      </c>
      <c r="F1225" t="s">
        <v>24</v>
      </c>
      <c r="G1225">
        <v>2018</v>
      </c>
      <c r="H1225" s="1">
        <v>43178</v>
      </c>
      <c r="I1225" t="s">
        <v>5506</v>
      </c>
      <c r="J1225">
        <v>1</v>
      </c>
      <c r="M1225">
        <v>119.95</v>
      </c>
      <c r="N1225">
        <v>119.95</v>
      </c>
      <c r="O1225" t="s">
        <v>4885</v>
      </c>
      <c r="P1225" t="s">
        <v>4925</v>
      </c>
      <c r="Q1225" t="s">
        <v>4925</v>
      </c>
      <c r="R1225" t="s">
        <v>2412</v>
      </c>
      <c r="S1225" t="s">
        <v>5507</v>
      </c>
      <c r="T1225" s="1">
        <v>43178</v>
      </c>
      <c r="U1225" t="s">
        <v>188</v>
      </c>
      <c r="V1225" t="s">
        <v>5508</v>
      </c>
    </row>
    <row r="1226" spans="1:22" hidden="1" x14ac:dyDescent="0.25">
      <c r="A1226" s="2">
        <v>9781400885404</v>
      </c>
      <c r="B1226" t="s">
        <v>80</v>
      </c>
      <c r="C1226" t="s">
        <v>5509</v>
      </c>
      <c r="D1226" t="s">
        <v>5510</v>
      </c>
      <c r="F1226" t="s">
        <v>24</v>
      </c>
      <c r="G1226">
        <v>2017</v>
      </c>
      <c r="H1226" s="1">
        <v>42885</v>
      </c>
      <c r="I1226" t="s">
        <v>5511</v>
      </c>
      <c r="J1226">
        <v>1</v>
      </c>
      <c r="K1226" t="s">
        <v>4924</v>
      </c>
      <c r="L1226" t="s">
        <v>186</v>
      </c>
      <c r="M1226">
        <v>138.94999999999999</v>
      </c>
      <c r="N1226">
        <v>138.94999999999999</v>
      </c>
      <c r="O1226" t="s">
        <v>4885</v>
      </c>
      <c r="P1226" t="s">
        <v>4925</v>
      </c>
      <c r="Q1226" t="s">
        <v>4925</v>
      </c>
      <c r="R1226" t="s">
        <v>2412</v>
      </c>
      <c r="U1226" t="s">
        <v>188</v>
      </c>
      <c r="V1226" t="s">
        <v>5512</v>
      </c>
    </row>
    <row r="1227" spans="1:22" hidden="1" x14ac:dyDescent="0.25">
      <c r="A1227" s="2">
        <v>9781400885602</v>
      </c>
      <c r="B1227" t="s">
        <v>80</v>
      </c>
      <c r="C1227" t="s">
        <v>5513</v>
      </c>
      <c r="F1227" t="s">
        <v>24</v>
      </c>
      <c r="G1227">
        <v>2017</v>
      </c>
      <c r="H1227" s="1">
        <v>42780</v>
      </c>
      <c r="I1227" t="s">
        <v>4986</v>
      </c>
      <c r="J1227">
        <v>1</v>
      </c>
      <c r="K1227" t="s">
        <v>4987</v>
      </c>
      <c r="L1227" t="s">
        <v>1992</v>
      </c>
      <c r="M1227">
        <v>53.95</v>
      </c>
      <c r="N1227">
        <v>53.95</v>
      </c>
      <c r="O1227" t="s">
        <v>4885</v>
      </c>
      <c r="P1227" t="s">
        <v>4894</v>
      </c>
      <c r="Q1227" t="s">
        <v>4894</v>
      </c>
      <c r="R1227" t="s">
        <v>4988</v>
      </c>
      <c r="U1227" t="s">
        <v>188</v>
      </c>
      <c r="V1227" t="s">
        <v>5514</v>
      </c>
    </row>
    <row r="1228" spans="1:22" hidden="1" x14ac:dyDescent="0.25">
      <c r="A1228" s="2">
        <v>9781400884827</v>
      </c>
      <c r="B1228" t="s">
        <v>80</v>
      </c>
      <c r="C1228" t="s">
        <v>5515</v>
      </c>
      <c r="D1228" t="s">
        <v>5516</v>
      </c>
      <c r="F1228" t="s">
        <v>24</v>
      </c>
      <c r="G1228">
        <v>2017</v>
      </c>
      <c r="H1228" s="1">
        <v>42870</v>
      </c>
      <c r="I1228" t="s">
        <v>5517</v>
      </c>
      <c r="J1228">
        <v>1</v>
      </c>
      <c r="M1228">
        <v>48.95</v>
      </c>
      <c r="N1228">
        <v>48.95</v>
      </c>
      <c r="O1228" t="s">
        <v>4885</v>
      </c>
      <c r="P1228" t="s">
        <v>4925</v>
      </c>
      <c r="Q1228" t="s">
        <v>4925</v>
      </c>
      <c r="R1228" t="s">
        <v>5044</v>
      </c>
      <c r="U1228" t="s">
        <v>188</v>
      </c>
      <c r="V1228" t="s">
        <v>5518</v>
      </c>
    </row>
    <row r="1229" spans="1:22" hidden="1" x14ac:dyDescent="0.25">
      <c r="A1229" s="2">
        <v>9781400885534</v>
      </c>
      <c r="B1229" t="s">
        <v>80</v>
      </c>
      <c r="C1229" t="s">
        <v>5519</v>
      </c>
      <c r="D1229" t="s">
        <v>5520</v>
      </c>
      <c r="F1229" t="s">
        <v>24</v>
      </c>
      <c r="G1229">
        <v>2017</v>
      </c>
      <c r="H1229" s="1">
        <v>42801</v>
      </c>
      <c r="I1229" t="s">
        <v>5521</v>
      </c>
      <c r="J1229">
        <v>1</v>
      </c>
      <c r="M1229">
        <v>48.95</v>
      </c>
      <c r="N1229">
        <v>48.95</v>
      </c>
      <c r="O1229" t="s">
        <v>4885</v>
      </c>
      <c r="P1229" t="s">
        <v>4899</v>
      </c>
      <c r="Q1229" t="s">
        <v>4899</v>
      </c>
      <c r="R1229" t="s">
        <v>4900</v>
      </c>
      <c r="U1229" t="s">
        <v>188</v>
      </c>
      <c r="V1229" t="s">
        <v>5522</v>
      </c>
    </row>
    <row r="1230" spans="1:22" hidden="1" x14ac:dyDescent="0.25">
      <c r="A1230" s="2">
        <v>9781400884810</v>
      </c>
      <c r="B1230" t="s">
        <v>80</v>
      </c>
      <c r="C1230" t="s">
        <v>5523</v>
      </c>
      <c r="D1230" t="s">
        <v>5524</v>
      </c>
      <c r="F1230" t="s">
        <v>24</v>
      </c>
      <c r="G1230">
        <v>2017</v>
      </c>
      <c r="H1230" s="1">
        <v>42828</v>
      </c>
      <c r="I1230" t="s">
        <v>5047</v>
      </c>
      <c r="J1230">
        <v>1</v>
      </c>
      <c r="M1230">
        <v>40.950000000000003</v>
      </c>
      <c r="N1230">
        <v>40.950000000000003</v>
      </c>
      <c r="O1230" t="s">
        <v>4885</v>
      </c>
      <c r="P1230" t="s">
        <v>4894</v>
      </c>
      <c r="Q1230" t="s">
        <v>4894</v>
      </c>
      <c r="R1230" t="s">
        <v>5025</v>
      </c>
      <c r="U1230" t="s">
        <v>188</v>
      </c>
      <c r="V1230" t="s">
        <v>5525</v>
      </c>
    </row>
    <row r="1231" spans="1:22" hidden="1" x14ac:dyDescent="0.25">
      <c r="A1231" s="2">
        <v>9781501506062</v>
      </c>
      <c r="B1231" t="s">
        <v>2191</v>
      </c>
      <c r="C1231" t="s">
        <v>5526</v>
      </c>
      <c r="D1231" t="s">
        <v>5527</v>
      </c>
      <c r="F1231" t="s">
        <v>24</v>
      </c>
      <c r="G1231">
        <v>2018</v>
      </c>
      <c r="H1231" s="1">
        <v>43353</v>
      </c>
      <c r="I1231" t="s">
        <v>5528</v>
      </c>
      <c r="J1231">
        <v>1</v>
      </c>
      <c r="M1231">
        <v>69</v>
      </c>
      <c r="N1231">
        <v>69</v>
      </c>
      <c r="O1231" t="s">
        <v>4885</v>
      </c>
      <c r="P1231" t="s">
        <v>4972</v>
      </c>
      <c r="Q1231" t="s">
        <v>4972</v>
      </c>
      <c r="R1231" t="s">
        <v>2189</v>
      </c>
      <c r="S1231" t="s">
        <v>5529</v>
      </c>
      <c r="T1231" s="1">
        <v>43353</v>
      </c>
      <c r="U1231" t="s">
        <v>188</v>
      </c>
      <c r="V1231" t="s">
        <v>5530</v>
      </c>
    </row>
    <row r="1232" spans="1:22" hidden="1" x14ac:dyDescent="0.25">
      <c r="A1232" s="2">
        <v>9781400885381</v>
      </c>
      <c r="B1232" t="s">
        <v>80</v>
      </c>
      <c r="C1232" t="s">
        <v>5531</v>
      </c>
      <c r="D1232" t="s">
        <v>5532</v>
      </c>
      <c r="F1232" t="s">
        <v>24</v>
      </c>
      <c r="G1232">
        <v>2017</v>
      </c>
      <c r="H1232" s="1">
        <v>42871</v>
      </c>
      <c r="I1232" t="s">
        <v>5533</v>
      </c>
      <c r="J1232">
        <v>1</v>
      </c>
      <c r="K1232" t="s">
        <v>5534</v>
      </c>
      <c r="M1232">
        <v>163.95</v>
      </c>
      <c r="N1232">
        <v>163.95</v>
      </c>
      <c r="O1232" t="s">
        <v>4885</v>
      </c>
      <c r="P1232" t="s">
        <v>4965</v>
      </c>
      <c r="Q1232" t="s">
        <v>4965</v>
      </c>
      <c r="R1232" t="s">
        <v>4966</v>
      </c>
      <c r="U1232" t="s">
        <v>188</v>
      </c>
      <c r="V1232" t="s">
        <v>5535</v>
      </c>
    </row>
    <row r="1233" spans="1:22" hidden="1" x14ac:dyDescent="0.25">
      <c r="A1233" s="2">
        <v>9781400883783</v>
      </c>
      <c r="B1233" t="s">
        <v>80</v>
      </c>
      <c r="C1233" t="s">
        <v>5536</v>
      </c>
      <c r="D1233" t="s">
        <v>5537</v>
      </c>
      <c r="F1233" t="s">
        <v>24</v>
      </c>
      <c r="G1233">
        <v>2017</v>
      </c>
      <c r="H1233" s="1">
        <v>42745</v>
      </c>
      <c r="I1233" t="s">
        <v>5538</v>
      </c>
      <c r="J1233">
        <v>1</v>
      </c>
      <c r="M1233">
        <v>73.95</v>
      </c>
      <c r="N1233">
        <v>73.95</v>
      </c>
      <c r="O1233" t="s">
        <v>4885</v>
      </c>
      <c r="P1233" t="s">
        <v>4899</v>
      </c>
      <c r="Q1233" t="s">
        <v>4899</v>
      </c>
      <c r="R1233" t="s">
        <v>4900</v>
      </c>
      <c r="U1233" t="s">
        <v>188</v>
      </c>
      <c r="V1233" t="s">
        <v>5539</v>
      </c>
    </row>
    <row r="1234" spans="1:22" hidden="1" x14ac:dyDescent="0.25">
      <c r="A1234" s="2">
        <v>9783110547535</v>
      </c>
      <c r="B1234" t="s">
        <v>1174</v>
      </c>
      <c r="C1234" t="s">
        <v>5540</v>
      </c>
      <c r="D1234" t="s">
        <v>5541</v>
      </c>
      <c r="F1234" t="s">
        <v>24</v>
      </c>
      <c r="G1234">
        <v>2020</v>
      </c>
      <c r="H1234" s="1">
        <v>43990</v>
      </c>
      <c r="I1234" t="s">
        <v>5542</v>
      </c>
      <c r="J1234">
        <v>1</v>
      </c>
      <c r="K1234" t="s">
        <v>5060</v>
      </c>
      <c r="L1234" t="s">
        <v>415</v>
      </c>
      <c r="M1234">
        <v>119.95</v>
      </c>
      <c r="N1234">
        <v>119.95</v>
      </c>
      <c r="O1234" t="s">
        <v>4885</v>
      </c>
      <c r="P1234" t="s">
        <v>4925</v>
      </c>
      <c r="Q1234" t="s">
        <v>4925</v>
      </c>
      <c r="R1234" t="s">
        <v>2412</v>
      </c>
      <c r="S1234" t="s">
        <v>5543</v>
      </c>
      <c r="U1234" t="s">
        <v>30</v>
      </c>
    </row>
    <row r="1235" spans="1:22" hidden="1" x14ac:dyDescent="0.25">
      <c r="A1235" s="2">
        <v>9781400885442</v>
      </c>
      <c r="B1235" t="s">
        <v>80</v>
      </c>
      <c r="C1235" t="s">
        <v>5545</v>
      </c>
      <c r="D1235" t="s">
        <v>5546</v>
      </c>
      <c r="F1235" t="s">
        <v>24</v>
      </c>
      <c r="G1235">
        <v>2017</v>
      </c>
      <c r="H1235" s="1">
        <v>42899</v>
      </c>
      <c r="I1235" t="s">
        <v>5224</v>
      </c>
      <c r="J1235">
        <v>1</v>
      </c>
      <c r="M1235">
        <v>106.95</v>
      </c>
      <c r="N1235">
        <v>106.95</v>
      </c>
      <c r="O1235" t="s">
        <v>4885</v>
      </c>
      <c r="P1235" t="s">
        <v>4925</v>
      </c>
      <c r="Q1235" t="s">
        <v>4925</v>
      </c>
      <c r="R1235" t="s">
        <v>5039</v>
      </c>
      <c r="U1235" t="s">
        <v>188</v>
      </c>
      <c r="V1235" t="s">
        <v>5547</v>
      </c>
    </row>
    <row r="1236" spans="1:22" hidden="1" x14ac:dyDescent="0.25">
      <c r="A1236" s="2">
        <v>9783110539264</v>
      </c>
      <c r="B1236" t="s">
        <v>1174</v>
      </c>
      <c r="C1236" t="s">
        <v>5548</v>
      </c>
      <c r="D1236" t="s">
        <v>5549</v>
      </c>
      <c r="F1236" t="s">
        <v>24</v>
      </c>
      <c r="G1236">
        <v>2017</v>
      </c>
      <c r="H1236" s="1">
        <v>43003</v>
      </c>
      <c r="I1236" t="s">
        <v>5550</v>
      </c>
      <c r="J1236">
        <v>1</v>
      </c>
      <c r="M1236">
        <v>99.95</v>
      </c>
      <c r="N1236">
        <v>99.95</v>
      </c>
      <c r="O1236" t="s">
        <v>4885</v>
      </c>
      <c r="P1236" t="s">
        <v>4972</v>
      </c>
      <c r="Q1236" t="s">
        <v>4972</v>
      </c>
      <c r="R1236" t="s">
        <v>5020</v>
      </c>
      <c r="S1236" t="s">
        <v>5551</v>
      </c>
      <c r="T1236" s="1">
        <v>43003</v>
      </c>
      <c r="U1236" t="s">
        <v>188</v>
      </c>
      <c r="V1236" t="s">
        <v>5552</v>
      </c>
    </row>
    <row r="1237" spans="1:22" hidden="1" x14ac:dyDescent="0.25">
      <c r="A1237" s="2">
        <v>9783110533026</v>
      </c>
      <c r="B1237" t="s">
        <v>1174</v>
      </c>
      <c r="C1237" t="s">
        <v>5553</v>
      </c>
      <c r="D1237" t="s">
        <v>5554</v>
      </c>
      <c r="F1237" t="s">
        <v>24</v>
      </c>
      <c r="G1237">
        <v>2017</v>
      </c>
      <c r="H1237" s="1">
        <v>42849</v>
      </c>
      <c r="I1237" t="s">
        <v>5555</v>
      </c>
      <c r="J1237">
        <v>1</v>
      </c>
      <c r="M1237">
        <v>99.95</v>
      </c>
      <c r="N1237">
        <v>99.95</v>
      </c>
      <c r="O1237" t="s">
        <v>4885</v>
      </c>
      <c r="P1237" t="s">
        <v>4914</v>
      </c>
      <c r="Q1237" t="s">
        <v>4914</v>
      </c>
      <c r="R1237" t="s">
        <v>4938</v>
      </c>
      <c r="S1237" t="s">
        <v>5556</v>
      </c>
      <c r="T1237" s="1">
        <v>42849</v>
      </c>
      <c r="U1237" t="s">
        <v>188</v>
      </c>
      <c r="V1237" t="s">
        <v>5557</v>
      </c>
    </row>
    <row r="1238" spans="1:22" hidden="1" x14ac:dyDescent="0.25">
      <c r="A1238" s="2">
        <v>9783110538243</v>
      </c>
      <c r="B1238" t="s">
        <v>1174</v>
      </c>
      <c r="C1238" t="s">
        <v>5558</v>
      </c>
      <c r="F1238" t="s">
        <v>24</v>
      </c>
      <c r="G1238">
        <v>2019</v>
      </c>
      <c r="H1238" s="1">
        <v>43654</v>
      </c>
      <c r="I1238" t="s">
        <v>5559</v>
      </c>
      <c r="J1238">
        <v>1</v>
      </c>
      <c r="K1238" t="s">
        <v>4996</v>
      </c>
      <c r="L1238" t="s">
        <v>1090</v>
      </c>
      <c r="M1238">
        <v>99.95</v>
      </c>
      <c r="N1238">
        <v>99.95</v>
      </c>
      <c r="O1238" t="s">
        <v>4885</v>
      </c>
      <c r="P1238" t="s">
        <v>4940</v>
      </c>
      <c r="Q1238" t="s">
        <v>4940</v>
      </c>
      <c r="R1238" t="s">
        <v>4997</v>
      </c>
      <c r="S1238" t="s">
        <v>5560</v>
      </c>
      <c r="T1238" s="1">
        <v>43654</v>
      </c>
      <c r="U1238" t="s">
        <v>188</v>
      </c>
      <c r="V1238" t="s">
        <v>5561</v>
      </c>
    </row>
    <row r="1239" spans="1:22" hidden="1" x14ac:dyDescent="0.25">
      <c r="A1239" s="2">
        <v>9783110533149</v>
      </c>
      <c r="B1239" t="s">
        <v>1174</v>
      </c>
      <c r="F1239" t="s">
        <v>24</v>
      </c>
      <c r="G1239">
        <v>2018</v>
      </c>
      <c r="H1239" s="1">
        <v>43276</v>
      </c>
      <c r="I1239" t="s">
        <v>5562</v>
      </c>
      <c r="J1239">
        <v>1</v>
      </c>
      <c r="K1239" t="s">
        <v>5205</v>
      </c>
      <c r="L1239" t="s">
        <v>5563</v>
      </c>
      <c r="M1239">
        <v>159.94999999999999</v>
      </c>
      <c r="N1239">
        <v>159.94999999999999</v>
      </c>
      <c r="O1239" t="s">
        <v>4885</v>
      </c>
      <c r="P1239" t="s">
        <v>4905</v>
      </c>
      <c r="Q1239" t="s">
        <v>4905</v>
      </c>
      <c r="R1239" t="s">
        <v>5003</v>
      </c>
      <c r="S1239" t="s">
        <v>5564</v>
      </c>
      <c r="T1239" s="1">
        <v>43276</v>
      </c>
      <c r="U1239" t="s">
        <v>188</v>
      </c>
      <c r="V1239" t="s">
        <v>5565</v>
      </c>
    </row>
    <row r="1240" spans="1:22" hidden="1" x14ac:dyDescent="0.25">
      <c r="A1240" s="2">
        <v>9783110535136</v>
      </c>
      <c r="B1240" t="s">
        <v>1174</v>
      </c>
      <c r="C1240" t="s">
        <v>5566</v>
      </c>
      <c r="F1240" t="s">
        <v>24</v>
      </c>
      <c r="G1240">
        <v>2017</v>
      </c>
      <c r="H1240" s="1">
        <v>42989</v>
      </c>
      <c r="I1240" t="s">
        <v>5567</v>
      </c>
      <c r="J1240">
        <v>1</v>
      </c>
      <c r="K1240" t="s">
        <v>5255</v>
      </c>
      <c r="L1240" t="s">
        <v>259</v>
      </c>
      <c r="M1240">
        <v>99.95</v>
      </c>
      <c r="N1240">
        <v>99.95</v>
      </c>
      <c r="O1240" t="s">
        <v>4885</v>
      </c>
      <c r="P1240" t="s">
        <v>4925</v>
      </c>
      <c r="Q1240" t="s">
        <v>4925</v>
      </c>
      <c r="R1240" t="s">
        <v>5084</v>
      </c>
      <c r="S1240" t="s">
        <v>5568</v>
      </c>
      <c r="T1240" s="1">
        <v>42989</v>
      </c>
      <c r="U1240" t="s">
        <v>188</v>
      </c>
      <c r="V1240" t="s">
        <v>5569</v>
      </c>
    </row>
    <row r="1241" spans="1:22" hidden="1" x14ac:dyDescent="0.25">
      <c r="A1241" s="2">
        <v>9783110527780</v>
      </c>
      <c r="B1241" t="s">
        <v>1174</v>
      </c>
      <c r="C1241" t="s">
        <v>5570</v>
      </c>
      <c r="D1241" t="s">
        <v>4950</v>
      </c>
      <c r="E1241" t="s">
        <v>196</v>
      </c>
      <c r="F1241" t="s">
        <v>24</v>
      </c>
      <c r="G1241">
        <v>2018</v>
      </c>
      <c r="H1241" s="1">
        <v>43178</v>
      </c>
      <c r="I1241" t="s">
        <v>4951</v>
      </c>
      <c r="J1241">
        <v>1</v>
      </c>
      <c r="K1241" t="s">
        <v>1608</v>
      </c>
      <c r="M1241" s="3">
        <v>500</v>
      </c>
      <c r="N1241" s="3">
        <f>M1241*(1-50%)</f>
        <v>250</v>
      </c>
      <c r="O1241" t="s">
        <v>4885</v>
      </c>
      <c r="P1241" t="s">
        <v>4886</v>
      </c>
      <c r="Q1241" t="s">
        <v>4886</v>
      </c>
      <c r="R1241" t="s">
        <v>5025</v>
      </c>
      <c r="S1241" t="s">
        <v>5571</v>
      </c>
      <c r="T1241" s="1">
        <v>43178</v>
      </c>
      <c r="U1241" t="s">
        <v>188</v>
      </c>
      <c r="V1241" t="s">
        <v>5572</v>
      </c>
    </row>
    <row r="1242" spans="1:22" hidden="1" x14ac:dyDescent="0.25">
      <c r="A1242" s="2">
        <v>9781400885435</v>
      </c>
      <c r="B1242" t="s">
        <v>80</v>
      </c>
      <c r="C1242" t="s">
        <v>5573</v>
      </c>
      <c r="D1242" t="s">
        <v>5574</v>
      </c>
      <c r="F1242" t="s">
        <v>24</v>
      </c>
      <c r="G1242">
        <v>2018</v>
      </c>
      <c r="H1242" s="1">
        <v>43158</v>
      </c>
      <c r="I1242" t="s">
        <v>5575</v>
      </c>
      <c r="J1242">
        <v>1</v>
      </c>
      <c r="K1242" t="s">
        <v>4893</v>
      </c>
      <c r="L1242" t="s">
        <v>5576</v>
      </c>
      <c r="M1242">
        <v>269.95</v>
      </c>
      <c r="N1242">
        <v>269.95</v>
      </c>
      <c r="O1242" t="s">
        <v>4885</v>
      </c>
      <c r="P1242" t="s">
        <v>4894</v>
      </c>
      <c r="Q1242" t="s">
        <v>4894</v>
      </c>
      <c r="R1242" t="s">
        <v>4997</v>
      </c>
      <c r="U1242" t="s">
        <v>188</v>
      </c>
      <c r="V1242" t="s">
        <v>5577</v>
      </c>
    </row>
    <row r="1243" spans="1:22" hidden="1" x14ac:dyDescent="0.25">
      <c r="A1243" s="2">
        <v>9783110523621</v>
      </c>
      <c r="B1243" t="s">
        <v>1174</v>
      </c>
      <c r="C1243" t="s">
        <v>5578</v>
      </c>
      <c r="F1243" t="s">
        <v>24</v>
      </c>
      <c r="G1243">
        <v>2018</v>
      </c>
      <c r="H1243" s="1">
        <v>43242</v>
      </c>
      <c r="I1243" t="s">
        <v>5579</v>
      </c>
      <c r="J1243">
        <v>1</v>
      </c>
      <c r="K1243" t="s">
        <v>5255</v>
      </c>
      <c r="L1243" t="s">
        <v>371</v>
      </c>
      <c r="M1243">
        <v>119.95</v>
      </c>
      <c r="N1243">
        <v>119.95</v>
      </c>
      <c r="O1243" t="s">
        <v>4885</v>
      </c>
      <c r="P1243" t="s">
        <v>4940</v>
      </c>
      <c r="Q1243" t="s">
        <v>4940</v>
      </c>
      <c r="R1243" t="s">
        <v>4941</v>
      </c>
      <c r="S1243" t="s">
        <v>5580</v>
      </c>
      <c r="T1243" s="1">
        <v>43242</v>
      </c>
      <c r="U1243" t="s">
        <v>188</v>
      </c>
      <c r="V1243" t="s">
        <v>5581</v>
      </c>
    </row>
    <row r="1244" spans="1:22" hidden="1" x14ac:dyDescent="0.25">
      <c r="A1244" s="2">
        <v>9781400885411</v>
      </c>
      <c r="B1244" t="s">
        <v>80</v>
      </c>
      <c r="C1244" t="s">
        <v>5582</v>
      </c>
      <c r="D1244" t="s">
        <v>5583</v>
      </c>
      <c r="F1244" t="s">
        <v>24</v>
      </c>
      <c r="G1244">
        <v>2017</v>
      </c>
      <c r="H1244" s="1">
        <v>42892</v>
      </c>
      <c r="I1244" t="s">
        <v>5584</v>
      </c>
      <c r="J1244">
        <v>1</v>
      </c>
      <c r="K1244" t="s">
        <v>4893</v>
      </c>
      <c r="L1244" t="s">
        <v>5585</v>
      </c>
      <c r="M1244">
        <v>269.95</v>
      </c>
      <c r="N1244">
        <v>269.95</v>
      </c>
      <c r="O1244" t="s">
        <v>4885</v>
      </c>
      <c r="P1244" t="s">
        <v>4905</v>
      </c>
      <c r="Q1244" t="s">
        <v>4905</v>
      </c>
      <c r="R1244" t="s">
        <v>5078</v>
      </c>
      <c r="U1244" t="s">
        <v>188</v>
      </c>
      <c r="V1244" t="s">
        <v>5586</v>
      </c>
    </row>
    <row r="1245" spans="1:22" hidden="1" x14ac:dyDescent="0.25">
      <c r="A1245" s="2">
        <v>9783110534979</v>
      </c>
      <c r="B1245" t="s">
        <v>1174</v>
      </c>
      <c r="C1245" t="s">
        <v>5587</v>
      </c>
      <c r="F1245" t="s">
        <v>24</v>
      </c>
      <c r="G1245">
        <v>2018</v>
      </c>
      <c r="H1245" s="1">
        <v>43262</v>
      </c>
      <c r="I1245" t="s">
        <v>5588</v>
      </c>
      <c r="J1245">
        <v>1</v>
      </c>
      <c r="K1245" t="s">
        <v>4996</v>
      </c>
      <c r="L1245" t="s">
        <v>5589</v>
      </c>
      <c r="M1245">
        <v>119.95</v>
      </c>
      <c r="N1245">
        <v>119.95</v>
      </c>
      <c r="O1245" t="s">
        <v>4885</v>
      </c>
      <c r="P1245" t="s">
        <v>4886</v>
      </c>
      <c r="Q1245" t="s">
        <v>4886</v>
      </c>
      <c r="R1245" t="s">
        <v>4941</v>
      </c>
      <c r="S1245" t="s">
        <v>5590</v>
      </c>
      <c r="T1245" s="1">
        <v>43262</v>
      </c>
      <c r="U1245" t="s">
        <v>188</v>
      </c>
      <c r="V1245" t="s">
        <v>5591</v>
      </c>
    </row>
    <row r="1246" spans="1:22" hidden="1" x14ac:dyDescent="0.25">
      <c r="A1246" s="2">
        <v>9783110521504</v>
      </c>
      <c r="B1246" t="s">
        <v>1174</v>
      </c>
      <c r="C1246" t="s">
        <v>5592</v>
      </c>
      <c r="D1246" t="s">
        <v>5593</v>
      </c>
      <c r="E1246" t="s">
        <v>196</v>
      </c>
      <c r="F1246" t="s">
        <v>24</v>
      </c>
      <c r="G1246">
        <v>2018</v>
      </c>
      <c r="H1246" s="1">
        <v>43367</v>
      </c>
      <c r="I1246" t="s">
        <v>5594</v>
      </c>
      <c r="J1246">
        <v>1</v>
      </c>
      <c r="K1246" t="s">
        <v>1608</v>
      </c>
      <c r="M1246" s="3">
        <v>400</v>
      </c>
      <c r="N1246" s="3">
        <f>M1246*(1-50%)</f>
        <v>200</v>
      </c>
      <c r="O1246" t="s">
        <v>4885</v>
      </c>
      <c r="P1246" t="s">
        <v>4914</v>
      </c>
      <c r="Q1246" t="s">
        <v>4914</v>
      </c>
      <c r="R1246" t="s">
        <v>4938</v>
      </c>
      <c r="S1246" t="s">
        <v>5595</v>
      </c>
      <c r="T1246" s="1">
        <v>43367</v>
      </c>
      <c r="U1246" t="s">
        <v>188</v>
      </c>
      <c r="V1246" t="s">
        <v>5596</v>
      </c>
    </row>
    <row r="1247" spans="1:22" hidden="1" x14ac:dyDescent="0.25">
      <c r="A1247" s="2">
        <v>9783110522075</v>
      </c>
      <c r="B1247" t="s">
        <v>1174</v>
      </c>
      <c r="C1247" t="s">
        <v>5597</v>
      </c>
      <c r="F1247" t="s">
        <v>24</v>
      </c>
      <c r="G1247">
        <v>2017</v>
      </c>
      <c r="H1247" s="1">
        <v>43046</v>
      </c>
      <c r="I1247" t="s">
        <v>5598</v>
      </c>
      <c r="J1247">
        <v>1</v>
      </c>
      <c r="K1247" t="s">
        <v>5255</v>
      </c>
      <c r="L1247" t="s">
        <v>525</v>
      </c>
      <c r="M1247">
        <v>119.95</v>
      </c>
      <c r="N1247">
        <v>119.95</v>
      </c>
      <c r="O1247" t="s">
        <v>4885</v>
      </c>
      <c r="P1247" t="s">
        <v>4940</v>
      </c>
      <c r="Q1247" t="s">
        <v>4940</v>
      </c>
      <c r="R1247" t="s">
        <v>4941</v>
      </c>
      <c r="S1247" t="s">
        <v>5599</v>
      </c>
      <c r="T1247" s="1">
        <v>43046</v>
      </c>
      <c r="U1247" t="s">
        <v>188</v>
      </c>
      <c r="V1247" t="s">
        <v>5600</v>
      </c>
    </row>
    <row r="1248" spans="1:22" hidden="1" x14ac:dyDescent="0.25">
      <c r="A1248" s="2">
        <v>9783110533002</v>
      </c>
      <c r="B1248" t="s">
        <v>1174</v>
      </c>
      <c r="C1248" t="s">
        <v>5601</v>
      </c>
      <c r="D1248" t="s">
        <v>5602</v>
      </c>
      <c r="F1248" t="s">
        <v>24</v>
      </c>
      <c r="G1248">
        <v>2018</v>
      </c>
      <c r="H1248" s="1">
        <v>43046</v>
      </c>
      <c r="I1248" t="s">
        <v>5603</v>
      </c>
      <c r="J1248">
        <v>1</v>
      </c>
      <c r="K1248" t="s">
        <v>5155</v>
      </c>
      <c r="L1248" t="s">
        <v>259</v>
      </c>
      <c r="M1248">
        <v>119.95</v>
      </c>
      <c r="N1248">
        <v>119.95</v>
      </c>
      <c r="O1248" t="s">
        <v>4885</v>
      </c>
      <c r="P1248" t="s">
        <v>4972</v>
      </c>
      <c r="Q1248" t="s">
        <v>4972</v>
      </c>
      <c r="R1248" t="s">
        <v>5020</v>
      </c>
      <c r="S1248" t="s">
        <v>5604</v>
      </c>
      <c r="T1248" s="1">
        <v>43046</v>
      </c>
      <c r="U1248" t="s">
        <v>188</v>
      </c>
      <c r="V1248" t="s">
        <v>5605</v>
      </c>
    </row>
    <row r="1249" spans="1:22" hidden="1" x14ac:dyDescent="0.25">
      <c r="A1249" s="2">
        <v>9783110532364</v>
      </c>
      <c r="B1249" t="s">
        <v>1174</v>
      </c>
      <c r="C1249" t="s">
        <v>5606</v>
      </c>
      <c r="F1249" t="s">
        <v>24</v>
      </c>
      <c r="G1249">
        <v>2020</v>
      </c>
      <c r="H1249" s="1">
        <v>44090</v>
      </c>
      <c r="I1249" t="s">
        <v>5607</v>
      </c>
      <c r="J1249">
        <v>1</v>
      </c>
      <c r="K1249" t="s">
        <v>5608</v>
      </c>
      <c r="L1249" t="s">
        <v>774</v>
      </c>
      <c r="M1249">
        <v>119.95</v>
      </c>
      <c r="N1249">
        <v>119.95</v>
      </c>
      <c r="O1249" t="s">
        <v>4885</v>
      </c>
      <c r="P1249" t="s">
        <v>4972</v>
      </c>
      <c r="Q1249" t="s">
        <v>4972</v>
      </c>
      <c r="R1249" t="s">
        <v>2412</v>
      </c>
      <c r="S1249" t="s">
        <v>5609</v>
      </c>
      <c r="U1249" t="s">
        <v>30</v>
      </c>
    </row>
    <row r="1250" spans="1:22" hidden="1" x14ac:dyDescent="0.25">
      <c r="A1250" s="2">
        <v>9783110532982</v>
      </c>
      <c r="B1250" t="s">
        <v>1174</v>
      </c>
      <c r="C1250" t="s">
        <v>5610</v>
      </c>
      <c r="D1250" t="s">
        <v>1858</v>
      </c>
      <c r="E1250" t="s">
        <v>196</v>
      </c>
      <c r="F1250" t="s">
        <v>24</v>
      </c>
      <c r="G1250">
        <v>2018</v>
      </c>
      <c r="H1250" s="1">
        <v>43318</v>
      </c>
      <c r="I1250" t="s">
        <v>5611</v>
      </c>
      <c r="J1250">
        <v>1</v>
      </c>
      <c r="K1250" t="s">
        <v>1608</v>
      </c>
      <c r="M1250" s="3">
        <v>800</v>
      </c>
      <c r="N1250" s="3">
        <f>M1250*(1-50%)</f>
        <v>400</v>
      </c>
      <c r="O1250" t="s">
        <v>4885</v>
      </c>
      <c r="P1250" t="s">
        <v>4886</v>
      </c>
      <c r="Q1250" t="s">
        <v>4886</v>
      </c>
      <c r="R1250" t="s">
        <v>5089</v>
      </c>
      <c r="S1250" t="s">
        <v>5612</v>
      </c>
      <c r="T1250" s="1">
        <v>43318</v>
      </c>
      <c r="U1250" t="s">
        <v>188</v>
      </c>
      <c r="V1250" t="s">
        <v>5613</v>
      </c>
    </row>
    <row r="1251" spans="1:22" hidden="1" x14ac:dyDescent="0.25">
      <c r="A1251" s="2">
        <v>9783110532456</v>
      </c>
      <c r="B1251" t="s">
        <v>1174</v>
      </c>
      <c r="C1251" t="s">
        <v>5614</v>
      </c>
      <c r="F1251" t="s">
        <v>24</v>
      </c>
      <c r="G1251">
        <v>2020</v>
      </c>
      <c r="H1251" s="1">
        <v>44090</v>
      </c>
      <c r="I1251" t="s">
        <v>5615</v>
      </c>
      <c r="J1251">
        <v>1</v>
      </c>
      <c r="K1251" t="s">
        <v>4904</v>
      </c>
      <c r="L1251" t="s">
        <v>5616</v>
      </c>
      <c r="M1251">
        <v>86.95</v>
      </c>
      <c r="N1251">
        <v>86.95</v>
      </c>
      <c r="O1251" t="s">
        <v>4885</v>
      </c>
      <c r="P1251" t="s">
        <v>4886</v>
      </c>
      <c r="Q1251" t="s">
        <v>4886</v>
      </c>
      <c r="R1251" t="s">
        <v>5089</v>
      </c>
      <c r="S1251" t="s">
        <v>5617</v>
      </c>
      <c r="U1251" t="s">
        <v>30</v>
      </c>
    </row>
    <row r="1252" spans="1:22" hidden="1" x14ac:dyDescent="0.25">
      <c r="A1252" s="2">
        <v>9783110532432</v>
      </c>
      <c r="B1252" t="s">
        <v>1174</v>
      </c>
      <c r="C1252" t="s">
        <v>5618</v>
      </c>
      <c r="D1252" t="s">
        <v>5619</v>
      </c>
      <c r="F1252" t="s">
        <v>24</v>
      </c>
      <c r="G1252">
        <v>2020</v>
      </c>
      <c r="H1252" s="1">
        <v>43871</v>
      </c>
      <c r="I1252" t="s">
        <v>5620</v>
      </c>
      <c r="J1252">
        <v>1</v>
      </c>
      <c r="K1252" t="s">
        <v>4996</v>
      </c>
      <c r="L1252" t="s">
        <v>2928</v>
      </c>
      <c r="M1252">
        <v>99.95</v>
      </c>
      <c r="N1252">
        <v>99.95</v>
      </c>
      <c r="O1252" t="s">
        <v>4885</v>
      </c>
      <c r="P1252" t="s">
        <v>4886</v>
      </c>
      <c r="Q1252" t="s">
        <v>4886</v>
      </c>
      <c r="R1252" t="s">
        <v>5089</v>
      </c>
      <c r="S1252" t="s">
        <v>5621</v>
      </c>
      <c r="T1252" s="1">
        <v>43871</v>
      </c>
      <c r="U1252" t="s">
        <v>188</v>
      </c>
      <c r="V1252" t="s">
        <v>5622</v>
      </c>
    </row>
    <row r="1253" spans="1:22" hidden="1" x14ac:dyDescent="0.25">
      <c r="A1253" s="2">
        <v>9783110531145</v>
      </c>
      <c r="B1253" t="s">
        <v>1174</v>
      </c>
      <c r="C1253" t="s">
        <v>5623</v>
      </c>
      <c r="F1253" t="s">
        <v>24</v>
      </c>
      <c r="G1253">
        <v>2017</v>
      </c>
      <c r="H1253" s="1">
        <v>42989</v>
      </c>
      <c r="I1253" t="s">
        <v>5486</v>
      </c>
      <c r="J1253">
        <v>1</v>
      </c>
      <c r="M1253">
        <v>99.95</v>
      </c>
      <c r="N1253">
        <v>99.95</v>
      </c>
      <c r="O1253" t="s">
        <v>4885</v>
      </c>
      <c r="P1253" t="s">
        <v>5148</v>
      </c>
      <c r="Q1253" t="s">
        <v>5148</v>
      </c>
      <c r="R1253" t="s">
        <v>5149</v>
      </c>
      <c r="S1253" t="s">
        <v>5624</v>
      </c>
      <c r="T1253" s="1">
        <v>42989</v>
      </c>
      <c r="U1253" t="s">
        <v>188</v>
      </c>
      <c r="V1253" t="s">
        <v>5625</v>
      </c>
    </row>
    <row r="1254" spans="1:22" hidden="1" x14ac:dyDescent="0.25">
      <c r="A1254" s="2">
        <v>9783110516142</v>
      </c>
      <c r="B1254" t="s">
        <v>1174</v>
      </c>
      <c r="C1254" t="s">
        <v>4905</v>
      </c>
      <c r="D1254" t="s">
        <v>5593</v>
      </c>
      <c r="E1254" t="s">
        <v>196</v>
      </c>
      <c r="F1254" t="s">
        <v>24</v>
      </c>
      <c r="G1254">
        <v>2017</v>
      </c>
      <c r="H1254" s="1">
        <v>42989</v>
      </c>
      <c r="I1254" t="s">
        <v>5594</v>
      </c>
      <c r="J1254">
        <v>1</v>
      </c>
      <c r="K1254" t="s">
        <v>1608</v>
      </c>
      <c r="L1254" t="s">
        <v>5626</v>
      </c>
      <c r="M1254" s="3">
        <v>400</v>
      </c>
      <c r="N1254" s="3">
        <f t="shared" ref="N1254:N1255" si="39">M1254*(1-50%)</f>
        <v>200</v>
      </c>
      <c r="O1254" t="s">
        <v>4885</v>
      </c>
      <c r="P1254" t="s">
        <v>4905</v>
      </c>
      <c r="Q1254" t="s">
        <v>4905</v>
      </c>
      <c r="R1254" t="s">
        <v>2808</v>
      </c>
      <c r="S1254" t="s">
        <v>5627</v>
      </c>
      <c r="T1254" s="1">
        <v>42989</v>
      </c>
      <c r="U1254" t="s">
        <v>188</v>
      </c>
      <c r="V1254" t="s">
        <v>5628</v>
      </c>
    </row>
    <row r="1255" spans="1:22" hidden="1" x14ac:dyDescent="0.25">
      <c r="A1255" s="2">
        <v>9783110516074</v>
      </c>
      <c r="B1255" t="s">
        <v>1174</v>
      </c>
      <c r="C1255" t="s">
        <v>5629</v>
      </c>
      <c r="D1255" t="s">
        <v>5630</v>
      </c>
      <c r="E1255" t="s">
        <v>196</v>
      </c>
      <c r="F1255" t="s">
        <v>24</v>
      </c>
      <c r="G1255">
        <v>2018</v>
      </c>
      <c r="H1255" s="1">
        <v>43136</v>
      </c>
      <c r="I1255" t="s">
        <v>5631</v>
      </c>
      <c r="J1255">
        <v>1</v>
      </c>
      <c r="K1255" t="s">
        <v>1625</v>
      </c>
      <c r="L1255" t="s">
        <v>4011</v>
      </c>
      <c r="M1255" s="3">
        <v>600</v>
      </c>
      <c r="N1255" s="3">
        <f t="shared" si="39"/>
        <v>300</v>
      </c>
      <c r="O1255" t="s">
        <v>4885</v>
      </c>
      <c r="P1255" t="s">
        <v>4965</v>
      </c>
      <c r="Q1255" t="s">
        <v>4965</v>
      </c>
      <c r="R1255" t="s">
        <v>4966</v>
      </c>
      <c r="S1255" t="s">
        <v>5632</v>
      </c>
      <c r="T1255" s="1">
        <v>43136</v>
      </c>
      <c r="U1255" t="s">
        <v>188</v>
      </c>
      <c r="V1255" t="s">
        <v>5633</v>
      </c>
    </row>
    <row r="1256" spans="1:22" hidden="1" x14ac:dyDescent="0.25">
      <c r="A1256" s="2">
        <v>9783110515442</v>
      </c>
      <c r="B1256" t="s">
        <v>1174</v>
      </c>
      <c r="C1256" t="s">
        <v>5634</v>
      </c>
      <c r="F1256" t="s">
        <v>24</v>
      </c>
      <c r="G1256">
        <v>2017</v>
      </c>
      <c r="H1256" s="1">
        <v>42849</v>
      </c>
      <c r="I1256" t="s">
        <v>5635</v>
      </c>
      <c r="J1256">
        <v>2</v>
      </c>
      <c r="K1256" t="s">
        <v>5205</v>
      </c>
      <c r="L1256" t="s">
        <v>1273</v>
      </c>
      <c r="M1256">
        <v>119.95</v>
      </c>
      <c r="N1256">
        <v>119.95</v>
      </c>
      <c r="O1256" t="s">
        <v>4885</v>
      </c>
      <c r="P1256" t="s">
        <v>4905</v>
      </c>
      <c r="Q1256" t="s">
        <v>4905</v>
      </c>
      <c r="R1256" t="s">
        <v>5078</v>
      </c>
      <c r="S1256" t="s">
        <v>5636</v>
      </c>
      <c r="T1256" s="1">
        <v>42849</v>
      </c>
      <c r="U1256" t="s">
        <v>188</v>
      </c>
      <c r="V1256" t="s">
        <v>5637</v>
      </c>
    </row>
    <row r="1257" spans="1:22" hidden="1" x14ac:dyDescent="0.25">
      <c r="A1257" s="2">
        <v>9783110517606</v>
      </c>
      <c r="B1257" t="s">
        <v>1174</v>
      </c>
      <c r="C1257" t="s">
        <v>5638</v>
      </c>
      <c r="F1257" t="s">
        <v>24</v>
      </c>
      <c r="G1257">
        <v>2017</v>
      </c>
      <c r="H1257" s="1">
        <v>42835</v>
      </c>
      <c r="I1257" t="s">
        <v>5635</v>
      </c>
      <c r="J1257">
        <v>2</v>
      </c>
      <c r="K1257" t="s">
        <v>5205</v>
      </c>
      <c r="L1257" t="s">
        <v>1015</v>
      </c>
      <c r="M1257">
        <v>119.95</v>
      </c>
      <c r="N1257">
        <v>119.95</v>
      </c>
      <c r="O1257" t="s">
        <v>4885</v>
      </c>
      <c r="P1257" t="s">
        <v>4905</v>
      </c>
      <c r="Q1257" t="s">
        <v>4905</v>
      </c>
      <c r="R1257" t="s">
        <v>5078</v>
      </c>
      <c r="S1257" t="s">
        <v>5639</v>
      </c>
      <c r="T1257" s="1">
        <v>42835</v>
      </c>
      <c r="U1257" t="s">
        <v>188</v>
      </c>
      <c r="V1257" t="s">
        <v>5640</v>
      </c>
    </row>
    <row r="1258" spans="1:22" hidden="1" x14ac:dyDescent="0.25">
      <c r="A1258" s="2">
        <v>9781400883202</v>
      </c>
      <c r="B1258" t="s">
        <v>80</v>
      </c>
      <c r="C1258" t="s">
        <v>5641</v>
      </c>
      <c r="F1258" t="s">
        <v>24</v>
      </c>
      <c r="G1258">
        <v>2017</v>
      </c>
      <c r="H1258" s="1">
        <v>42661</v>
      </c>
      <c r="I1258" t="s">
        <v>5642</v>
      </c>
      <c r="J1258">
        <v>1</v>
      </c>
      <c r="M1258">
        <v>155.94999999999999</v>
      </c>
      <c r="N1258">
        <v>155.94999999999999</v>
      </c>
      <c r="O1258" t="s">
        <v>4885</v>
      </c>
      <c r="P1258" t="s">
        <v>4899</v>
      </c>
      <c r="Q1258" t="s">
        <v>4899</v>
      </c>
      <c r="R1258" t="s">
        <v>4900</v>
      </c>
      <c r="U1258" t="s">
        <v>188</v>
      </c>
      <c r="V1258" t="s">
        <v>5643</v>
      </c>
    </row>
    <row r="1259" spans="1:22" hidden="1" x14ac:dyDescent="0.25">
      <c r="A1259" s="2">
        <v>9781400883134</v>
      </c>
      <c r="B1259" t="s">
        <v>80</v>
      </c>
      <c r="C1259" t="s">
        <v>5644</v>
      </c>
      <c r="D1259" t="s">
        <v>5645</v>
      </c>
      <c r="F1259" t="s">
        <v>24</v>
      </c>
      <c r="G1259">
        <v>2017</v>
      </c>
      <c r="H1259" s="1">
        <v>42738</v>
      </c>
      <c r="I1259" t="s">
        <v>5646</v>
      </c>
      <c r="J1259">
        <v>1</v>
      </c>
      <c r="K1259" t="s">
        <v>5534</v>
      </c>
      <c r="M1259">
        <v>122.95</v>
      </c>
      <c r="N1259">
        <v>122.95</v>
      </c>
      <c r="O1259" t="s">
        <v>4885</v>
      </c>
      <c r="P1259" t="s">
        <v>4886</v>
      </c>
      <c r="Q1259" t="s">
        <v>4886</v>
      </c>
      <c r="R1259" t="s">
        <v>4887</v>
      </c>
      <c r="U1259" t="s">
        <v>188</v>
      </c>
      <c r="V1259" t="s">
        <v>5647</v>
      </c>
    </row>
    <row r="1260" spans="1:22" hidden="1" x14ac:dyDescent="0.25">
      <c r="A1260" s="2">
        <v>9783110494273</v>
      </c>
      <c r="B1260" t="s">
        <v>1174</v>
      </c>
      <c r="C1260" t="s">
        <v>5648</v>
      </c>
      <c r="D1260" t="s">
        <v>5649</v>
      </c>
      <c r="F1260" t="s">
        <v>24</v>
      </c>
      <c r="G1260">
        <v>2017</v>
      </c>
      <c r="H1260" s="1">
        <v>42709</v>
      </c>
      <c r="I1260" t="s">
        <v>5650</v>
      </c>
      <c r="J1260">
        <v>1</v>
      </c>
      <c r="M1260">
        <v>139.94999999999999</v>
      </c>
      <c r="N1260">
        <v>139.94999999999999</v>
      </c>
      <c r="O1260" t="s">
        <v>4885</v>
      </c>
      <c r="P1260" t="s">
        <v>4925</v>
      </c>
      <c r="Q1260" t="s">
        <v>4925</v>
      </c>
      <c r="R1260" t="s">
        <v>4941</v>
      </c>
      <c r="S1260" t="s">
        <v>5651</v>
      </c>
      <c r="T1260" s="1">
        <v>42709</v>
      </c>
      <c r="U1260" t="s">
        <v>188</v>
      </c>
      <c r="V1260" t="s">
        <v>5652</v>
      </c>
    </row>
    <row r="1261" spans="1:22" hidden="1" x14ac:dyDescent="0.25">
      <c r="A1261" s="2">
        <v>9783110493863</v>
      </c>
      <c r="B1261" t="s">
        <v>1174</v>
      </c>
      <c r="C1261" t="s">
        <v>5653</v>
      </c>
      <c r="F1261" t="s">
        <v>24</v>
      </c>
      <c r="G1261">
        <v>2018</v>
      </c>
      <c r="H1261" s="1">
        <v>43178</v>
      </c>
      <c r="I1261" t="s">
        <v>5654</v>
      </c>
      <c r="J1261">
        <v>1</v>
      </c>
      <c r="M1261">
        <v>119.95</v>
      </c>
      <c r="N1261">
        <v>119.95</v>
      </c>
      <c r="O1261" t="s">
        <v>4885</v>
      </c>
      <c r="P1261" t="s">
        <v>4886</v>
      </c>
      <c r="Q1261" t="s">
        <v>4886</v>
      </c>
      <c r="R1261" t="s">
        <v>4887</v>
      </c>
      <c r="S1261" t="s">
        <v>5655</v>
      </c>
      <c r="T1261" s="1">
        <v>43178</v>
      </c>
      <c r="U1261" t="s">
        <v>188</v>
      </c>
      <c r="V1261" t="s">
        <v>5656</v>
      </c>
    </row>
    <row r="1262" spans="1:22" hidden="1" x14ac:dyDescent="0.25">
      <c r="A1262" s="2">
        <v>9783110492552</v>
      </c>
      <c r="B1262" t="s">
        <v>1174</v>
      </c>
      <c r="C1262" t="s">
        <v>5657</v>
      </c>
      <c r="F1262" t="s">
        <v>24</v>
      </c>
      <c r="G1262">
        <v>2018</v>
      </c>
      <c r="H1262" s="1">
        <v>43122</v>
      </c>
      <c r="I1262" t="s">
        <v>5658</v>
      </c>
      <c r="J1262">
        <v>1</v>
      </c>
      <c r="K1262" t="s">
        <v>5155</v>
      </c>
      <c r="L1262" t="s">
        <v>525</v>
      </c>
      <c r="M1262">
        <v>99.95</v>
      </c>
      <c r="N1262">
        <v>99.95</v>
      </c>
      <c r="O1262" t="s">
        <v>4885</v>
      </c>
      <c r="P1262" t="s">
        <v>4940</v>
      </c>
      <c r="Q1262" t="s">
        <v>4940</v>
      </c>
      <c r="R1262" t="s">
        <v>4997</v>
      </c>
      <c r="S1262" t="s">
        <v>5659</v>
      </c>
      <c r="T1262" s="1">
        <v>43122</v>
      </c>
      <c r="U1262" t="s">
        <v>188</v>
      </c>
      <c r="V1262" t="s">
        <v>5660</v>
      </c>
    </row>
    <row r="1263" spans="1:22" hidden="1" x14ac:dyDescent="0.25">
      <c r="A1263" s="2">
        <v>9783110493887</v>
      </c>
      <c r="B1263" t="s">
        <v>1174</v>
      </c>
      <c r="C1263" t="s">
        <v>5661</v>
      </c>
      <c r="F1263" t="s">
        <v>24</v>
      </c>
      <c r="G1263">
        <v>2017</v>
      </c>
      <c r="H1263" s="1">
        <v>42695</v>
      </c>
      <c r="I1263" t="s">
        <v>5662</v>
      </c>
      <c r="J1263">
        <v>1</v>
      </c>
      <c r="M1263">
        <v>99.95</v>
      </c>
      <c r="N1263">
        <v>99.95</v>
      </c>
      <c r="O1263" t="s">
        <v>4885</v>
      </c>
      <c r="P1263" t="s">
        <v>4940</v>
      </c>
      <c r="Q1263" t="s">
        <v>4940</v>
      </c>
      <c r="R1263" t="s">
        <v>5397</v>
      </c>
      <c r="S1263" t="s">
        <v>5663</v>
      </c>
      <c r="T1263" s="1">
        <v>42695</v>
      </c>
      <c r="U1263" t="s">
        <v>188</v>
      </c>
      <c r="V1263" t="s">
        <v>5664</v>
      </c>
    </row>
    <row r="1264" spans="1:22" hidden="1" x14ac:dyDescent="0.25">
      <c r="A1264" s="2">
        <v>9783110499469</v>
      </c>
      <c r="B1264" t="s">
        <v>1174</v>
      </c>
      <c r="C1264" t="s">
        <v>5665</v>
      </c>
      <c r="D1264" t="s">
        <v>5666</v>
      </c>
      <c r="F1264" t="s">
        <v>24</v>
      </c>
      <c r="G1264">
        <v>2017</v>
      </c>
      <c r="H1264" s="1">
        <v>42835</v>
      </c>
      <c r="I1264" t="s">
        <v>5667</v>
      </c>
      <c r="J1264">
        <v>1</v>
      </c>
      <c r="K1264" t="s">
        <v>4904</v>
      </c>
      <c r="L1264" t="s">
        <v>5563</v>
      </c>
      <c r="M1264">
        <v>119.95</v>
      </c>
      <c r="N1264">
        <v>119.95</v>
      </c>
      <c r="O1264" t="s">
        <v>4885</v>
      </c>
      <c r="P1264" t="s">
        <v>4972</v>
      </c>
      <c r="Q1264" t="s">
        <v>4972</v>
      </c>
      <c r="R1264" t="s">
        <v>5020</v>
      </c>
      <c r="S1264" t="s">
        <v>5668</v>
      </c>
      <c r="T1264" s="1">
        <v>42835</v>
      </c>
      <c r="U1264" t="s">
        <v>188</v>
      </c>
      <c r="V1264" t="s">
        <v>5669</v>
      </c>
    </row>
    <row r="1265" spans="1:23" hidden="1" x14ac:dyDescent="0.25">
      <c r="A1265" s="2">
        <v>9783110497977</v>
      </c>
      <c r="B1265" t="s">
        <v>1174</v>
      </c>
      <c r="C1265" t="s">
        <v>5670</v>
      </c>
      <c r="D1265" t="s">
        <v>5671</v>
      </c>
      <c r="F1265" t="s">
        <v>24</v>
      </c>
      <c r="G1265">
        <v>2017</v>
      </c>
      <c r="H1265" s="1">
        <v>42926</v>
      </c>
      <c r="I1265" t="s">
        <v>2102</v>
      </c>
      <c r="J1265">
        <v>1</v>
      </c>
      <c r="K1265" t="s">
        <v>5255</v>
      </c>
      <c r="L1265" t="s">
        <v>934</v>
      </c>
      <c r="M1265">
        <v>109.95</v>
      </c>
      <c r="N1265">
        <v>109.95</v>
      </c>
      <c r="O1265" t="s">
        <v>4885</v>
      </c>
      <c r="P1265" t="s">
        <v>4925</v>
      </c>
      <c r="Q1265" t="s">
        <v>4925</v>
      </c>
      <c r="R1265" t="s">
        <v>5025</v>
      </c>
      <c r="S1265" t="s">
        <v>5672</v>
      </c>
      <c r="T1265" s="1">
        <v>42926</v>
      </c>
      <c r="U1265" t="s">
        <v>188</v>
      </c>
      <c r="V1265" t="s">
        <v>5673</v>
      </c>
    </row>
    <row r="1266" spans="1:23" hidden="1" x14ac:dyDescent="0.25">
      <c r="A1266" s="2">
        <v>9783110494259</v>
      </c>
      <c r="B1266" t="s">
        <v>1174</v>
      </c>
      <c r="C1266" t="s">
        <v>5674</v>
      </c>
      <c r="D1266" t="s">
        <v>5675</v>
      </c>
      <c r="F1266" t="s">
        <v>24</v>
      </c>
      <c r="G1266">
        <v>2018</v>
      </c>
      <c r="H1266" s="1">
        <v>43059</v>
      </c>
      <c r="I1266" t="s">
        <v>5676</v>
      </c>
      <c r="J1266">
        <v>1</v>
      </c>
      <c r="K1266" t="s">
        <v>5104</v>
      </c>
      <c r="L1266" t="s">
        <v>1746</v>
      </c>
      <c r="M1266">
        <v>119.95</v>
      </c>
      <c r="N1266">
        <v>119.95</v>
      </c>
      <c r="O1266" t="s">
        <v>4885</v>
      </c>
      <c r="P1266" t="s">
        <v>4972</v>
      </c>
      <c r="Q1266" t="s">
        <v>4972</v>
      </c>
      <c r="R1266" t="s">
        <v>2412</v>
      </c>
      <c r="S1266" t="s">
        <v>5677</v>
      </c>
      <c r="T1266" s="1">
        <v>43059</v>
      </c>
      <c r="U1266" t="s">
        <v>188</v>
      </c>
      <c r="V1266" t="s">
        <v>5678</v>
      </c>
    </row>
    <row r="1267" spans="1:23" hidden="1" x14ac:dyDescent="0.25">
      <c r="A1267" s="2">
        <v>9783110496154</v>
      </c>
      <c r="B1267" t="s">
        <v>1174</v>
      </c>
      <c r="C1267" t="s">
        <v>5679</v>
      </c>
      <c r="D1267" t="s">
        <v>5680</v>
      </c>
      <c r="F1267" t="s">
        <v>24</v>
      </c>
      <c r="G1267">
        <v>2019</v>
      </c>
      <c r="H1267" s="1">
        <v>43731</v>
      </c>
      <c r="I1267" t="s">
        <v>5681</v>
      </c>
      <c r="J1267">
        <v>1</v>
      </c>
      <c r="K1267" t="s">
        <v>5682</v>
      </c>
      <c r="L1267" t="s">
        <v>1038</v>
      </c>
      <c r="M1267">
        <v>99.95</v>
      </c>
      <c r="N1267">
        <v>99.95</v>
      </c>
      <c r="O1267" t="s">
        <v>4885</v>
      </c>
      <c r="P1267" t="s">
        <v>4920</v>
      </c>
      <c r="Q1267" t="s">
        <v>4920</v>
      </c>
      <c r="R1267" t="s">
        <v>4921</v>
      </c>
      <c r="S1267" t="s">
        <v>5683</v>
      </c>
      <c r="T1267" s="1">
        <v>43731</v>
      </c>
      <c r="U1267" t="s">
        <v>188</v>
      </c>
      <c r="V1267" t="s">
        <v>5684</v>
      </c>
    </row>
    <row r="1268" spans="1:23" hidden="1" x14ac:dyDescent="0.25">
      <c r="A1268" s="2">
        <v>9781400874347</v>
      </c>
      <c r="B1268" t="s">
        <v>80</v>
      </c>
      <c r="C1268" t="s">
        <v>5685</v>
      </c>
      <c r="F1268" t="s">
        <v>24</v>
      </c>
      <c r="G1268">
        <v>2017</v>
      </c>
      <c r="H1268" s="1">
        <v>42191</v>
      </c>
      <c r="I1268" t="s">
        <v>5686</v>
      </c>
      <c r="J1268">
        <v>1</v>
      </c>
      <c r="K1268" t="s">
        <v>2596</v>
      </c>
      <c r="L1268" t="s">
        <v>5687</v>
      </c>
      <c r="M1268">
        <v>45.95</v>
      </c>
      <c r="N1268">
        <v>45.95</v>
      </c>
      <c r="O1268" t="s">
        <v>4885</v>
      </c>
      <c r="P1268" t="s">
        <v>4894</v>
      </c>
      <c r="Q1268" t="s">
        <v>4894</v>
      </c>
      <c r="R1268" t="s">
        <v>4895</v>
      </c>
      <c r="U1268" t="s">
        <v>188</v>
      </c>
      <c r="V1268" t="s">
        <v>5688</v>
      </c>
      <c r="W1268" t="s">
        <v>747</v>
      </c>
    </row>
    <row r="1269" spans="1:23" hidden="1" x14ac:dyDescent="0.25">
      <c r="A1269" s="2">
        <v>9783110485738</v>
      </c>
      <c r="B1269" t="s">
        <v>1174</v>
      </c>
      <c r="C1269" t="s">
        <v>5689</v>
      </c>
      <c r="D1269" t="s">
        <v>5690</v>
      </c>
      <c r="F1269" t="s">
        <v>24</v>
      </c>
      <c r="G1269">
        <v>2017</v>
      </c>
      <c r="H1269" s="1">
        <v>42898</v>
      </c>
      <c r="I1269" t="s">
        <v>5691</v>
      </c>
      <c r="J1269">
        <v>1</v>
      </c>
      <c r="K1269" t="s">
        <v>3029</v>
      </c>
      <c r="L1269" t="s">
        <v>1028</v>
      </c>
      <c r="M1269">
        <v>89.95</v>
      </c>
      <c r="N1269">
        <v>89.95</v>
      </c>
      <c r="O1269" t="s">
        <v>4885</v>
      </c>
      <c r="P1269" t="s">
        <v>4914</v>
      </c>
      <c r="Q1269" t="s">
        <v>4914</v>
      </c>
      <c r="R1269" t="s">
        <v>5692</v>
      </c>
      <c r="S1269" t="s">
        <v>5693</v>
      </c>
      <c r="T1269" s="1">
        <v>42898</v>
      </c>
      <c r="U1269" t="s">
        <v>188</v>
      </c>
      <c r="V1269" t="s">
        <v>5694</v>
      </c>
    </row>
    <row r="1270" spans="1:23" hidden="1" x14ac:dyDescent="0.25">
      <c r="A1270" s="2">
        <v>9783110476293</v>
      </c>
      <c r="B1270" t="s">
        <v>1174</v>
      </c>
      <c r="C1270" t="s">
        <v>5695</v>
      </c>
      <c r="F1270" t="s">
        <v>24</v>
      </c>
      <c r="G1270">
        <v>2019</v>
      </c>
      <c r="H1270" s="1">
        <v>43423</v>
      </c>
      <c r="I1270" t="s">
        <v>5696</v>
      </c>
      <c r="J1270">
        <v>1</v>
      </c>
      <c r="K1270" t="s">
        <v>5205</v>
      </c>
      <c r="L1270" t="s">
        <v>5435</v>
      </c>
      <c r="M1270">
        <v>99.95</v>
      </c>
      <c r="N1270">
        <v>99.95</v>
      </c>
      <c r="O1270" t="s">
        <v>4885</v>
      </c>
      <c r="P1270" t="s">
        <v>4886</v>
      </c>
      <c r="Q1270" t="s">
        <v>4886</v>
      </c>
      <c r="R1270" t="s">
        <v>5089</v>
      </c>
      <c r="S1270" t="s">
        <v>5697</v>
      </c>
      <c r="T1270" s="1">
        <v>43423</v>
      </c>
      <c r="U1270" t="s">
        <v>188</v>
      </c>
      <c r="V1270" t="s">
        <v>5698</v>
      </c>
    </row>
    <row r="1271" spans="1:23" hidden="1" x14ac:dyDescent="0.25">
      <c r="A1271" s="2">
        <v>9781400880539</v>
      </c>
      <c r="B1271" t="s">
        <v>80</v>
      </c>
      <c r="C1271" t="s">
        <v>5699</v>
      </c>
      <c r="D1271" t="s">
        <v>5700</v>
      </c>
      <c r="F1271" t="s">
        <v>24</v>
      </c>
      <c r="G1271">
        <v>2018</v>
      </c>
      <c r="H1271" s="1">
        <v>42507</v>
      </c>
      <c r="I1271" t="s">
        <v>5701</v>
      </c>
      <c r="J1271">
        <v>1</v>
      </c>
      <c r="M1271">
        <v>45.95</v>
      </c>
      <c r="N1271">
        <v>45.95</v>
      </c>
      <c r="O1271" t="s">
        <v>4885</v>
      </c>
      <c r="P1271" t="s">
        <v>4972</v>
      </c>
      <c r="Q1271" t="s">
        <v>4972</v>
      </c>
      <c r="R1271" t="s">
        <v>4973</v>
      </c>
      <c r="U1271" t="s">
        <v>188</v>
      </c>
      <c r="V1271" t="s">
        <v>5702</v>
      </c>
    </row>
    <row r="1272" spans="1:23" hidden="1" x14ac:dyDescent="0.25">
      <c r="A1272" s="2">
        <v>9781400880560</v>
      </c>
      <c r="B1272" t="s">
        <v>80</v>
      </c>
      <c r="C1272" t="s">
        <v>5703</v>
      </c>
      <c r="D1272" t="s">
        <v>5704</v>
      </c>
      <c r="F1272" t="s">
        <v>24</v>
      </c>
      <c r="G1272">
        <v>2018</v>
      </c>
      <c r="H1272" s="1">
        <v>42521</v>
      </c>
      <c r="I1272" t="s">
        <v>5233</v>
      </c>
      <c r="J1272">
        <v>1</v>
      </c>
      <c r="M1272">
        <v>65.95</v>
      </c>
      <c r="N1272">
        <v>65.95</v>
      </c>
      <c r="O1272" t="s">
        <v>4885</v>
      </c>
      <c r="P1272" t="s">
        <v>4899</v>
      </c>
      <c r="Q1272" t="s">
        <v>4899</v>
      </c>
      <c r="R1272" t="s">
        <v>4900</v>
      </c>
      <c r="U1272" t="s">
        <v>188</v>
      </c>
      <c r="V1272" t="s">
        <v>5705</v>
      </c>
    </row>
    <row r="1273" spans="1:23" hidden="1" x14ac:dyDescent="0.25">
      <c r="A1273" s="2">
        <v>9783110481846</v>
      </c>
      <c r="B1273" t="s">
        <v>1174</v>
      </c>
      <c r="C1273" t="s">
        <v>5706</v>
      </c>
      <c r="F1273" t="s">
        <v>24</v>
      </c>
      <c r="G1273">
        <v>2017</v>
      </c>
      <c r="H1273" s="1">
        <v>42989</v>
      </c>
      <c r="I1273" t="s">
        <v>5241</v>
      </c>
      <c r="J1273">
        <v>1</v>
      </c>
      <c r="M1273">
        <v>119.95</v>
      </c>
      <c r="N1273">
        <v>119.95</v>
      </c>
      <c r="O1273" t="s">
        <v>4885</v>
      </c>
      <c r="P1273" t="s">
        <v>5148</v>
      </c>
      <c r="Q1273" t="s">
        <v>5148</v>
      </c>
      <c r="R1273" t="s">
        <v>5149</v>
      </c>
      <c r="S1273" t="s">
        <v>5707</v>
      </c>
      <c r="T1273" s="1">
        <v>42989</v>
      </c>
      <c r="U1273" t="s">
        <v>188</v>
      </c>
      <c r="V1273" t="s">
        <v>5708</v>
      </c>
    </row>
    <row r="1274" spans="1:23" hidden="1" x14ac:dyDescent="0.25">
      <c r="A1274" s="2">
        <v>9783110480214</v>
      </c>
      <c r="B1274" t="s">
        <v>1174</v>
      </c>
      <c r="C1274" t="s">
        <v>5709</v>
      </c>
      <c r="D1274" t="s">
        <v>5710</v>
      </c>
      <c r="F1274" t="s">
        <v>24</v>
      </c>
      <c r="G1274">
        <v>2017</v>
      </c>
      <c r="H1274" s="1">
        <v>42989</v>
      </c>
      <c r="I1274" t="s">
        <v>5711</v>
      </c>
      <c r="J1274">
        <v>1</v>
      </c>
      <c r="M1274">
        <v>86.95</v>
      </c>
      <c r="N1274">
        <v>86.95</v>
      </c>
      <c r="O1274" t="s">
        <v>4885</v>
      </c>
      <c r="P1274" t="s">
        <v>4905</v>
      </c>
      <c r="Q1274" t="s">
        <v>4905</v>
      </c>
      <c r="R1274" t="s">
        <v>5003</v>
      </c>
      <c r="S1274" t="s">
        <v>5712</v>
      </c>
      <c r="T1274" s="1">
        <v>42989</v>
      </c>
      <c r="U1274" t="s">
        <v>188</v>
      </c>
      <c r="V1274" t="s">
        <v>5713</v>
      </c>
    </row>
    <row r="1275" spans="1:23" hidden="1" x14ac:dyDescent="0.25">
      <c r="A1275" s="2">
        <v>9783110479492</v>
      </c>
      <c r="B1275" t="s">
        <v>1174</v>
      </c>
      <c r="C1275" t="s">
        <v>5714</v>
      </c>
      <c r="F1275" t="s">
        <v>24</v>
      </c>
      <c r="G1275">
        <v>2017</v>
      </c>
      <c r="H1275" s="1">
        <v>42800</v>
      </c>
      <c r="I1275" t="s">
        <v>5241</v>
      </c>
      <c r="J1275">
        <v>1</v>
      </c>
      <c r="M1275">
        <v>129.94999999999999</v>
      </c>
      <c r="N1275">
        <v>129.94999999999999</v>
      </c>
      <c r="O1275" t="s">
        <v>4885</v>
      </c>
      <c r="P1275" t="s">
        <v>5148</v>
      </c>
      <c r="Q1275" t="s">
        <v>5148</v>
      </c>
      <c r="R1275" t="s">
        <v>5106</v>
      </c>
      <c r="S1275" t="s">
        <v>5715</v>
      </c>
      <c r="T1275" s="1">
        <v>42800</v>
      </c>
      <c r="U1275" t="s">
        <v>188</v>
      </c>
      <c r="V1275" t="s">
        <v>5716</v>
      </c>
    </row>
    <row r="1276" spans="1:23" hidden="1" x14ac:dyDescent="0.25">
      <c r="A1276" s="2">
        <v>9783110460308</v>
      </c>
      <c r="B1276" t="s">
        <v>1174</v>
      </c>
      <c r="C1276" t="s">
        <v>5717</v>
      </c>
      <c r="D1276" t="s">
        <v>5718</v>
      </c>
      <c r="E1276" t="s">
        <v>196</v>
      </c>
      <c r="F1276" t="s">
        <v>24</v>
      </c>
      <c r="G1276">
        <v>2017</v>
      </c>
      <c r="H1276" s="1">
        <v>42709</v>
      </c>
      <c r="I1276" t="s">
        <v>5719</v>
      </c>
      <c r="J1276">
        <v>1</v>
      </c>
      <c r="K1276" t="s">
        <v>1608</v>
      </c>
      <c r="L1276" t="s">
        <v>5720</v>
      </c>
      <c r="M1276" s="3">
        <v>500</v>
      </c>
      <c r="N1276" s="3">
        <f t="shared" ref="N1276:N1277" si="40">M1276*(1-50%)</f>
        <v>250</v>
      </c>
      <c r="O1276" t="s">
        <v>4885</v>
      </c>
      <c r="P1276" t="s">
        <v>4886</v>
      </c>
      <c r="Q1276" t="s">
        <v>4886</v>
      </c>
      <c r="R1276" t="s">
        <v>4887</v>
      </c>
      <c r="S1276" t="s">
        <v>5721</v>
      </c>
      <c r="T1276" s="1">
        <v>42709</v>
      </c>
      <c r="U1276" t="s">
        <v>188</v>
      </c>
      <c r="V1276" t="s">
        <v>5722</v>
      </c>
    </row>
    <row r="1277" spans="1:23" hidden="1" x14ac:dyDescent="0.25">
      <c r="A1277" s="2">
        <v>9783110468335</v>
      </c>
      <c r="B1277" t="s">
        <v>1174</v>
      </c>
      <c r="C1277" t="s">
        <v>5723</v>
      </c>
      <c r="E1277" t="s">
        <v>196</v>
      </c>
      <c r="F1277" t="s">
        <v>24</v>
      </c>
      <c r="G1277">
        <v>2018</v>
      </c>
      <c r="H1277" s="1">
        <v>43399</v>
      </c>
      <c r="I1277" t="s">
        <v>5544</v>
      </c>
      <c r="J1277">
        <v>1</v>
      </c>
      <c r="K1277" t="s">
        <v>1625</v>
      </c>
      <c r="L1277" t="s">
        <v>1566</v>
      </c>
      <c r="M1277" s="3">
        <v>700</v>
      </c>
      <c r="N1277" s="3">
        <f t="shared" si="40"/>
        <v>350</v>
      </c>
      <c r="O1277" t="s">
        <v>4885</v>
      </c>
      <c r="P1277" t="s">
        <v>4899</v>
      </c>
      <c r="Q1277" t="s">
        <v>4899</v>
      </c>
      <c r="R1277" t="s">
        <v>4900</v>
      </c>
      <c r="S1277" t="s">
        <v>5724</v>
      </c>
      <c r="T1277" s="1">
        <v>43399</v>
      </c>
      <c r="U1277" t="s">
        <v>188</v>
      </c>
      <c r="V1277" t="s">
        <v>5725</v>
      </c>
    </row>
    <row r="1278" spans="1:23" hidden="1" x14ac:dyDescent="0.25">
      <c r="A1278" s="2">
        <v>9783110470574</v>
      </c>
      <c r="B1278" t="s">
        <v>1174</v>
      </c>
      <c r="C1278" t="s">
        <v>5726</v>
      </c>
      <c r="D1278" t="s">
        <v>5727</v>
      </c>
      <c r="F1278" t="s">
        <v>24</v>
      </c>
      <c r="G1278">
        <v>2017</v>
      </c>
      <c r="H1278" s="1">
        <v>42912</v>
      </c>
      <c r="I1278" t="s">
        <v>5728</v>
      </c>
      <c r="J1278">
        <v>1</v>
      </c>
      <c r="M1278">
        <v>119.95</v>
      </c>
      <c r="N1278">
        <v>119.95</v>
      </c>
      <c r="O1278" t="s">
        <v>4885</v>
      </c>
      <c r="P1278" t="s">
        <v>4925</v>
      </c>
      <c r="Q1278" t="s">
        <v>4925</v>
      </c>
      <c r="R1278" t="s">
        <v>2412</v>
      </c>
      <c r="S1278" t="s">
        <v>5729</v>
      </c>
      <c r="T1278" s="1">
        <v>42912</v>
      </c>
      <c r="U1278" t="s">
        <v>188</v>
      </c>
      <c r="V1278" t="s">
        <v>5730</v>
      </c>
    </row>
    <row r="1279" spans="1:23" hidden="1" x14ac:dyDescent="0.25">
      <c r="A1279" s="2">
        <v>9783110473988</v>
      </c>
      <c r="B1279" t="s">
        <v>1174</v>
      </c>
      <c r="C1279" t="s">
        <v>5731</v>
      </c>
      <c r="D1279" t="s">
        <v>5732</v>
      </c>
      <c r="F1279" t="s">
        <v>24</v>
      </c>
      <c r="G1279">
        <v>2018</v>
      </c>
      <c r="H1279" s="1">
        <v>43262</v>
      </c>
      <c r="I1279" t="s">
        <v>5733</v>
      </c>
      <c r="J1279">
        <v>1</v>
      </c>
      <c r="K1279" t="s">
        <v>5255</v>
      </c>
      <c r="L1279" t="s">
        <v>253</v>
      </c>
      <c r="M1279">
        <v>99.95</v>
      </c>
      <c r="N1279">
        <v>99.95</v>
      </c>
      <c r="O1279" t="s">
        <v>4885</v>
      </c>
      <c r="P1279" t="s">
        <v>4925</v>
      </c>
      <c r="Q1279" t="s">
        <v>4925</v>
      </c>
      <c r="R1279" t="s">
        <v>2412</v>
      </c>
      <c r="S1279" t="s">
        <v>5734</v>
      </c>
      <c r="T1279" s="1">
        <v>43262</v>
      </c>
      <c r="U1279" t="s">
        <v>188</v>
      </c>
      <c r="V1279" t="s">
        <v>5735</v>
      </c>
    </row>
    <row r="1280" spans="1:23" hidden="1" x14ac:dyDescent="0.25">
      <c r="A1280" s="2">
        <v>9783110452150</v>
      </c>
      <c r="B1280" t="s">
        <v>1174</v>
      </c>
      <c r="C1280" t="s">
        <v>5736</v>
      </c>
      <c r="D1280" t="s">
        <v>5737</v>
      </c>
      <c r="F1280" t="s">
        <v>24</v>
      </c>
      <c r="G1280">
        <v>2018</v>
      </c>
      <c r="H1280" s="1">
        <v>43199</v>
      </c>
      <c r="I1280" t="s">
        <v>5738</v>
      </c>
      <c r="J1280">
        <v>1</v>
      </c>
      <c r="M1280">
        <v>119.95</v>
      </c>
      <c r="N1280">
        <v>119.95</v>
      </c>
      <c r="O1280" t="s">
        <v>4885</v>
      </c>
      <c r="P1280" t="s">
        <v>4914</v>
      </c>
      <c r="Q1280" t="s">
        <v>4914</v>
      </c>
      <c r="R1280" t="s">
        <v>4938</v>
      </c>
      <c r="S1280" t="s">
        <v>5739</v>
      </c>
      <c r="T1280" s="1">
        <v>43199</v>
      </c>
      <c r="U1280" t="s">
        <v>188</v>
      </c>
      <c r="V1280" t="s">
        <v>5740</v>
      </c>
    </row>
    <row r="1281" spans="1:22" hidden="1" x14ac:dyDescent="0.25">
      <c r="A1281" s="2">
        <v>9783110458930</v>
      </c>
      <c r="B1281" t="s">
        <v>1174</v>
      </c>
      <c r="C1281" t="s">
        <v>5741</v>
      </c>
      <c r="D1281" t="s">
        <v>5742</v>
      </c>
      <c r="F1281" t="s">
        <v>24</v>
      </c>
      <c r="G1281">
        <v>2018</v>
      </c>
      <c r="H1281" s="1">
        <v>43059</v>
      </c>
      <c r="I1281" t="s">
        <v>5743</v>
      </c>
      <c r="J1281">
        <v>1</v>
      </c>
      <c r="K1281" t="s">
        <v>4904</v>
      </c>
      <c r="L1281" t="s">
        <v>5121</v>
      </c>
      <c r="M1281">
        <v>99.95</v>
      </c>
      <c r="N1281">
        <v>99.95</v>
      </c>
      <c r="O1281" t="s">
        <v>4885</v>
      </c>
      <c r="P1281" t="s">
        <v>4965</v>
      </c>
      <c r="Q1281" t="s">
        <v>4965</v>
      </c>
      <c r="R1281" t="s">
        <v>4966</v>
      </c>
      <c r="S1281" t="s">
        <v>5744</v>
      </c>
      <c r="T1281" s="1">
        <v>43062</v>
      </c>
      <c r="U1281" t="s">
        <v>188</v>
      </c>
      <c r="V1281" t="s">
        <v>5745</v>
      </c>
    </row>
    <row r="1282" spans="1:22" hidden="1" x14ac:dyDescent="0.25">
      <c r="A1282" s="2">
        <v>9783110447446</v>
      </c>
      <c r="B1282" t="s">
        <v>1174</v>
      </c>
      <c r="C1282" t="s">
        <v>5746</v>
      </c>
      <c r="D1282" t="s">
        <v>5747</v>
      </c>
      <c r="E1282" t="s">
        <v>196</v>
      </c>
      <c r="F1282" t="s">
        <v>24</v>
      </c>
      <c r="G1282">
        <v>2018</v>
      </c>
      <c r="H1282" s="1">
        <v>43122</v>
      </c>
      <c r="I1282" t="s">
        <v>5748</v>
      </c>
      <c r="J1282">
        <v>1</v>
      </c>
      <c r="K1282" t="s">
        <v>1608</v>
      </c>
      <c r="L1282" t="s">
        <v>5749</v>
      </c>
      <c r="M1282" s="3">
        <v>500</v>
      </c>
      <c r="N1282" s="3">
        <f>M1282*(1-50%)</f>
        <v>250</v>
      </c>
      <c r="O1282" t="s">
        <v>4885</v>
      </c>
      <c r="P1282" t="s">
        <v>4940</v>
      </c>
      <c r="Q1282" t="s">
        <v>4940</v>
      </c>
      <c r="R1282" t="s">
        <v>4941</v>
      </c>
      <c r="S1282" t="s">
        <v>5750</v>
      </c>
      <c r="T1282" s="1">
        <v>43122</v>
      </c>
      <c r="U1282" t="s">
        <v>188</v>
      </c>
      <c r="V1282" t="s">
        <v>5751</v>
      </c>
    </row>
    <row r="1283" spans="1:22" hidden="1" x14ac:dyDescent="0.25">
      <c r="A1283" s="2">
        <v>9783110433661</v>
      </c>
      <c r="B1283" t="s">
        <v>1174</v>
      </c>
      <c r="C1283" t="s">
        <v>5752</v>
      </c>
      <c r="D1283" t="s">
        <v>5753</v>
      </c>
      <c r="F1283" t="s">
        <v>24</v>
      </c>
      <c r="G1283">
        <v>2017</v>
      </c>
      <c r="H1283" s="1">
        <v>42800</v>
      </c>
      <c r="I1283" t="s">
        <v>5754</v>
      </c>
      <c r="J1283">
        <v>1</v>
      </c>
      <c r="K1283" t="s">
        <v>5060</v>
      </c>
      <c r="L1283" t="s">
        <v>371</v>
      </c>
      <c r="M1283">
        <v>119.95</v>
      </c>
      <c r="N1283">
        <v>119.95</v>
      </c>
      <c r="O1283" t="s">
        <v>4885</v>
      </c>
      <c r="P1283" t="s">
        <v>4965</v>
      </c>
      <c r="Q1283" t="s">
        <v>4965</v>
      </c>
      <c r="R1283" t="s">
        <v>4966</v>
      </c>
      <c r="S1283" t="s">
        <v>5755</v>
      </c>
      <c r="T1283" s="1">
        <v>42800</v>
      </c>
      <c r="U1283" t="s">
        <v>188</v>
      </c>
      <c r="V1283" t="s">
        <v>5756</v>
      </c>
    </row>
    <row r="1284" spans="1:22" hidden="1" x14ac:dyDescent="0.25">
      <c r="A1284" s="2">
        <v>9783110441925</v>
      </c>
      <c r="B1284" t="s">
        <v>1174</v>
      </c>
      <c r="C1284" t="s">
        <v>5757</v>
      </c>
      <c r="D1284" t="s">
        <v>5758</v>
      </c>
      <c r="E1284" t="s">
        <v>196</v>
      </c>
      <c r="F1284" t="s">
        <v>24</v>
      </c>
      <c r="G1284">
        <v>2017</v>
      </c>
      <c r="H1284" s="1">
        <v>42723</v>
      </c>
      <c r="I1284" t="s">
        <v>5759</v>
      </c>
      <c r="J1284">
        <v>1</v>
      </c>
      <c r="K1284" t="s">
        <v>1608</v>
      </c>
      <c r="L1284" t="s">
        <v>5760</v>
      </c>
      <c r="M1284" s="3">
        <v>500</v>
      </c>
      <c r="N1284" s="3">
        <f>M1284*(1-50%)</f>
        <v>250</v>
      </c>
      <c r="O1284" t="s">
        <v>4885</v>
      </c>
      <c r="P1284" t="s">
        <v>4886</v>
      </c>
      <c r="Q1284" t="s">
        <v>4886</v>
      </c>
      <c r="R1284" t="s">
        <v>5089</v>
      </c>
      <c r="S1284" t="s">
        <v>5761</v>
      </c>
      <c r="T1284" s="1">
        <v>42723</v>
      </c>
      <c r="U1284" t="s">
        <v>188</v>
      </c>
      <c r="V1284" t="s">
        <v>5762</v>
      </c>
    </row>
    <row r="1285" spans="1:22" hidden="1" x14ac:dyDescent="0.25">
      <c r="A1285" s="2">
        <v>9783110424904</v>
      </c>
      <c r="B1285" t="s">
        <v>1174</v>
      </c>
      <c r="C1285" t="s">
        <v>5763</v>
      </c>
      <c r="D1285" t="s">
        <v>3049</v>
      </c>
      <c r="F1285" t="s">
        <v>24</v>
      </c>
      <c r="G1285">
        <v>2017</v>
      </c>
      <c r="H1285" s="1">
        <v>42695</v>
      </c>
      <c r="I1285" t="s">
        <v>5764</v>
      </c>
      <c r="J1285">
        <v>1</v>
      </c>
      <c r="M1285">
        <v>89.95</v>
      </c>
      <c r="N1285">
        <v>89.95</v>
      </c>
      <c r="O1285" t="s">
        <v>4885</v>
      </c>
      <c r="P1285" t="s">
        <v>4925</v>
      </c>
      <c r="Q1285" t="s">
        <v>4925</v>
      </c>
      <c r="R1285" t="s">
        <v>4895</v>
      </c>
      <c r="S1285" t="s">
        <v>5765</v>
      </c>
      <c r="T1285" s="1">
        <v>42695</v>
      </c>
      <c r="U1285" t="s">
        <v>188</v>
      </c>
      <c r="V1285" t="s">
        <v>5766</v>
      </c>
    </row>
    <row r="1286" spans="1:22" hidden="1" x14ac:dyDescent="0.25">
      <c r="A1286" s="2">
        <v>9783110430417</v>
      </c>
      <c r="B1286" t="s">
        <v>1174</v>
      </c>
      <c r="C1286" t="s">
        <v>5767</v>
      </c>
      <c r="D1286" t="s">
        <v>5768</v>
      </c>
      <c r="F1286" t="s">
        <v>24</v>
      </c>
      <c r="G1286">
        <v>2017</v>
      </c>
      <c r="H1286" s="1">
        <v>42954</v>
      </c>
      <c r="I1286" t="s">
        <v>5769</v>
      </c>
      <c r="J1286">
        <v>1</v>
      </c>
      <c r="K1286" t="s">
        <v>5104</v>
      </c>
      <c r="L1286" t="s">
        <v>1992</v>
      </c>
      <c r="M1286">
        <v>139.94999999999999</v>
      </c>
      <c r="N1286">
        <v>139.94999999999999</v>
      </c>
      <c r="O1286" t="s">
        <v>4885</v>
      </c>
      <c r="P1286" t="s">
        <v>4925</v>
      </c>
      <c r="Q1286" t="s">
        <v>4925</v>
      </c>
      <c r="R1286" t="s">
        <v>2697</v>
      </c>
      <c r="S1286" t="s">
        <v>5770</v>
      </c>
      <c r="T1286" s="1">
        <v>42954</v>
      </c>
      <c r="U1286" t="s">
        <v>188</v>
      </c>
      <c r="V1286" t="s">
        <v>5771</v>
      </c>
    </row>
    <row r="1287" spans="1:22" hidden="1" x14ac:dyDescent="0.25">
      <c r="A1287" s="2">
        <v>9783110430394</v>
      </c>
      <c r="B1287" t="s">
        <v>1174</v>
      </c>
      <c r="C1287" t="s">
        <v>5772</v>
      </c>
      <c r="D1287" t="s">
        <v>5773</v>
      </c>
      <c r="F1287" t="s">
        <v>24</v>
      </c>
      <c r="G1287">
        <v>2017</v>
      </c>
      <c r="H1287" s="1">
        <v>42746</v>
      </c>
      <c r="I1287" t="s">
        <v>5774</v>
      </c>
      <c r="J1287">
        <v>1</v>
      </c>
      <c r="K1287" t="s">
        <v>5104</v>
      </c>
      <c r="L1287" t="s">
        <v>1963</v>
      </c>
      <c r="M1287">
        <v>139.94999999999999</v>
      </c>
      <c r="N1287">
        <v>139.94999999999999</v>
      </c>
      <c r="O1287" t="s">
        <v>4885</v>
      </c>
      <c r="P1287" t="s">
        <v>4925</v>
      </c>
      <c r="Q1287" t="s">
        <v>4925</v>
      </c>
      <c r="R1287" t="s">
        <v>2697</v>
      </c>
      <c r="S1287" t="s">
        <v>5775</v>
      </c>
      <c r="T1287" s="1">
        <v>42746</v>
      </c>
      <c r="U1287" t="s">
        <v>188</v>
      </c>
      <c r="V1287" t="s">
        <v>5776</v>
      </c>
    </row>
    <row r="1288" spans="1:22" hidden="1" x14ac:dyDescent="0.25">
      <c r="A1288" s="2">
        <v>9783110417241</v>
      </c>
      <c r="B1288" t="s">
        <v>1174</v>
      </c>
      <c r="C1288" t="s">
        <v>5081</v>
      </c>
      <c r="D1288" t="s">
        <v>5777</v>
      </c>
      <c r="E1288" t="s">
        <v>196</v>
      </c>
      <c r="F1288" t="s">
        <v>24</v>
      </c>
      <c r="G1288">
        <v>2018</v>
      </c>
      <c r="H1288" s="1">
        <v>43059</v>
      </c>
      <c r="I1288" t="s">
        <v>5778</v>
      </c>
      <c r="J1288">
        <v>1</v>
      </c>
      <c r="K1288" t="s">
        <v>1608</v>
      </c>
      <c r="L1288" t="s">
        <v>5779</v>
      </c>
      <c r="M1288" s="3">
        <v>450</v>
      </c>
      <c r="N1288" s="3">
        <f>M1288*(1-50%)</f>
        <v>225</v>
      </c>
      <c r="O1288" t="s">
        <v>4885</v>
      </c>
      <c r="P1288" t="s">
        <v>4886</v>
      </c>
      <c r="Q1288" t="s">
        <v>4886</v>
      </c>
      <c r="R1288" t="s">
        <v>5084</v>
      </c>
      <c r="S1288" t="s">
        <v>5780</v>
      </c>
      <c r="T1288" s="1">
        <v>43062</v>
      </c>
      <c r="U1288" t="s">
        <v>188</v>
      </c>
      <c r="V1288" t="s">
        <v>5781</v>
      </c>
    </row>
    <row r="1289" spans="1:22" hidden="1" x14ac:dyDescent="0.25">
      <c r="A1289" s="2">
        <v>9783110413557</v>
      </c>
      <c r="B1289" t="s">
        <v>1174</v>
      </c>
      <c r="C1289" t="s">
        <v>5782</v>
      </c>
      <c r="D1289" t="s">
        <v>5783</v>
      </c>
      <c r="F1289" t="s">
        <v>24</v>
      </c>
      <c r="G1289">
        <v>2018</v>
      </c>
      <c r="H1289" s="1">
        <v>43227</v>
      </c>
      <c r="I1289" t="s">
        <v>5784</v>
      </c>
      <c r="J1289">
        <v>1</v>
      </c>
      <c r="K1289" t="s">
        <v>5018</v>
      </c>
      <c r="L1289" t="s">
        <v>890</v>
      </c>
      <c r="M1289">
        <v>149.94999999999999</v>
      </c>
      <c r="N1289">
        <v>149.94999999999999</v>
      </c>
      <c r="O1289" t="s">
        <v>4885</v>
      </c>
      <c r="P1289" t="s">
        <v>4905</v>
      </c>
      <c r="Q1289" t="s">
        <v>4905</v>
      </c>
      <c r="R1289" t="s">
        <v>4938</v>
      </c>
      <c r="S1289" t="s">
        <v>5785</v>
      </c>
      <c r="T1289" s="1">
        <v>43242</v>
      </c>
      <c r="U1289" t="s">
        <v>188</v>
      </c>
      <c r="V1289" t="s">
        <v>5786</v>
      </c>
    </row>
    <row r="1290" spans="1:22" hidden="1" x14ac:dyDescent="0.25">
      <c r="A1290" s="2">
        <v>9783110427684</v>
      </c>
      <c r="B1290" t="s">
        <v>1174</v>
      </c>
      <c r="C1290" t="s">
        <v>5787</v>
      </c>
      <c r="D1290" t="s">
        <v>5788</v>
      </c>
      <c r="F1290" t="s">
        <v>24</v>
      </c>
      <c r="G1290">
        <v>2019</v>
      </c>
      <c r="H1290" s="1">
        <v>43668</v>
      </c>
      <c r="I1290" t="s">
        <v>5789</v>
      </c>
      <c r="J1290">
        <v>1</v>
      </c>
      <c r="K1290" t="s">
        <v>4904</v>
      </c>
      <c r="L1290" t="s">
        <v>5790</v>
      </c>
      <c r="M1290">
        <v>109.95</v>
      </c>
      <c r="N1290">
        <v>109.95</v>
      </c>
      <c r="O1290" t="s">
        <v>4885</v>
      </c>
      <c r="P1290" t="s">
        <v>4905</v>
      </c>
      <c r="Q1290" t="s">
        <v>4905</v>
      </c>
      <c r="R1290" t="s">
        <v>5003</v>
      </c>
      <c r="S1290" t="s">
        <v>5791</v>
      </c>
      <c r="T1290" s="1">
        <v>43668</v>
      </c>
      <c r="U1290" t="s">
        <v>188</v>
      </c>
      <c r="V1290" t="s">
        <v>5792</v>
      </c>
    </row>
    <row r="1291" spans="1:22" hidden="1" x14ac:dyDescent="0.25">
      <c r="A1291" s="2">
        <v>9783110403541</v>
      </c>
      <c r="B1291" t="s">
        <v>1174</v>
      </c>
      <c r="C1291" t="s">
        <v>5793</v>
      </c>
      <c r="F1291" t="s">
        <v>24</v>
      </c>
      <c r="G1291">
        <v>2020</v>
      </c>
      <c r="H1291" s="1">
        <v>43899</v>
      </c>
      <c r="I1291" t="s">
        <v>5794</v>
      </c>
      <c r="J1291">
        <v>2</v>
      </c>
      <c r="K1291" t="s">
        <v>4904</v>
      </c>
      <c r="L1291" t="s">
        <v>5795</v>
      </c>
      <c r="M1291">
        <v>129.94999999999999</v>
      </c>
      <c r="N1291">
        <v>129.94999999999999</v>
      </c>
      <c r="O1291" t="s">
        <v>4885</v>
      </c>
      <c r="P1291" t="s">
        <v>4886</v>
      </c>
      <c r="Q1291" t="s">
        <v>4886</v>
      </c>
      <c r="R1291" t="s">
        <v>4887</v>
      </c>
      <c r="S1291" t="s">
        <v>5796</v>
      </c>
      <c r="T1291" s="1">
        <v>43899</v>
      </c>
      <c r="U1291" t="s">
        <v>188</v>
      </c>
      <c r="V1291" t="s">
        <v>5797</v>
      </c>
    </row>
    <row r="1292" spans="1:22" hidden="1" x14ac:dyDescent="0.25">
      <c r="A1292" s="2">
        <v>9783110404265</v>
      </c>
      <c r="B1292" t="s">
        <v>1174</v>
      </c>
      <c r="C1292" t="s">
        <v>5798</v>
      </c>
      <c r="E1292" t="s">
        <v>196</v>
      </c>
      <c r="F1292" t="s">
        <v>24</v>
      </c>
      <c r="G1292">
        <v>2018</v>
      </c>
      <c r="H1292" s="1">
        <v>43381</v>
      </c>
      <c r="I1292" t="s">
        <v>5799</v>
      </c>
      <c r="J1292">
        <v>1</v>
      </c>
      <c r="K1292" t="s">
        <v>1608</v>
      </c>
      <c r="L1292" t="s">
        <v>5800</v>
      </c>
      <c r="M1292" s="3">
        <v>500</v>
      </c>
      <c r="N1292" s="3">
        <f>M1292*(1-50%)</f>
        <v>250</v>
      </c>
      <c r="O1292" t="s">
        <v>4885</v>
      </c>
      <c r="P1292" t="s">
        <v>4886</v>
      </c>
      <c r="Q1292" t="s">
        <v>4886</v>
      </c>
      <c r="R1292" t="s">
        <v>5025</v>
      </c>
      <c r="S1292" t="s">
        <v>5801</v>
      </c>
      <c r="T1292" s="1">
        <v>43381</v>
      </c>
      <c r="U1292" t="s">
        <v>188</v>
      </c>
      <c r="V1292" t="s">
        <v>5802</v>
      </c>
    </row>
    <row r="1293" spans="1:22" hidden="1" x14ac:dyDescent="0.25">
      <c r="A1293" s="2">
        <v>9783110365917</v>
      </c>
      <c r="B1293" t="s">
        <v>1174</v>
      </c>
      <c r="C1293" t="s">
        <v>5803</v>
      </c>
      <c r="F1293" t="s">
        <v>24</v>
      </c>
      <c r="G1293">
        <v>2018</v>
      </c>
      <c r="H1293" s="1">
        <v>43262</v>
      </c>
      <c r="I1293" t="s">
        <v>5804</v>
      </c>
      <c r="J1293">
        <v>1</v>
      </c>
      <c r="K1293" t="s">
        <v>5104</v>
      </c>
      <c r="L1293" t="s">
        <v>1920</v>
      </c>
      <c r="M1293">
        <v>129.94999999999999</v>
      </c>
      <c r="N1293">
        <v>129.94999999999999</v>
      </c>
      <c r="O1293" t="s">
        <v>4885</v>
      </c>
      <c r="P1293" t="s">
        <v>4972</v>
      </c>
      <c r="Q1293" t="s">
        <v>4972</v>
      </c>
      <c r="R1293" t="s">
        <v>2412</v>
      </c>
      <c r="S1293" t="s">
        <v>5805</v>
      </c>
      <c r="T1293" s="1">
        <v>43262</v>
      </c>
      <c r="U1293" t="s">
        <v>188</v>
      </c>
      <c r="V1293" t="s">
        <v>5806</v>
      </c>
    </row>
    <row r="1294" spans="1:22" hidden="1" x14ac:dyDescent="0.25">
      <c r="A1294" s="2">
        <v>9783110365832</v>
      </c>
      <c r="B1294" t="s">
        <v>1174</v>
      </c>
      <c r="C1294" t="s">
        <v>5807</v>
      </c>
      <c r="F1294" t="s">
        <v>24</v>
      </c>
      <c r="G1294">
        <v>2018</v>
      </c>
      <c r="H1294" s="1">
        <v>43262</v>
      </c>
      <c r="I1294" t="s">
        <v>5808</v>
      </c>
      <c r="J1294">
        <v>1</v>
      </c>
      <c r="M1294">
        <v>129.94999999999999</v>
      </c>
      <c r="N1294">
        <v>129.94999999999999</v>
      </c>
      <c r="O1294" t="s">
        <v>4885</v>
      </c>
      <c r="P1294" t="s">
        <v>4972</v>
      </c>
      <c r="Q1294" t="s">
        <v>4972</v>
      </c>
      <c r="R1294" t="s">
        <v>2412</v>
      </c>
      <c r="S1294" t="s">
        <v>5809</v>
      </c>
      <c r="T1294" s="1">
        <v>43262</v>
      </c>
      <c r="U1294" t="s">
        <v>188</v>
      </c>
      <c r="V1294" t="s">
        <v>5810</v>
      </c>
    </row>
    <row r="1295" spans="1:22" hidden="1" x14ac:dyDescent="0.25">
      <c r="A1295" s="2">
        <v>9783110224092</v>
      </c>
      <c r="B1295" t="s">
        <v>1174</v>
      </c>
      <c r="F1295" t="s">
        <v>24</v>
      </c>
      <c r="G1295">
        <v>2019</v>
      </c>
      <c r="H1295" s="1">
        <v>43451</v>
      </c>
      <c r="I1295" t="s">
        <v>5811</v>
      </c>
      <c r="J1295">
        <v>1</v>
      </c>
      <c r="K1295" t="s">
        <v>5205</v>
      </c>
      <c r="L1295" t="s">
        <v>5812</v>
      </c>
      <c r="M1295">
        <v>119.95</v>
      </c>
      <c r="N1295">
        <v>119.95</v>
      </c>
      <c r="O1295" t="s">
        <v>4885</v>
      </c>
      <c r="P1295" t="s">
        <v>4905</v>
      </c>
      <c r="Q1295" t="s">
        <v>4905</v>
      </c>
      <c r="R1295" t="s">
        <v>5003</v>
      </c>
      <c r="S1295" t="s">
        <v>5813</v>
      </c>
      <c r="T1295" s="1">
        <v>43451</v>
      </c>
      <c r="U1295" t="s">
        <v>188</v>
      </c>
      <c r="V1295" t="s">
        <v>5814</v>
      </c>
    </row>
    <row r="1296" spans="1:22" hidden="1" x14ac:dyDescent="0.25">
      <c r="A1296" s="2">
        <v>9783110224078</v>
      </c>
      <c r="B1296" t="s">
        <v>1174</v>
      </c>
      <c r="C1296" t="s">
        <v>1500</v>
      </c>
      <c r="F1296" t="s">
        <v>24</v>
      </c>
      <c r="G1296">
        <v>2018</v>
      </c>
      <c r="H1296" s="1">
        <v>43087</v>
      </c>
      <c r="I1296" t="s">
        <v>5811</v>
      </c>
      <c r="J1296">
        <v>1</v>
      </c>
      <c r="K1296" t="s">
        <v>5205</v>
      </c>
      <c r="L1296" t="s">
        <v>767</v>
      </c>
      <c r="M1296">
        <v>119.95</v>
      </c>
      <c r="N1296">
        <v>119.95</v>
      </c>
      <c r="O1296" t="s">
        <v>4885</v>
      </c>
      <c r="P1296" t="s">
        <v>4905</v>
      </c>
      <c r="Q1296" t="s">
        <v>4905</v>
      </c>
      <c r="R1296" t="s">
        <v>5003</v>
      </c>
      <c r="S1296" t="s">
        <v>5815</v>
      </c>
      <c r="T1296" s="1">
        <v>43088</v>
      </c>
      <c r="U1296" t="s">
        <v>188</v>
      </c>
      <c r="V1296" t="s">
        <v>5816</v>
      </c>
    </row>
    <row r="1297" spans="1:22" hidden="1" x14ac:dyDescent="0.25">
      <c r="A1297" s="2">
        <v>9783110351347</v>
      </c>
      <c r="B1297" t="s">
        <v>1174</v>
      </c>
      <c r="C1297" t="s">
        <v>5817</v>
      </c>
      <c r="D1297" t="s">
        <v>5818</v>
      </c>
      <c r="F1297" t="s">
        <v>24</v>
      </c>
      <c r="G1297">
        <v>2017</v>
      </c>
      <c r="H1297" s="1">
        <v>42849</v>
      </c>
      <c r="I1297" t="s">
        <v>5819</v>
      </c>
      <c r="J1297">
        <v>1</v>
      </c>
      <c r="K1297" t="s">
        <v>5820</v>
      </c>
      <c r="L1297" t="s">
        <v>253</v>
      </c>
      <c r="M1297">
        <v>89.95</v>
      </c>
      <c r="N1297">
        <v>89.95</v>
      </c>
      <c r="O1297" t="s">
        <v>4885</v>
      </c>
      <c r="P1297" t="s">
        <v>5148</v>
      </c>
      <c r="Q1297" t="s">
        <v>5148</v>
      </c>
      <c r="R1297" t="s">
        <v>5106</v>
      </c>
      <c r="S1297" t="s">
        <v>5821</v>
      </c>
      <c r="T1297" s="1">
        <v>42849</v>
      </c>
      <c r="U1297" t="s">
        <v>188</v>
      </c>
      <c r="V1297" t="s">
        <v>5822</v>
      </c>
    </row>
    <row r="1298" spans="1:22" hidden="1" x14ac:dyDescent="0.25">
      <c r="A1298" s="2">
        <v>9783110335682</v>
      </c>
      <c r="B1298" t="s">
        <v>1174</v>
      </c>
      <c r="C1298" t="s">
        <v>5823</v>
      </c>
      <c r="F1298" t="s">
        <v>24</v>
      </c>
      <c r="G1298">
        <v>2017</v>
      </c>
      <c r="H1298" s="1">
        <v>42835</v>
      </c>
      <c r="I1298" t="s">
        <v>5588</v>
      </c>
      <c r="J1298">
        <v>1</v>
      </c>
      <c r="K1298" t="s">
        <v>4996</v>
      </c>
      <c r="L1298" t="s">
        <v>5824</v>
      </c>
      <c r="M1298">
        <v>119.95</v>
      </c>
      <c r="N1298">
        <v>119.95</v>
      </c>
      <c r="O1298" t="s">
        <v>4885</v>
      </c>
      <c r="P1298" t="s">
        <v>4886</v>
      </c>
      <c r="Q1298" t="s">
        <v>4886</v>
      </c>
      <c r="R1298" t="s">
        <v>4941</v>
      </c>
      <c r="S1298" t="s">
        <v>5825</v>
      </c>
      <c r="T1298" s="1">
        <v>42835</v>
      </c>
      <c r="U1298" t="s">
        <v>188</v>
      </c>
      <c r="V1298" t="s">
        <v>5826</v>
      </c>
    </row>
    <row r="1299" spans="1:22" hidden="1" x14ac:dyDescent="0.25">
      <c r="A1299" s="2">
        <v>9783110330397</v>
      </c>
      <c r="B1299" t="s">
        <v>1174</v>
      </c>
      <c r="C1299" t="s">
        <v>5827</v>
      </c>
      <c r="F1299" t="s">
        <v>24</v>
      </c>
      <c r="G1299">
        <v>2020</v>
      </c>
      <c r="H1299" s="1">
        <v>43850</v>
      </c>
      <c r="I1299" t="s">
        <v>5828</v>
      </c>
      <c r="J1299">
        <v>2</v>
      </c>
      <c r="K1299" t="s">
        <v>4904</v>
      </c>
      <c r="L1299" t="s">
        <v>5829</v>
      </c>
      <c r="M1299">
        <v>99.95</v>
      </c>
      <c r="N1299">
        <v>99.95</v>
      </c>
      <c r="O1299" t="s">
        <v>4885</v>
      </c>
      <c r="P1299" t="s">
        <v>4886</v>
      </c>
      <c r="Q1299" t="s">
        <v>4886</v>
      </c>
      <c r="R1299" t="s">
        <v>4895</v>
      </c>
      <c r="S1299" t="s">
        <v>5830</v>
      </c>
      <c r="T1299" s="1">
        <v>43850</v>
      </c>
      <c r="U1299" t="s">
        <v>188</v>
      </c>
      <c r="V1299" t="s">
        <v>5831</v>
      </c>
    </row>
    <row r="1300" spans="1:22" hidden="1" x14ac:dyDescent="0.25">
      <c r="A1300" s="2">
        <v>9780823280377</v>
      </c>
      <c r="B1300" t="s">
        <v>46</v>
      </c>
      <c r="C1300" t="s">
        <v>5832</v>
      </c>
      <c r="D1300" t="s">
        <v>5833</v>
      </c>
      <c r="F1300" t="s">
        <v>24</v>
      </c>
      <c r="G1300">
        <v>2018</v>
      </c>
      <c r="H1300" s="1">
        <v>43424</v>
      </c>
      <c r="I1300" t="s">
        <v>5834</v>
      </c>
      <c r="J1300">
        <v>1</v>
      </c>
      <c r="K1300" t="s">
        <v>2854</v>
      </c>
      <c r="M1300">
        <v>124.95</v>
      </c>
      <c r="N1300">
        <v>124.95</v>
      </c>
      <c r="O1300" t="s">
        <v>5835</v>
      </c>
      <c r="P1300" t="s">
        <v>5836</v>
      </c>
      <c r="Q1300" t="s">
        <v>5837</v>
      </c>
      <c r="R1300" t="s">
        <v>5838</v>
      </c>
      <c r="U1300" t="s">
        <v>30</v>
      </c>
    </row>
    <row r="1301" spans="1:22" hidden="1" x14ac:dyDescent="0.25">
      <c r="A1301" s="2">
        <v>9781478004356</v>
      </c>
      <c r="B1301" t="s">
        <v>21</v>
      </c>
      <c r="C1301" t="s">
        <v>5841</v>
      </c>
      <c r="D1301" t="s">
        <v>5842</v>
      </c>
      <c r="F1301" t="s">
        <v>24</v>
      </c>
      <c r="G1301">
        <v>2019</v>
      </c>
      <c r="H1301" s="1">
        <v>43616</v>
      </c>
      <c r="I1301" t="s">
        <v>5843</v>
      </c>
      <c r="J1301">
        <v>1</v>
      </c>
      <c r="M1301">
        <v>143.94999999999999</v>
      </c>
      <c r="N1301">
        <v>143.94999999999999</v>
      </c>
      <c r="O1301" t="s">
        <v>5835</v>
      </c>
      <c r="P1301" t="s">
        <v>5844</v>
      </c>
      <c r="Q1301" t="s">
        <v>5845</v>
      </c>
      <c r="R1301" t="s">
        <v>5846</v>
      </c>
      <c r="U1301" t="s">
        <v>30</v>
      </c>
    </row>
    <row r="1302" spans="1:22" hidden="1" x14ac:dyDescent="0.25">
      <c r="A1302" s="2">
        <v>9781478004363</v>
      </c>
      <c r="B1302" t="s">
        <v>21</v>
      </c>
      <c r="C1302" t="s">
        <v>5847</v>
      </c>
      <c r="D1302" t="s">
        <v>5848</v>
      </c>
      <c r="F1302" t="s">
        <v>24</v>
      </c>
      <c r="G1302">
        <v>2019</v>
      </c>
      <c r="H1302" s="1">
        <v>43616</v>
      </c>
      <c r="I1302" t="s">
        <v>5849</v>
      </c>
      <c r="J1302">
        <v>1</v>
      </c>
      <c r="M1302">
        <v>136.94999999999999</v>
      </c>
      <c r="N1302">
        <v>136.94999999999999</v>
      </c>
      <c r="O1302" t="s">
        <v>5835</v>
      </c>
      <c r="P1302" t="s">
        <v>5844</v>
      </c>
      <c r="Q1302" t="s">
        <v>5845</v>
      </c>
      <c r="R1302" t="s">
        <v>5846</v>
      </c>
      <c r="U1302" t="s">
        <v>30</v>
      </c>
    </row>
    <row r="1303" spans="1:22" hidden="1" x14ac:dyDescent="0.25">
      <c r="A1303" s="2">
        <v>9781479821273</v>
      </c>
      <c r="B1303" t="s">
        <v>248</v>
      </c>
      <c r="C1303" t="s">
        <v>5850</v>
      </c>
      <c r="D1303" t="s">
        <v>5851</v>
      </c>
      <c r="F1303" t="s">
        <v>24</v>
      </c>
      <c r="G1303">
        <v>2019</v>
      </c>
      <c r="H1303" s="1">
        <v>43641</v>
      </c>
      <c r="I1303" t="s">
        <v>5852</v>
      </c>
      <c r="J1303">
        <v>1</v>
      </c>
      <c r="K1303" t="s">
        <v>5853</v>
      </c>
      <c r="L1303" t="s">
        <v>143</v>
      </c>
      <c r="M1303">
        <v>116.95</v>
      </c>
      <c r="N1303">
        <v>116.95</v>
      </c>
      <c r="O1303" t="s">
        <v>5835</v>
      </c>
      <c r="P1303" t="s">
        <v>5844</v>
      </c>
      <c r="Q1303" t="s">
        <v>5845</v>
      </c>
      <c r="R1303" t="s">
        <v>5854</v>
      </c>
      <c r="U1303" t="s">
        <v>30</v>
      </c>
    </row>
    <row r="1304" spans="1:22" hidden="1" x14ac:dyDescent="0.25">
      <c r="A1304" s="2">
        <v>9789048524570</v>
      </c>
      <c r="B1304" t="s">
        <v>213</v>
      </c>
      <c r="C1304" t="s">
        <v>5855</v>
      </c>
      <c r="D1304" t="s">
        <v>5856</v>
      </c>
      <c r="F1304" t="s">
        <v>24</v>
      </c>
      <c r="G1304">
        <v>2020</v>
      </c>
      <c r="H1304" s="1">
        <v>43985</v>
      </c>
      <c r="I1304" t="s">
        <v>5857</v>
      </c>
      <c r="J1304">
        <v>1</v>
      </c>
      <c r="M1304">
        <v>163.5</v>
      </c>
      <c r="N1304">
        <v>163.5</v>
      </c>
      <c r="O1304" t="s">
        <v>5835</v>
      </c>
      <c r="P1304" t="s">
        <v>5844</v>
      </c>
      <c r="Q1304" t="s">
        <v>5858</v>
      </c>
      <c r="R1304" t="s">
        <v>5859</v>
      </c>
      <c r="U1304" t="s">
        <v>30</v>
      </c>
    </row>
    <row r="1305" spans="1:22" hidden="1" x14ac:dyDescent="0.25">
      <c r="A1305" s="2">
        <v>9780300252675</v>
      </c>
      <c r="B1305" t="s">
        <v>203</v>
      </c>
      <c r="C1305" t="s">
        <v>5860</v>
      </c>
      <c r="D1305" t="s">
        <v>5861</v>
      </c>
      <c r="F1305" t="s">
        <v>24</v>
      </c>
      <c r="G1305">
        <v>2020</v>
      </c>
      <c r="H1305" s="1">
        <v>43907</v>
      </c>
      <c r="I1305" t="s">
        <v>5862</v>
      </c>
      <c r="J1305">
        <v>1</v>
      </c>
      <c r="K1305" t="s">
        <v>5863</v>
      </c>
      <c r="M1305">
        <v>54.95</v>
      </c>
      <c r="N1305">
        <v>54.95</v>
      </c>
      <c r="O1305" t="s">
        <v>5835</v>
      </c>
      <c r="P1305" t="s">
        <v>5844</v>
      </c>
      <c r="Q1305" t="s">
        <v>5864</v>
      </c>
      <c r="R1305" t="s">
        <v>5865</v>
      </c>
      <c r="U1305" t="s">
        <v>30</v>
      </c>
    </row>
    <row r="1306" spans="1:22" hidden="1" x14ac:dyDescent="0.25">
      <c r="A1306" s="2">
        <v>9781501752360</v>
      </c>
      <c r="B1306" t="s">
        <v>299</v>
      </c>
      <c r="C1306" t="s">
        <v>5866</v>
      </c>
      <c r="D1306" t="s">
        <v>5867</v>
      </c>
      <c r="F1306" t="s">
        <v>24</v>
      </c>
      <c r="G1306">
        <v>2020</v>
      </c>
      <c r="H1306" s="1">
        <v>44180</v>
      </c>
      <c r="I1306" t="s">
        <v>5868</v>
      </c>
      <c r="J1306">
        <v>1</v>
      </c>
      <c r="K1306" t="s">
        <v>5869</v>
      </c>
      <c r="M1306">
        <v>113.95</v>
      </c>
      <c r="N1306">
        <v>113.95</v>
      </c>
      <c r="O1306" t="s">
        <v>5835</v>
      </c>
      <c r="P1306" t="s">
        <v>5844</v>
      </c>
      <c r="Q1306" t="s">
        <v>5870</v>
      </c>
      <c r="R1306" t="s">
        <v>5871</v>
      </c>
      <c r="U1306" t="s">
        <v>30</v>
      </c>
    </row>
    <row r="1307" spans="1:22" hidden="1" x14ac:dyDescent="0.25">
      <c r="A1307" s="2">
        <v>9781479846658</v>
      </c>
      <c r="B1307" t="s">
        <v>248</v>
      </c>
      <c r="C1307" t="s">
        <v>5872</v>
      </c>
      <c r="D1307" t="s">
        <v>5873</v>
      </c>
      <c r="F1307" t="s">
        <v>24</v>
      </c>
      <c r="G1307">
        <v>2017</v>
      </c>
      <c r="H1307" s="1">
        <v>42843</v>
      </c>
      <c r="I1307" t="s">
        <v>5874</v>
      </c>
      <c r="J1307">
        <v>1</v>
      </c>
      <c r="K1307" t="s">
        <v>5875</v>
      </c>
      <c r="L1307" t="s">
        <v>769</v>
      </c>
      <c r="M1307">
        <v>129.94999999999999</v>
      </c>
      <c r="N1307">
        <v>129.94999999999999</v>
      </c>
      <c r="O1307" t="s">
        <v>5835</v>
      </c>
      <c r="P1307" t="s">
        <v>5844</v>
      </c>
      <c r="Q1307" t="s">
        <v>5870</v>
      </c>
      <c r="R1307" t="s">
        <v>5876</v>
      </c>
      <c r="U1307" t="s">
        <v>30</v>
      </c>
    </row>
    <row r="1308" spans="1:22" hidden="1" x14ac:dyDescent="0.25">
      <c r="A1308" s="2">
        <v>9780674246324</v>
      </c>
      <c r="B1308" t="s">
        <v>2567</v>
      </c>
      <c r="C1308" t="s">
        <v>5877</v>
      </c>
      <c r="D1308" t="s">
        <v>5878</v>
      </c>
      <c r="F1308" t="s">
        <v>24</v>
      </c>
      <c r="G1308">
        <v>2020</v>
      </c>
      <c r="H1308" s="1">
        <v>43872</v>
      </c>
      <c r="I1308" t="s">
        <v>5879</v>
      </c>
      <c r="J1308">
        <v>1</v>
      </c>
      <c r="M1308">
        <v>27</v>
      </c>
      <c r="N1308">
        <v>27</v>
      </c>
      <c r="O1308" t="s">
        <v>5835</v>
      </c>
      <c r="P1308" t="s">
        <v>5844</v>
      </c>
      <c r="Q1308" t="s">
        <v>5845</v>
      </c>
      <c r="R1308" t="s">
        <v>5880</v>
      </c>
      <c r="U1308" t="s">
        <v>30</v>
      </c>
    </row>
    <row r="1309" spans="1:22" hidden="1" x14ac:dyDescent="0.25">
      <c r="A1309" s="2">
        <v>9781479838943</v>
      </c>
      <c r="B1309" t="s">
        <v>248</v>
      </c>
      <c r="C1309" t="s">
        <v>5881</v>
      </c>
      <c r="D1309" t="s">
        <v>5882</v>
      </c>
      <c r="F1309" t="s">
        <v>24</v>
      </c>
      <c r="G1309">
        <v>2017</v>
      </c>
      <c r="H1309" s="1">
        <v>43088</v>
      </c>
      <c r="I1309" t="s">
        <v>5883</v>
      </c>
      <c r="J1309">
        <v>1</v>
      </c>
      <c r="K1309" t="s">
        <v>5853</v>
      </c>
      <c r="L1309" t="s">
        <v>415</v>
      </c>
      <c r="M1309">
        <v>116.95</v>
      </c>
      <c r="N1309">
        <v>116.95</v>
      </c>
      <c r="O1309" t="s">
        <v>5835</v>
      </c>
      <c r="P1309" t="s">
        <v>5844</v>
      </c>
      <c r="Q1309" t="s">
        <v>5884</v>
      </c>
      <c r="R1309" t="s">
        <v>5885</v>
      </c>
      <c r="U1309" t="s">
        <v>30</v>
      </c>
    </row>
    <row r="1310" spans="1:22" hidden="1" x14ac:dyDescent="0.25">
      <c r="A1310" s="2">
        <v>9781479871735</v>
      </c>
      <c r="B1310" t="s">
        <v>248</v>
      </c>
      <c r="C1310" t="s">
        <v>5886</v>
      </c>
      <c r="D1310" t="s">
        <v>5887</v>
      </c>
      <c r="F1310" t="s">
        <v>24</v>
      </c>
      <c r="G1310">
        <v>2017</v>
      </c>
      <c r="H1310" s="1">
        <v>43095</v>
      </c>
      <c r="I1310" t="s">
        <v>5888</v>
      </c>
      <c r="J1310">
        <v>1</v>
      </c>
      <c r="K1310" t="s">
        <v>5889</v>
      </c>
      <c r="L1310" t="s">
        <v>259</v>
      </c>
      <c r="M1310">
        <v>116.95</v>
      </c>
      <c r="N1310">
        <v>116.95</v>
      </c>
      <c r="O1310" t="s">
        <v>5835</v>
      </c>
      <c r="P1310" t="s">
        <v>5844</v>
      </c>
      <c r="Q1310" t="s">
        <v>5884</v>
      </c>
      <c r="R1310" t="s">
        <v>5885</v>
      </c>
      <c r="U1310" t="s">
        <v>30</v>
      </c>
    </row>
    <row r="1311" spans="1:22" hidden="1" x14ac:dyDescent="0.25">
      <c r="A1311" s="2">
        <v>9780226686714</v>
      </c>
      <c r="B1311" t="s">
        <v>260</v>
      </c>
      <c r="C1311" t="s">
        <v>5890</v>
      </c>
      <c r="D1311" t="s">
        <v>5891</v>
      </c>
      <c r="F1311" t="s">
        <v>24</v>
      </c>
      <c r="G1311">
        <v>2020</v>
      </c>
      <c r="H1311" s="1">
        <v>43941</v>
      </c>
      <c r="I1311" t="s">
        <v>5892</v>
      </c>
      <c r="J1311">
        <v>1</v>
      </c>
      <c r="M1311">
        <v>117.95</v>
      </c>
      <c r="N1311">
        <v>117.95</v>
      </c>
      <c r="O1311" t="s">
        <v>5835</v>
      </c>
      <c r="P1311" t="s">
        <v>5844</v>
      </c>
      <c r="Q1311" t="s">
        <v>5870</v>
      </c>
      <c r="R1311" t="s">
        <v>5893</v>
      </c>
      <c r="U1311" t="s">
        <v>188</v>
      </c>
      <c r="V1311" t="s">
        <v>5894</v>
      </c>
    </row>
    <row r="1312" spans="1:22" hidden="1" x14ac:dyDescent="0.25">
      <c r="A1312" s="2">
        <v>9781501751479</v>
      </c>
      <c r="B1312" t="s">
        <v>299</v>
      </c>
      <c r="C1312" t="s">
        <v>5895</v>
      </c>
      <c r="D1312" t="s">
        <v>5896</v>
      </c>
      <c r="F1312" t="s">
        <v>24</v>
      </c>
      <c r="G1312">
        <v>2020</v>
      </c>
      <c r="H1312" s="1">
        <v>44119</v>
      </c>
      <c r="I1312" t="s">
        <v>5897</v>
      </c>
      <c r="J1312">
        <v>1</v>
      </c>
      <c r="K1312" t="s">
        <v>5898</v>
      </c>
      <c r="M1312">
        <v>113.95</v>
      </c>
      <c r="N1312">
        <v>113.95</v>
      </c>
      <c r="O1312" t="s">
        <v>5835</v>
      </c>
      <c r="P1312" t="s">
        <v>5839</v>
      </c>
      <c r="Q1312" t="s">
        <v>5839</v>
      </c>
      <c r="R1312" t="s">
        <v>5899</v>
      </c>
      <c r="U1312" t="s">
        <v>30</v>
      </c>
    </row>
    <row r="1313" spans="1:22" hidden="1" x14ac:dyDescent="0.25">
      <c r="A1313" s="2">
        <v>9781479850754</v>
      </c>
      <c r="B1313" t="s">
        <v>248</v>
      </c>
      <c r="C1313" t="s">
        <v>5900</v>
      </c>
      <c r="F1313" t="s">
        <v>24</v>
      </c>
      <c r="G1313">
        <v>2019</v>
      </c>
      <c r="H1313" s="1">
        <v>43501</v>
      </c>
      <c r="I1313" t="s">
        <v>5901</v>
      </c>
      <c r="J1313">
        <v>1</v>
      </c>
      <c r="K1313" t="s">
        <v>5875</v>
      </c>
      <c r="L1313" t="s">
        <v>415</v>
      </c>
      <c r="M1313">
        <v>129.94999999999999</v>
      </c>
      <c r="N1313">
        <v>129.94999999999999</v>
      </c>
      <c r="O1313" t="s">
        <v>5835</v>
      </c>
      <c r="P1313" t="s">
        <v>5844</v>
      </c>
      <c r="Q1313" t="s">
        <v>5870</v>
      </c>
      <c r="R1313" t="s">
        <v>5902</v>
      </c>
      <c r="U1313" t="s">
        <v>30</v>
      </c>
    </row>
    <row r="1314" spans="1:22" hidden="1" x14ac:dyDescent="0.25">
      <c r="A1314" s="2">
        <v>9780300248883</v>
      </c>
      <c r="B1314" t="s">
        <v>203</v>
      </c>
      <c r="C1314" t="s">
        <v>5903</v>
      </c>
      <c r="D1314" t="s">
        <v>5904</v>
      </c>
      <c r="F1314" t="s">
        <v>24</v>
      </c>
      <c r="G1314">
        <v>2020</v>
      </c>
      <c r="H1314" s="1">
        <v>43871</v>
      </c>
      <c r="I1314" t="s">
        <v>5905</v>
      </c>
      <c r="J1314">
        <v>1</v>
      </c>
      <c r="M1314">
        <v>54.95</v>
      </c>
      <c r="N1314">
        <v>54.95</v>
      </c>
      <c r="O1314" t="s">
        <v>5835</v>
      </c>
      <c r="P1314" t="s">
        <v>5844</v>
      </c>
      <c r="Q1314" t="s">
        <v>5870</v>
      </c>
      <c r="R1314" t="s">
        <v>5906</v>
      </c>
      <c r="U1314" t="s">
        <v>188</v>
      </c>
      <c r="V1314" t="s">
        <v>5907</v>
      </c>
    </row>
    <row r="1315" spans="1:22" hidden="1" x14ac:dyDescent="0.25">
      <c r="A1315" s="2">
        <v>9789048533312</v>
      </c>
      <c r="B1315" t="s">
        <v>213</v>
      </c>
      <c r="C1315" t="s">
        <v>5908</v>
      </c>
      <c r="F1315" t="s">
        <v>24</v>
      </c>
      <c r="G1315">
        <v>2020</v>
      </c>
      <c r="H1315" s="1">
        <v>43783</v>
      </c>
      <c r="I1315" t="s">
        <v>5909</v>
      </c>
      <c r="J1315">
        <v>1</v>
      </c>
      <c r="K1315" t="s">
        <v>5910</v>
      </c>
      <c r="M1315">
        <v>148.5</v>
      </c>
      <c r="N1315">
        <v>148.5</v>
      </c>
      <c r="O1315" t="s">
        <v>5835</v>
      </c>
      <c r="P1315" t="s">
        <v>5844</v>
      </c>
      <c r="Q1315" t="s">
        <v>5911</v>
      </c>
      <c r="R1315" t="s">
        <v>5912</v>
      </c>
      <c r="U1315" t="s">
        <v>188</v>
      </c>
      <c r="V1315" t="s">
        <v>5913</v>
      </c>
    </row>
    <row r="1316" spans="1:22" hidden="1" x14ac:dyDescent="0.25">
      <c r="A1316" s="2">
        <v>9781978800557</v>
      </c>
      <c r="B1316" t="s">
        <v>308</v>
      </c>
      <c r="C1316" t="s">
        <v>5914</v>
      </c>
      <c r="D1316" t="s">
        <v>5915</v>
      </c>
      <c r="F1316" t="s">
        <v>24</v>
      </c>
      <c r="G1316">
        <v>2019</v>
      </c>
      <c r="H1316" s="1">
        <v>43418</v>
      </c>
      <c r="I1316" t="s">
        <v>5916</v>
      </c>
      <c r="J1316">
        <v>1</v>
      </c>
      <c r="K1316" t="s">
        <v>5917</v>
      </c>
      <c r="M1316">
        <v>217.95</v>
      </c>
      <c r="N1316">
        <v>217.95</v>
      </c>
      <c r="O1316" t="s">
        <v>5835</v>
      </c>
      <c r="P1316" t="s">
        <v>5844</v>
      </c>
      <c r="Q1316" t="s">
        <v>5845</v>
      </c>
      <c r="R1316" t="s">
        <v>5918</v>
      </c>
      <c r="U1316" t="s">
        <v>188</v>
      </c>
      <c r="V1316" t="s">
        <v>5919</v>
      </c>
    </row>
    <row r="1317" spans="1:22" hidden="1" x14ac:dyDescent="0.25">
      <c r="A1317" s="2">
        <v>9780813595948</v>
      </c>
      <c r="B1317" t="s">
        <v>308</v>
      </c>
      <c r="C1317" t="s">
        <v>5920</v>
      </c>
      <c r="D1317" t="s">
        <v>5921</v>
      </c>
      <c r="F1317" t="s">
        <v>24</v>
      </c>
      <c r="G1317">
        <v>2020</v>
      </c>
      <c r="H1317" s="1">
        <v>43847</v>
      </c>
      <c r="I1317" t="s">
        <v>5922</v>
      </c>
      <c r="J1317">
        <v>1</v>
      </c>
      <c r="K1317" t="s">
        <v>5923</v>
      </c>
      <c r="M1317">
        <v>34.950000000000003</v>
      </c>
      <c r="N1317">
        <v>34.950000000000003</v>
      </c>
      <c r="O1317" t="s">
        <v>5835</v>
      </c>
      <c r="P1317" t="s">
        <v>5844</v>
      </c>
      <c r="Q1317" t="s">
        <v>5845</v>
      </c>
      <c r="R1317" t="s">
        <v>2007</v>
      </c>
      <c r="U1317" t="s">
        <v>30</v>
      </c>
    </row>
    <row r="1318" spans="1:22" hidden="1" x14ac:dyDescent="0.25">
      <c r="A1318" s="2">
        <v>9780813596686</v>
      </c>
      <c r="B1318" t="s">
        <v>308</v>
      </c>
      <c r="C1318" t="s">
        <v>5924</v>
      </c>
      <c r="D1318" t="s">
        <v>5925</v>
      </c>
      <c r="F1318" t="s">
        <v>24</v>
      </c>
      <c r="G1318">
        <v>2020</v>
      </c>
      <c r="H1318" s="1">
        <v>43784</v>
      </c>
      <c r="I1318" t="s">
        <v>5926</v>
      </c>
      <c r="J1318">
        <v>1</v>
      </c>
      <c r="K1318" t="s">
        <v>5917</v>
      </c>
      <c r="M1318">
        <v>217.95</v>
      </c>
      <c r="N1318">
        <v>217.95</v>
      </c>
      <c r="O1318" t="s">
        <v>5835</v>
      </c>
      <c r="P1318" t="s">
        <v>5844</v>
      </c>
      <c r="Q1318" t="s">
        <v>5845</v>
      </c>
      <c r="R1318" t="s">
        <v>2007</v>
      </c>
      <c r="U1318" t="s">
        <v>188</v>
      </c>
      <c r="V1318" t="s">
        <v>5927</v>
      </c>
    </row>
    <row r="1319" spans="1:22" hidden="1" x14ac:dyDescent="0.25">
      <c r="A1319" s="2">
        <v>9780300249408</v>
      </c>
      <c r="B1319" t="s">
        <v>203</v>
      </c>
      <c r="C1319" t="s">
        <v>5928</v>
      </c>
      <c r="D1319" t="s">
        <v>5929</v>
      </c>
      <c r="F1319" t="s">
        <v>24</v>
      </c>
      <c r="G1319">
        <v>2019</v>
      </c>
      <c r="H1319" s="1">
        <v>43850</v>
      </c>
      <c r="I1319" t="s">
        <v>5930</v>
      </c>
      <c r="J1319">
        <v>1</v>
      </c>
      <c r="M1319">
        <v>73.95</v>
      </c>
      <c r="N1319">
        <v>73.95</v>
      </c>
      <c r="O1319" t="s">
        <v>5835</v>
      </c>
      <c r="P1319" t="s">
        <v>5836</v>
      </c>
      <c r="Q1319" t="s">
        <v>5837</v>
      </c>
      <c r="R1319" t="s">
        <v>5838</v>
      </c>
      <c r="U1319" t="s">
        <v>188</v>
      </c>
      <c r="V1319" t="s">
        <v>5931</v>
      </c>
    </row>
    <row r="1320" spans="1:22" hidden="1" x14ac:dyDescent="0.25">
      <c r="A1320" s="2">
        <v>9780300249149</v>
      </c>
      <c r="B1320" t="s">
        <v>203</v>
      </c>
      <c r="C1320" t="s">
        <v>5932</v>
      </c>
      <c r="D1320" t="s">
        <v>5933</v>
      </c>
      <c r="F1320" t="s">
        <v>24</v>
      </c>
      <c r="G1320">
        <v>2019</v>
      </c>
      <c r="H1320" s="1">
        <v>43760</v>
      </c>
      <c r="I1320" t="s">
        <v>5934</v>
      </c>
      <c r="J1320">
        <v>1</v>
      </c>
      <c r="K1320" t="s">
        <v>5935</v>
      </c>
      <c r="M1320">
        <v>68.95</v>
      </c>
      <c r="N1320">
        <v>68.95</v>
      </c>
      <c r="O1320" t="s">
        <v>5835</v>
      </c>
      <c r="P1320" t="s">
        <v>5844</v>
      </c>
      <c r="Q1320" t="s">
        <v>5845</v>
      </c>
      <c r="R1320" t="s">
        <v>5936</v>
      </c>
      <c r="U1320" t="s">
        <v>188</v>
      </c>
      <c r="V1320" t="s">
        <v>5937</v>
      </c>
    </row>
    <row r="1321" spans="1:22" hidden="1" x14ac:dyDescent="0.25">
      <c r="A1321" s="2">
        <v>9780300249194</v>
      </c>
      <c r="B1321" t="s">
        <v>203</v>
      </c>
      <c r="C1321" t="s">
        <v>5939</v>
      </c>
      <c r="D1321" t="s">
        <v>5940</v>
      </c>
      <c r="F1321" t="s">
        <v>24</v>
      </c>
      <c r="G1321">
        <v>2019</v>
      </c>
      <c r="H1321" s="1">
        <v>43850</v>
      </c>
      <c r="I1321" t="s">
        <v>5941</v>
      </c>
      <c r="J1321">
        <v>1</v>
      </c>
      <c r="M1321">
        <v>54.95</v>
      </c>
      <c r="N1321">
        <v>54.95</v>
      </c>
      <c r="O1321" t="s">
        <v>5835</v>
      </c>
      <c r="P1321" t="s">
        <v>5844</v>
      </c>
      <c r="Q1321" t="s">
        <v>5884</v>
      </c>
      <c r="R1321" t="s">
        <v>5942</v>
      </c>
      <c r="U1321" t="s">
        <v>188</v>
      </c>
      <c r="V1321" t="s">
        <v>5943</v>
      </c>
    </row>
    <row r="1322" spans="1:22" hidden="1" x14ac:dyDescent="0.25">
      <c r="A1322" s="2">
        <v>9780300227826</v>
      </c>
      <c r="B1322" t="s">
        <v>203</v>
      </c>
      <c r="C1322" t="s">
        <v>5944</v>
      </c>
      <c r="D1322" t="s">
        <v>5945</v>
      </c>
      <c r="F1322" t="s">
        <v>24</v>
      </c>
      <c r="G1322">
        <v>2017</v>
      </c>
      <c r="H1322" s="1">
        <v>42815</v>
      </c>
      <c r="I1322" t="s">
        <v>5946</v>
      </c>
      <c r="J1322">
        <v>1</v>
      </c>
      <c r="M1322">
        <v>54.95</v>
      </c>
      <c r="N1322">
        <v>54.95</v>
      </c>
      <c r="O1322" t="s">
        <v>5835</v>
      </c>
      <c r="P1322" t="s">
        <v>5844</v>
      </c>
      <c r="Q1322" t="s">
        <v>5845</v>
      </c>
      <c r="R1322" t="s">
        <v>5947</v>
      </c>
      <c r="U1322" t="s">
        <v>188</v>
      </c>
      <c r="V1322" t="s">
        <v>5948</v>
      </c>
    </row>
    <row r="1323" spans="1:22" hidden="1" x14ac:dyDescent="0.25">
      <c r="A1323" s="2">
        <v>9780691186085</v>
      </c>
      <c r="B1323" t="s">
        <v>80</v>
      </c>
      <c r="C1323" t="s">
        <v>5949</v>
      </c>
      <c r="D1323" t="s">
        <v>5950</v>
      </c>
      <c r="F1323" t="s">
        <v>24</v>
      </c>
      <c r="G1323">
        <v>2019</v>
      </c>
      <c r="H1323" s="1">
        <v>43914</v>
      </c>
      <c r="I1323" t="s">
        <v>5951</v>
      </c>
      <c r="J1323">
        <v>1</v>
      </c>
      <c r="M1323">
        <v>40.950000000000003</v>
      </c>
      <c r="N1323">
        <v>40.950000000000003</v>
      </c>
      <c r="O1323" t="s">
        <v>5835</v>
      </c>
      <c r="P1323" t="s">
        <v>5844</v>
      </c>
      <c r="Q1323" t="s">
        <v>5952</v>
      </c>
      <c r="R1323" t="s">
        <v>5953</v>
      </c>
      <c r="U1323" t="s">
        <v>188</v>
      </c>
      <c r="V1323" t="s">
        <v>5954</v>
      </c>
    </row>
    <row r="1324" spans="1:22" hidden="1" x14ac:dyDescent="0.25">
      <c r="A1324" s="2">
        <v>9781487519261</v>
      </c>
      <c r="B1324" t="s">
        <v>754</v>
      </c>
      <c r="C1324" t="s">
        <v>5955</v>
      </c>
      <c r="D1324" t="s">
        <v>5956</v>
      </c>
      <c r="F1324" t="s">
        <v>24</v>
      </c>
      <c r="G1324">
        <v>2019</v>
      </c>
      <c r="H1324" s="1">
        <v>43871</v>
      </c>
      <c r="I1324" t="s">
        <v>5957</v>
      </c>
      <c r="J1324">
        <v>1</v>
      </c>
      <c r="M1324">
        <v>28.95</v>
      </c>
      <c r="N1324">
        <v>28.95</v>
      </c>
      <c r="O1324" t="s">
        <v>5835</v>
      </c>
      <c r="P1324" t="s">
        <v>5844</v>
      </c>
      <c r="Q1324" t="s">
        <v>5958</v>
      </c>
      <c r="R1324" t="s">
        <v>5959</v>
      </c>
      <c r="U1324" t="s">
        <v>188</v>
      </c>
      <c r="V1324" t="s">
        <v>5960</v>
      </c>
    </row>
    <row r="1325" spans="1:22" hidden="1" x14ac:dyDescent="0.25">
      <c r="A1325" s="2">
        <v>9780231547109</v>
      </c>
      <c r="B1325" t="s">
        <v>356</v>
      </c>
      <c r="C1325" t="s">
        <v>5961</v>
      </c>
      <c r="D1325" t="s">
        <v>5962</v>
      </c>
      <c r="F1325" t="s">
        <v>24</v>
      </c>
      <c r="G1325">
        <v>2020</v>
      </c>
      <c r="H1325" s="1">
        <v>43815</v>
      </c>
      <c r="I1325" t="s">
        <v>5963</v>
      </c>
      <c r="J1325">
        <v>1</v>
      </c>
      <c r="M1325">
        <v>26.95</v>
      </c>
      <c r="N1325">
        <v>26.95</v>
      </c>
      <c r="O1325" t="s">
        <v>5835</v>
      </c>
      <c r="P1325" t="s">
        <v>5844</v>
      </c>
      <c r="Q1325" t="s">
        <v>5964</v>
      </c>
      <c r="R1325" t="s">
        <v>5965</v>
      </c>
      <c r="U1325" t="s">
        <v>188</v>
      </c>
      <c r="V1325" t="s">
        <v>5966</v>
      </c>
    </row>
    <row r="1326" spans="1:22" hidden="1" x14ac:dyDescent="0.25">
      <c r="A1326" s="2">
        <v>9783110683615</v>
      </c>
      <c r="B1326" t="s">
        <v>1601</v>
      </c>
      <c r="C1326" t="s">
        <v>5967</v>
      </c>
      <c r="D1326" t="s">
        <v>5968</v>
      </c>
      <c r="E1326" t="s">
        <v>196</v>
      </c>
      <c r="F1326" t="s">
        <v>24</v>
      </c>
      <c r="G1326">
        <v>2019</v>
      </c>
      <c r="H1326" s="1">
        <v>43774</v>
      </c>
      <c r="I1326" t="s">
        <v>5969</v>
      </c>
      <c r="J1326">
        <v>1</v>
      </c>
      <c r="M1326" s="3">
        <v>75</v>
      </c>
      <c r="N1326" s="3">
        <v>75</v>
      </c>
      <c r="O1326" t="s">
        <v>5835</v>
      </c>
      <c r="P1326" t="s">
        <v>5844</v>
      </c>
      <c r="Q1326" t="s">
        <v>5970</v>
      </c>
      <c r="R1326" t="s">
        <v>2007</v>
      </c>
      <c r="S1326" t="s">
        <v>5971</v>
      </c>
      <c r="T1326" s="1">
        <v>43774</v>
      </c>
      <c r="U1326" t="s">
        <v>188</v>
      </c>
      <c r="V1326" t="s">
        <v>5972</v>
      </c>
    </row>
    <row r="1327" spans="1:22" hidden="1" x14ac:dyDescent="0.25">
      <c r="A1327" s="2">
        <v>9781788924399</v>
      </c>
      <c r="B1327" t="s">
        <v>2170</v>
      </c>
      <c r="C1327" t="s">
        <v>5973</v>
      </c>
      <c r="D1327" t="s">
        <v>5974</v>
      </c>
      <c r="F1327" t="s">
        <v>24</v>
      </c>
      <c r="G1327">
        <v>2019</v>
      </c>
      <c r="H1327" s="1">
        <v>43661</v>
      </c>
      <c r="I1327" t="s">
        <v>5975</v>
      </c>
      <c r="J1327">
        <v>1</v>
      </c>
      <c r="K1327" t="s">
        <v>5976</v>
      </c>
      <c r="M1327">
        <v>309.89999999999998</v>
      </c>
      <c r="N1327">
        <v>309.89999999999998</v>
      </c>
      <c r="O1327" t="s">
        <v>5835</v>
      </c>
      <c r="P1327" t="s">
        <v>5844</v>
      </c>
      <c r="Q1327" t="s">
        <v>5845</v>
      </c>
      <c r="R1327" t="s">
        <v>5977</v>
      </c>
      <c r="U1327" t="s">
        <v>188</v>
      </c>
      <c r="V1327" t="s">
        <v>5978</v>
      </c>
    </row>
    <row r="1328" spans="1:22" hidden="1" x14ac:dyDescent="0.25">
      <c r="A1328" s="2">
        <v>9780231551557</v>
      </c>
      <c r="B1328" t="s">
        <v>356</v>
      </c>
      <c r="C1328" t="s">
        <v>5979</v>
      </c>
      <c r="D1328" t="s">
        <v>5980</v>
      </c>
      <c r="F1328" t="s">
        <v>24</v>
      </c>
      <c r="G1328">
        <v>2020</v>
      </c>
      <c r="H1328" s="1">
        <v>43787</v>
      </c>
      <c r="I1328" t="s">
        <v>5981</v>
      </c>
      <c r="J1328">
        <v>1</v>
      </c>
      <c r="M1328">
        <v>24.95</v>
      </c>
      <c r="N1328">
        <v>24.95</v>
      </c>
      <c r="O1328" t="s">
        <v>5835</v>
      </c>
      <c r="P1328" t="s">
        <v>5844</v>
      </c>
      <c r="Q1328" t="s">
        <v>5870</v>
      </c>
      <c r="R1328" t="s">
        <v>5982</v>
      </c>
      <c r="U1328" t="s">
        <v>188</v>
      </c>
      <c r="V1328" t="s">
        <v>5983</v>
      </c>
    </row>
    <row r="1329" spans="1:22" hidden="1" x14ac:dyDescent="0.25">
      <c r="A1329" s="2">
        <v>9781501749285</v>
      </c>
      <c r="B1329" t="s">
        <v>299</v>
      </c>
      <c r="C1329" t="s">
        <v>5984</v>
      </c>
      <c r="D1329" t="s">
        <v>5985</v>
      </c>
      <c r="F1329" t="s">
        <v>24</v>
      </c>
      <c r="G1329">
        <v>2020</v>
      </c>
      <c r="H1329" s="1">
        <v>43997</v>
      </c>
      <c r="I1329" t="s">
        <v>5986</v>
      </c>
      <c r="J1329">
        <v>1</v>
      </c>
      <c r="K1329" t="s">
        <v>5898</v>
      </c>
      <c r="M1329">
        <v>113.95</v>
      </c>
      <c r="N1329">
        <v>113.95</v>
      </c>
      <c r="O1329" t="s">
        <v>5835</v>
      </c>
      <c r="P1329" t="s">
        <v>5839</v>
      </c>
      <c r="Q1329" t="s">
        <v>5839</v>
      </c>
      <c r="R1329" t="s">
        <v>5987</v>
      </c>
      <c r="U1329" t="s">
        <v>30</v>
      </c>
    </row>
    <row r="1330" spans="1:22" hidden="1" x14ac:dyDescent="0.25">
      <c r="A1330" s="2">
        <v>9780300235708</v>
      </c>
      <c r="B1330" t="s">
        <v>203</v>
      </c>
      <c r="C1330" t="s">
        <v>5988</v>
      </c>
      <c r="D1330" t="s">
        <v>5989</v>
      </c>
      <c r="F1330" t="s">
        <v>24</v>
      </c>
      <c r="G1330">
        <v>2018</v>
      </c>
      <c r="H1330" s="1">
        <v>43242</v>
      </c>
      <c r="I1330" t="s">
        <v>5990</v>
      </c>
      <c r="J1330">
        <v>1</v>
      </c>
      <c r="K1330" t="s">
        <v>5991</v>
      </c>
      <c r="M1330">
        <v>35.950000000000003</v>
      </c>
      <c r="N1330">
        <v>35.950000000000003</v>
      </c>
      <c r="O1330" t="s">
        <v>5835</v>
      </c>
      <c r="P1330" t="s">
        <v>5844</v>
      </c>
      <c r="Q1330" t="s">
        <v>5938</v>
      </c>
      <c r="R1330" t="s">
        <v>5992</v>
      </c>
      <c r="U1330" t="s">
        <v>188</v>
      </c>
      <c r="V1330" t="s">
        <v>5993</v>
      </c>
    </row>
    <row r="1331" spans="1:22" hidden="1" x14ac:dyDescent="0.25">
      <c r="A1331" s="2">
        <v>9780226628400</v>
      </c>
      <c r="B1331" t="s">
        <v>260</v>
      </c>
      <c r="C1331" t="s">
        <v>5994</v>
      </c>
      <c r="D1331" t="s">
        <v>5995</v>
      </c>
      <c r="F1331" t="s">
        <v>24</v>
      </c>
      <c r="G1331">
        <v>2019</v>
      </c>
      <c r="H1331" s="1">
        <v>43631</v>
      </c>
      <c r="I1331" t="s">
        <v>5996</v>
      </c>
      <c r="J1331">
        <v>1</v>
      </c>
      <c r="M1331">
        <v>156.94999999999999</v>
      </c>
      <c r="N1331">
        <v>156.94999999999999</v>
      </c>
      <c r="O1331" t="s">
        <v>5835</v>
      </c>
      <c r="P1331" t="s">
        <v>5844</v>
      </c>
      <c r="Q1331" t="s">
        <v>5845</v>
      </c>
      <c r="R1331" t="s">
        <v>2007</v>
      </c>
      <c r="U1331" t="s">
        <v>188</v>
      </c>
      <c r="V1331" t="s">
        <v>5997</v>
      </c>
    </row>
    <row r="1332" spans="1:22" hidden="1" x14ac:dyDescent="0.25">
      <c r="A1332" s="2">
        <v>9780226629216</v>
      </c>
      <c r="B1332" t="s">
        <v>260</v>
      </c>
      <c r="C1332" t="s">
        <v>5998</v>
      </c>
      <c r="D1332" t="s">
        <v>5999</v>
      </c>
      <c r="F1332" t="s">
        <v>24</v>
      </c>
      <c r="G1332">
        <v>2019</v>
      </c>
      <c r="H1332" s="1">
        <v>43593</v>
      </c>
      <c r="I1332" t="s">
        <v>6000</v>
      </c>
      <c r="J1332">
        <v>1</v>
      </c>
      <c r="M1332">
        <v>107.95</v>
      </c>
      <c r="N1332">
        <v>107.95</v>
      </c>
      <c r="O1332" t="s">
        <v>5835</v>
      </c>
      <c r="P1332" t="s">
        <v>5844</v>
      </c>
      <c r="Q1332" t="s">
        <v>5845</v>
      </c>
      <c r="R1332" t="s">
        <v>2007</v>
      </c>
      <c r="U1332" t="s">
        <v>188</v>
      </c>
      <c r="V1332" t="s">
        <v>6001</v>
      </c>
    </row>
    <row r="1333" spans="1:22" hidden="1" x14ac:dyDescent="0.25">
      <c r="A1333" s="2">
        <v>9780300235173</v>
      </c>
      <c r="B1333" t="s">
        <v>203</v>
      </c>
      <c r="C1333" t="s">
        <v>6002</v>
      </c>
      <c r="D1333" t="s">
        <v>6003</v>
      </c>
      <c r="F1333" t="s">
        <v>24</v>
      </c>
      <c r="G1333">
        <v>2018</v>
      </c>
      <c r="H1333" s="1">
        <v>43228</v>
      </c>
      <c r="I1333" t="s">
        <v>6004</v>
      </c>
      <c r="J1333">
        <v>1</v>
      </c>
      <c r="M1333">
        <v>58.95</v>
      </c>
      <c r="N1333">
        <v>58.95</v>
      </c>
      <c r="O1333" t="s">
        <v>5835</v>
      </c>
      <c r="P1333" t="s">
        <v>5844</v>
      </c>
      <c r="Q1333" t="s">
        <v>5870</v>
      </c>
      <c r="R1333" t="s">
        <v>6005</v>
      </c>
      <c r="U1333" t="s">
        <v>188</v>
      </c>
      <c r="V1333" t="s">
        <v>6006</v>
      </c>
    </row>
    <row r="1334" spans="1:22" hidden="1" x14ac:dyDescent="0.25">
      <c r="A1334" s="2">
        <v>9780813575896</v>
      </c>
      <c r="B1334" t="s">
        <v>308</v>
      </c>
      <c r="C1334" t="s">
        <v>6007</v>
      </c>
      <c r="D1334" t="s">
        <v>5386</v>
      </c>
      <c r="F1334" t="s">
        <v>24</v>
      </c>
      <c r="G1334">
        <v>2019</v>
      </c>
      <c r="H1334" s="1">
        <v>43721</v>
      </c>
      <c r="I1334" t="s">
        <v>6008</v>
      </c>
      <c r="J1334">
        <v>1</v>
      </c>
      <c r="M1334">
        <v>130.94999999999999</v>
      </c>
      <c r="N1334">
        <v>130.94999999999999</v>
      </c>
      <c r="O1334" t="s">
        <v>5835</v>
      </c>
      <c r="P1334" t="s">
        <v>5844</v>
      </c>
      <c r="Q1334" t="s">
        <v>5845</v>
      </c>
      <c r="R1334" t="s">
        <v>2007</v>
      </c>
      <c r="U1334" t="s">
        <v>188</v>
      </c>
      <c r="V1334" t="s">
        <v>6009</v>
      </c>
    </row>
    <row r="1335" spans="1:22" hidden="1" x14ac:dyDescent="0.25">
      <c r="A1335" s="2">
        <v>9780300227185</v>
      </c>
      <c r="B1335" t="s">
        <v>203</v>
      </c>
      <c r="C1335" t="s">
        <v>6010</v>
      </c>
      <c r="D1335" t="s">
        <v>6011</v>
      </c>
      <c r="F1335" t="s">
        <v>24</v>
      </c>
      <c r="G1335">
        <v>2017</v>
      </c>
      <c r="H1335" s="1">
        <v>42990</v>
      </c>
      <c r="I1335" t="s">
        <v>6012</v>
      </c>
      <c r="J1335">
        <v>1</v>
      </c>
      <c r="M1335">
        <v>44.95</v>
      </c>
      <c r="N1335">
        <v>44.95</v>
      </c>
      <c r="O1335" t="s">
        <v>5835</v>
      </c>
      <c r="P1335" t="s">
        <v>5844</v>
      </c>
      <c r="Q1335" t="s">
        <v>5845</v>
      </c>
      <c r="R1335" t="s">
        <v>6013</v>
      </c>
      <c r="U1335" t="s">
        <v>188</v>
      </c>
      <c r="V1335" t="s">
        <v>6014</v>
      </c>
    </row>
    <row r="1336" spans="1:22" hidden="1" x14ac:dyDescent="0.25">
      <c r="A1336" s="2">
        <v>9780520973572</v>
      </c>
      <c r="B1336" t="s">
        <v>163</v>
      </c>
      <c r="C1336" t="s">
        <v>6015</v>
      </c>
      <c r="F1336" t="s">
        <v>24</v>
      </c>
      <c r="G1336">
        <v>2019</v>
      </c>
      <c r="H1336" s="1">
        <v>43676</v>
      </c>
      <c r="I1336" t="s">
        <v>6016</v>
      </c>
      <c r="J1336">
        <v>1</v>
      </c>
      <c r="M1336">
        <v>39.950000000000003</v>
      </c>
      <c r="N1336">
        <v>39.950000000000003</v>
      </c>
      <c r="O1336" t="s">
        <v>5835</v>
      </c>
      <c r="P1336" t="s">
        <v>5844</v>
      </c>
      <c r="Q1336" t="s">
        <v>5870</v>
      </c>
      <c r="R1336" t="s">
        <v>5871</v>
      </c>
      <c r="U1336" t="s">
        <v>188</v>
      </c>
      <c r="V1336" t="s">
        <v>6017</v>
      </c>
    </row>
    <row r="1337" spans="1:22" hidden="1" x14ac:dyDescent="0.25">
      <c r="A1337" s="2">
        <v>9780226648774</v>
      </c>
      <c r="B1337" t="s">
        <v>260</v>
      </c>
      <c r="C1337" t="s">
        <v>6018</v>
      </c>
      <c r="D1337" t="s">
        <v>6019</v>
      </c>
      <c r="F1337" t="s">
        <v>24</v>
      </c>
      <c r="G1337">
        <v>2019</v>
      </c>
      <c r="H1337" s="1">
        <v>43705</v>
      </c>
      <c r="I1337" t="s">
        <v>6020</v>
      </c>
      <c r="J1337">
        <v>1</v>
      </c>
      <c r="M1337">
        <v>117.95</v>
      </c>
      <c r="N1337">
        <v>117.95</v>
      </c>
      <c r="O1337" t="s">
        <v>5835</v>
      </c>
      <c r="P1337" t="s">
        <v>5844</v>
      </c>
      <c r="Q1337" t="s">
        <v>5870</v>
      </c>
      <c r="R1337" t="s">
        <v>5893</v>
      </c>
      <c r="U1337" t="s">
        <v>188</v>
      </c>
      <c r="V1337" t="s">
        <v>6021</v>
      </c>
    </row>
    <row r="1338" spans="1:22" hidden="1" x14ac:dyDescent="0.25">
      <c r="A1338" s="2">
        <v>9780813593821</v>
      </c>
      <c r="B1338" t="s">
        <v>308</v>
      </c>
      <c r="C1338" t="s">
        <v>6022</v>
      </c>
      <c r="D1338" t="s">
        <v>6023</v>
      </c>
      <c r="F1338" t="s">
        <v>24</v>
      </c>
      <c r="G1338">
        <v>2019</v>
      </c>
      <c r="H1338" s="1">
        <v>43574</v>
      </c>
      <c r="I1338" t="s">
        <v>6024</v>
      </c>
      <c r="J1338">
        <v>1</v>
      </c>
      <c r="M1338">
        <v>217.95</v>
      </c>
      <c r="N1338">
        <v>217.95</v>
      </c>
      <c r="O1338" t="s">
        <v>5835</v>
      </c>
      <c r="P1338" t="s">
        <v>5844</v>
      </c>
      <c r="Q1338" t="s">
        <v>5845</v>
      </c>
      <c r="R1338" t="s">
        <v>2007</v>
      </c>
      <c r="U1338" t="s">
        <v>188</v>
      </c>
      <c r="V1338" t="s">
        <v>6025</v>
      </c>
    </row>
    <row r="1339" spans="1:22" hidden="1" x14ac:dyDescent="0.25">
      <c r="A1339" s="2">
        <v>9780300240610</v>
      </c>
      <c r="B1339" t="s">
        <v>203</v>
      </c>
      <c r="C1339" t="s">
        <v>6026</v>
      </c>
      <c r="D1339" t="s">
        <v>6027</v>
      </c>
      <c r="F1339" t="s">
        <v>24</v>
      </c>
      <c r="G1339">
        <v>2018</v>
      </c>
      <c r="H1339" s="1">
        <v>43319</v>
      </c>
      <c r="I1339" t="s">
        <v>6028</v>
      </c>
      <c r="J1339">
        <v>1</v>
      </c>
      <c r="M1339">
        <v>58.95</v>
      </c>
      <c r="N1339">
        <v>58.95</v>
      </c>
      <c r="O1339" t="s">
        <v>5835</v>
      </c>
      <c r="P1339" t="s">
        <v>5844</v>
      </c>
      <c r="Q1339" t="s">
        <v>5870</v>
      </c>
      <c r="R1339" t="s">
        <v>6005</v>
      </c>
      <c r="U1339" t="s">
        <v>188</v>
      </c>
      <c r="V1339" t="s">
        <v>6029</v>
      </c>
    </row>
    <row r="1340" spans="1:22" hidden="1" x14ac:dyDescent="0.25">
      <c r="A1340" s="2">
        <v>9780226615882</v>
      </c>
      <c r="B1340" t="s">
        <v>260</v>
      </c>
      <c r="C1340" t="s">
        <v>6030</v>
      </c>
      <c r="D1340" t="s">
        <v>6031</v>
      </c>
      <c r="F1340" t="s">
        <v>24</v>
      </c>
      <c r="G1340">
        <v>2019</v>
      </c>
      <c r="H1340" s="1">
        <v>43628</v>
      </c>
      <c r="I1340" t="s">
        <v>6032</v>
      </c>
      <c r="J1340">
        <v>1</v>
      </c>
      <c r="K1340" t="s">
        <v>6033</v>
      </c>
      <c r="M1340">
        <v>117.95</v>
      </c>
      <c r="N1340">
        <v>117.95</v>
      </c>
      <c r="O1340" t="s">
        <v>5835</v>
      </c>
      <c r="P1340" t="s">
        <v>5844</v>
      </c>
      <c r="Q1340" t="s">
        <v>5845</v>
      </c>
      <c r="R1340" t="s">
        <v>2007</v>
      </c>
      <c r="U1340" t="s">
        <v>188</v>
      </c>
      <c r="V1340" t="s">
        <v>6034</v>
      </c>
    </row>
    <row r="1341" spans="1:22" hidden="1" x14ac:dyDescent="0.25">
      <c r="A1341" s="2">
        <v>9780226638126</v>
      </c>
      <c r="B1341" t="s">
        <v>260</v>
      </c>
      <c r="C1341" t="s">
        <v>6035</v>
      </c>
      <c r="D1341" t="s">
        <v>6036</v>
      </c>
      <c r="F1341" t="s">
        <v>24</v>
      </c>
      <c r="G1341">
        <v>2019</v>
      </c>
      <c r="H1341" s="1">
        <v>43728</v>
      </c>
      <c r="I1341" t="s">
        <v>6037</v>
      </c>
      <c r="J1341">
        <v>1</v>
      </c>
      <c r="M1341">
        <v>58.95</v>
      </c>
      <c r="N1341">
        <v>58.95</v>
      </c>
      <c r="O1341" t="s">
        <v>5835</v>
      </c>
      <c r="P1341" t="s">
        <v>5844</v>
      </c>
      <c r="Q1341" t="s">
        <v>5845</v>
      </c>
      <c r="R1341" t="s">
        <v>2007</v>
      </c>
      <c r="U1341" t="s">
        <v>188</v>
      </c>
      <c r="V1341" t="s">
        <v>6038</v>
      </c>
    </row>
    <row r="1342" spans="1:22" hidden="1" x14ac:dyDescent="0.25">
      <c r="A1342" s="2">
        <v>9780813584096</v>
      </c>
      <c r="B1342" t="s">
        <v>308</v>
      </c>
      <c r="C1342" t="s">
        <v>6039</v>
      </c>
      <c r="D1342" t="s">
        <v>6040</v>
      </c>
      <c r="F1342" t="s">
        <v>24</v>
      </c>
      <c r="G1342">
        <v>2017</v>
      </c>
      <c r="H1342" s="1">
        <v>42919</v>
      </c>
      <c r="I1342" t="s">
        <v>6041</v>
      </c>
      <c r="J1342">
        <v>1</v>
      </c>
      <c r="K1342" t="s">
        <v>2458</v>
      </c>
      <c r="M1342">
        <v>217.95</v>
      </c>
      <c r="N1342">
        <v>217.95</v>
      </c>
      <c r="O1342" t="s">
        <v>5835</v>
      </c>
      <c r="P1342" t="s">
        <v>5844</v>
      </c>
      <c r="Q1342" t="s">
        <v>5845</v>
      </c>
      <c r="R1342" t="s">
        <v>2007</v>
      </c>
      <c r="U1342" t="s">
        <v>188</v>
      </c>
      <c r="V1342" t="s">
        <v>6042</v>
      </c>
    </row>
    <row r="1343" spans="1:22" hidden="1" x14ac:dyDescent="0.25">
      <c r="A1343" s="2">
        <v>9781501741456</v>
      </c>
      <c r="B1343" t="s">
        <v>299</v>
      </c>
      <c r="C1343" t="s">
        <v>6043</v>
      </c>
      <c r="F1343" t="s">
        <v>24</v>
      </c>
      <c r="G1343">
        <v>2019</v>
      </c>
      <c r="H1343" s="1">
        <v>43646</v>
      </c>
      <c r="I1343" t="s">
        <v>6044</v>
      </c>
      <c r="J1343">
        <v>1</v>
      </c>
      <c r="M1343">
        <v>113.95</v>
      </c>
      <c r="N1343">
        <v>113.95</v>
      </c>
      <c r="O1343" t="s">
        <v>5835</v>
      </c>
      <c r="P1343" t="s">
        <v>5844</v>
      </c>
      <c r="Q1343" t="s">
        <v>5884</v>
      </c>
      <c r="R1343" t="s">
        <v>5942</v>
      </c>
      <c r="U1343" t="s">
        <v>188</v>
      </c>
      <c r="V1343" t="s">
        <v>6045</v>
      </c>
    </row>
    <row r="1344" spans="1:22" hidden="1" x14ac:dyDescent="0.25">
      <c r="A1344" s="2">
        <v>9780520965294</v>
      </c>
      <c r="B1344" t="s">
        <v>163</v>
      </c>
      <c r="C1344" t="s">
        <v>6046</v>
      </c>
      <c r="F1344" t="s">
        <v>24</v>
      </c>
      <c r="G1344">
        <v>2019</v>
      </c>
      <c r="H1344" s="1">
        <v>43655</v>
      </c>
      <c r="I1344" t="s">
        <v>6047</v>
      </c>
      <c r="J1344">
        <v>1</v>
      </c>
      <c r="K1344" t="s">
        <v>6048</v>
      </c>
      <c r="L1344" t="s">
        <v>371</v>
      </c>
      <c r="M1344">
        <v>147.94999999999999</v>
      </c>
      <c r="N1344">
        <v>147.94999999999999</v>
      </c>
      <c r="O1344" t="s">
        <v>5835</v>
      </c>
      <c r="P1344" t="s">
        <v>5844</v>
      </c>
      <c r="Q1344" t="s">
        <v>5845</v>
      </c>
      <c r="R1344" t="s">
        <v>5918</v>
      </c>
      <c r="U1344" t="s">
        <v>188</v>
      </c>
      <c r="V1344" t="s">
        <v>6049</v>
      </c>
    </row>
    <row r="1345" spans="1:22" hidden="1" x14ac:dyDescent="0.25">
      <c r="A1345" s="2">
        <v>9781501748172</v>
      </c>
      <c r="B1345" t="s">
        <v>299</v>
      </c>
      <c r="C1345" t="s">
        <v>6050</v>
      </c>
      <c r="D1345" t="s">
        <v>6051</v>
      </c>
      <c r="F1345" t="s">
        <v>24</v>
      </c>
      <c r="G1345">
        <v>2020</v>
      </c>
      <c r="H1345" s="1">
        <v>43936</v>
      </c>
      <c r="I1345" t="s">
        <v>6052</v>
      </c>
      <c r="J1345">
        <v>1</v>
      </c>
      <c r="K1345" t="s">
        <v>5898</v>
      </c>
      <c r="M1345">
        <v>113.95</v>
      </c>
      <c r="N1345">
        <v>113.95</v>
      </c>
      <c r="O1345" t="s">
        <v>5835</v>
      </c>
      <c r="P1345" t="s">
        <v>5844</v>
      </c>
      <c r="Q1345" t="s">
        <v>5845</v>
      </c>
      <c r="R1345" t="s">
        <v>6053</v>
      </c>
      <c r="U1345" t="s">
        <v>30</v>
      </c>
    </row>
    <row r="1346" spans="1:22" hidden="1" x14ac:dyDescent="0.25">
      <c r="A1346" s="2">
        <v>9780813586434</v>
      </c>
      <c r="B1346" t="s">
        <v>308</v>
      </c>
      <c r="C1346" t="s">
        <v>6054</v>
      </c>
      <c r="D1346" t="s">
        <v>6055</v>
      </c>
      <c r="F1346" t="s">
        <v>24</v>
      </c>
      <c r="G1346">
        <v>2017</v>
      </c>
      <c r="H1346" s="1">
        <v>43084</v>
      </c>
      <c r="I1346" t="s">
        <v>6056</v>
      </c>
      <c r="J1346">
        <v>1</v>
      </c>
      <c r="M1346">
        <v>326.95</v>
      </c>
      <c r="N1346">
        <v>326.95</v>
      </c>
      <c r="O1346" t="s">
        <v>5835</v>
      </c>
      <c r="P1346" t="s">
        <v>5844</v>
      </c>
      <c r="Q1346" t="s">
        <v>5845</v>
      </c>
      <c r="R1346" t="s">
        <v>2007</v>
      </c>
      <c r="U1346" t="s">
        <v>188</v>
      </c>
      <c r="V1346" t="s">
        <v>6057</v>
      </c>
    </row>
    <row r="1347" spans="1:22" hidden="1" x14ac:dyDescent="0.25">
      <c r="A1347" s="2">
        <v>9780813584706</v>
      </c>
      <c r="B1347" t="s">
        <v>308</v>
      </c>
      <c r="C1347" t="s">
        <v>6059</v>
      </c>
      <c r="F1347" t="s">
        <v>24</v>
      </c>
      <c r="G1347">
        <v>2017</v>
      </c>
      <c r="H1347" s="1">
        <v>43122</v>
      </c>
      <c r="I1347" t="s">
        <v>6060</v>
      </c>
      <c r="J1347">
        <v>1</v>
      </c>
      <c r="K1347" t="s">
        <v>6061</v>
      </c>
      <c r="M1347">
        <v>260.95</v>
      </c>
      <c r="N1347">
        <v>260.95</v>
      </c>
      <c r="O1347" t="s">
        <v>5835</v>
      </c>
      <c r="P1347" t="s">
        <v>5844</v>
      </c>
      <c r="Q1347" t="s">
        <v>5845</v>
      </c>
      <c r="R1347" t="s">
        <v>2007</v>
      </c>
      <c r="U1347" t="s">
        <v>188</v>
      </c>
      <c r="V1347" t="s">
        <v>6062</v>
      </c>
    </row>
    <row r="1348" spans="1:22" hidden="1" x14ac:dyDescent="0.25">
      <c r="A1348" s="2">
        <v>9781501745102</v>
      </c>
      <c r="B1348" t="s">
        <v>299</v>
      </c>
      <c r="C1348" t="s">
        <v>6063</v>
      </c>
      <c r="D1348" t="s">
        <v>6064</v>
      </c>
      <c r="F1348" t="s">
        <v>24</v>
      </c>
      <c r="G1348">
        <v>2019</v>
      </c>
      <c r="H1348" s="1">
        <v>43814</v>
      </c>
      <c r="I1348" t="s">
        <v>6065</v>
      </c>
      <c r="J1348">
        <v>1</v>
      </c>
      <c r="M1348">
        <v>113.95</v>
      </c>
      <c r="N1348">
        <v>113.95</v>
      </c>
      <c r="O1348" t="s">
        <v>5835</v>
      </c>
      <c r="P1348" t="s">
        <v>5844</v>
      </c>
      <c r="Q1348" t="s">
        <v>5845</v>
      </c>
      <c r="R1348" t="s">
        <v>6066</v>
      </c>
      <c r="U1348" t="s">
        <v>188</v>
      </c>
      <c r="V1348" t="s">
        <v>6067</v>
      </c>
    </row>
    <row r="1349" spans="1:22" hidden="1" x14ac:dyDescent="0.25">
      <c r="A1349" s="2">
        <v>9780813571041</v>
      </c>
      <c r="B1349" t="s">
        <v>308</v>
      </c>
      <c r="C1349" t="s">
        <v>6068</v>
      </c>
      <c r="D1349" t="s">
        <v>6069</v>
      </c>
      <c r="F1349" t="s">
        <v>24</v>
      </c>
      <c r="G1349">
        <v>2017</v>
      </c>
      <c r="H1349" s="1">
        <v>42739</v>
      </c>
      <c r="I1349" t="s">
        <v>6070</v>
      </c>
      <c r="J1349">
        <v>1</v>
      </c>
      <c r="K1349" t="s">
        <v>2458</v>
      </c>
      <c r="M1349">
        <v>217.95</v>
      </c>
      <c r="N1349">
        <v>217.95</v>
      </c>
      <c r="O1349" t="s">
        <v>5835</v>
      </c>
      <c r="P1349" t="s">
        <v>5844</v>
      </c>
      <c r="Q1349" t="s">
        <v>5845</v>
      </c>
      <c r="R1349" t="s">
        <v>2007</v>
      </c>
      <c r="U1349" t="s">
        <v>188</v>
      </c>
      <c r="V1349" t="s">
        <v>6071</v>
      </c>
    </row>
    <row r="1350" spans="1:22" hidden="1" x14ac:dyDescent="0.25">
      <c r="A1350" s="2">
        <v>9781501735608</v>
      </c>
      <c r="B1350" t="s">
        <v>299</v>
      </c>
      <c r="C1350" t="s">
        <v>6072</v>
      </c>
      <c r="F1350" t="s">
        <v>24</v>
      </c>
      <c r="G1350">
        <v>2019</v>
      </c>
      <c r="H1350" s="1">
        <v>43631</v>
      </c>
      <c r="I1350" t="s">
        <v>6073</v>
      </c>
      <c r="J1350">
        <v>1</v>
      </c>
      <c r="M1350">
        <v>113.95</v>
      </c>
      <c r="N1350">
        <v>113.95</v>
      </c>
      <c r="O1350" t="s">
        <v>5835</v>
      </c>
      <c r="P1350" t="s">
        <v>5844</v>
      </c>
      <c r="Q1350" t="s">
        <v>5870</v>
      </c>
      <c r="R1350" t="s">
        <v>6074</v>
      </c>
      <c r="U1350" t="s">
        <v>188</v>
      </c>
      <c r="V1350" t="s">
        <v>6075</v>
      </c>
    </row>
    <row r="1351" spans="1:22" hidden="1" x14ac:dyDescent="0.25">
      <c r="A1351" s="2">
        <v>9780813592565</v>
      </c>
      <c r="B1351" t="s">
        <v>308</v>
      </c>
      <c r="C1351" t="s">
        <v>6076</v>
      </c>
      <c r="F1351" t="s">
        <v>24</v>
      </c>
      <c r="G1351">
        <v>2018</v>
      </c>
      <c r="H1351" s="1">
        <v>43244</v>
      </c>
      <c r="I1351" t="s">
        <v>6077</v>
      </c>
      <c r="J1351">
        <v>1</v>
      </c>
      <c r="K1351" t="s">
        <v>6078</v>
      </c>
      <c r="M1351">
        <v>217.95</v>
      </c>
      <c r="N1351">
        <v>217.95</v>
      </c>
      <c r="O1351" t="s">
        <v>5835</v>
      </c>
      <c r="P1351" t="s">
        <v>5844</v>
      </c>
      <c r="Q1351" t="s">
        <v>5845</v>
      </c>
      <c r="R1351" t="s">
        <v>2007</v>
      </c>
      <c r="U1351" t="s">
        <v>188</v>
      </c>
      <c r="V1351" t="s">
        <v>6079</v>
      </c>
    </row>
    <row r="1352" spans="1:22" hidden="1" x14ac:dyDescent="0.25">
      <c r="A1352" s="2">
        <v>9780813592602</v>
      </c>
      <c r="B1352" t="s">
        <v>308</v>
      </c>
      <c r="C1352" t="s">
        <v>6080</v>
      </c>
      <c r="D1352" t="s">
        <v>6081</v>
      </c>
      <c r="F1352" t="s">
        <v>24</v>
      </c>
      <c r="G1352">
        <v>2018</v>
      </c>
      <c r="H1352" s="1">
        <v>43434</v>
      </c>
      <c r="I1352" t="s">
        <v>6082</v>
      </c>
      <c r="J1352">
        <v>1</v>
      </c>
      <c r="K1352" t="s">
        <v>6083</v>
      </c>
      <c r="M1352">
        <v>282.95</v>
      </c>
      <c r="N1352">
        <v>282.95</v>
      </c>
      <c r="O1352" t="s">
        <v>5835</v>
      </c>
      <c r="P1352" t="s">
        <v>5844</v>
      </c>
      <c r="Q1352" t="s">
        <v>5845</v>
      </c>
      <c r="R1352" t="s">
        <v>2007</v>
      </c>
      <c r="U1352" t="s">
        <v>188</v>
      </c>
      <c r="V1352" t="s">
        <v>6084</v>
      </c>
    </row>
    <row r="1353" spans="1:22" hidden="1" x14ac:dyDescent="0.25">
      <c r="A1353" s="2">
        <v>9780813570570</v>
      </c>
      <c r="B1353" t="s">
        <v>308</v>
      </c>
      <c r="C1353" t="s">
        <v>6085</v>
      </c>
      <c r="F1353" t="s">
        <v>24</v>
      </c>
      <c r="G1353">
        <v>2017</v>
      </c>
      <c r="H1353" s="1">
        <v>42817</v>
      </c>
      <c r="I1353" t="s">
        <v>6086</v>
      </c>
      <c r="J1353">
        <v>1</v>
      </c>
      <c r="M1353">
        <v>53.95</v>
      </c>
      <c r="N1353">
        <v>53.95</v>
      </c>
      <c r="O1353" t="s">
        <v>5835</v>
      </c>
      <c r="P1353" t="s">
        <v>5844</v>
      </c>
      <c r="Q1353" t="s">
        <v>5845</v>
      </c>
      <c r="R1353" t="s">
        <v>2007</v>
      </c>
      <c r="U1353" t="s">
        <v>188</v>
      </c>
      <c r="V1353" t="s">
        <v>6087</v>
      </c>
    </row>
    <row r="1354" spans="1:22" hidden="1" x14ac:dyDescent="0.25">
      <c r="A1354" s="2">
        <v>9780231549325</v>
      </c>
      <c r="B1354" t="s">
        <v>356</v>
      </c>
      <c r="C1354" t="s">
        <v>6088</v>
      </c>
      <c r="D1354" t="s">
        <v>6089</v>
      </c>
      <c r="F1354" t="s">
        <v>24</v>
      </c>
      <c r="G1354">
        <v>2019</v>
      </c>
      <c r="H1354" s="1">
        <v>43570</v>
      </c>
      <c r="I1354" t="s">
        <v>6090</v>
      </c>
      <c r="J1354">
        <v>1</v>
      </c>
      <c r="K1354" t="s">
        <v>6091</v>
      </c>
      <c r="M1354">
        <v>34.950000000000003</v>
      </c>
      <c r="N1354">
        <v>34.950000000000003</v>
      </c>
      <c r="O1354" t="s">
        <v>5835</v>
      </c>
      <c r="P1354" t="s">
        <v>5844</v>
      </c>
      <c r="Q1354" t="s">
        <v>5845</v>
      </c>
      <c r="R1354" t="s">
        <v>6092</v>
      </c>
      <c r="U1354" t="s">
        <v>188</v>
      </c>
      <c r="V1354" t="s">
        <v>6093</v>
      </c>
    </row>
    <row r="1355" spans="1:22" hidden="1" x14ac:dyDescent="0.25">
      <c r="A1355" s="2">
        <v>9781501735639</v>
      </c>
      <c r="B1355" t="s">
        <v>299</v>
      </c>
      <c r="C1355" t="s">
        <v>6094</v>
      </c>
      <c r="D1355" t="s">
        <v>6095</v>
      </c>
      <c r="F1355" t="s">
        <v>24</v>
      </c>
      <c r="G1355">
        <v>2019</v>
      </c>
      <c r="H1355" s="1">
        <v>43570</v>
      </c>
      <c r="I1355" t="s">
        <v>6096</v>
      </c>
      <c r="J1355">
        <v>1</v>
      </c>
      <c r="K1355" t="s">
        <v>5898</v>
      </c>
      <c r="M1355">
        <v>113.95</v>
      </c>
      <c r="N1355">
        <v>113.95</v>
      </c>
      <c r="O1355" t="s">
        <v>5835</v>
      </c>
      <c r="P1355" t="s">
        <v>5844</v>
      </c>
      <c r="Q1355" t="s">
        <v>5884</v>
      </c>
      <c r="R1355" t="s">
        <v>5885</v>
      </c>
      <c r="U1355" t="s">
        <v>188</v>
      </c>
      <c r="V1355" t="s">
        <v>6097</v>
      </c>
    </row>
    <row r="1356" spans="1:22" hidden="1" x14ac:dyDescent="0.25">
      <c r="A1356" s="2">
        <v>9781501730849</v>
      </c>
      <c r="B1356" t="s">
        <v>299</v>
      </c>
      <c r="C1356" t="s">
        <v>6098</v>
      </c>
      <c r="D1356" t="s">
        <v>6099</v>
      </c>
      <c r="F1356" t="s">
        <v>24</v>
      </c>
      <c r="G1356">
        <v>2018</v>
      </c>
      <c r="H1356" s="1">
        <v>43388</v>
      </c>
      <c r="I1356" t="s">
        <v>6100</v>
      </c>
      <c r="J1356">
        <v>1</v>
      </c>
      <c r="K1356" t="s">
        <v>5898</v>
      </c>
      <c r="M1356">
        <v>113.95</v>
      </c>
      <c r="N1356">
        <v>113.95</v>
      </c>
      <c r="O1356" t="s">
        <v>5835</v>
      </c>
      <c r="P1356" t="s">
        <v>5844</v>
      </c>
      <c r="Q1356" t="s">
        <v>5884</v>
      </c>
      <c r="R1356" t="s">
        <v>5942</v>
      </c>
      <c r="U1356" t="s">
        <v>188</v>
      </c>
      <c r="V1356" t="s">
        <v>6101</v>
      </c>
    </row>
    <row r="1357" spans="1:22" hidden="1" x14ac:dyDescent="0.25">
      <c r="A1357" s="2">
        <v>9780813579702</v>
      </c>
      <c r="B1357" t="s">
        <v>308</v>
      </c>
      <c r="C1357" t="s">
        <v>6102</v>
      </c>
      <c r="D1357" t="s">
        <v>6103</v>
      </c>
      <c r="F1357" t="s">
        <v>24</v>
      </c>
      <c r="G1357">
        <v>2018</v>
      </c>
      <c r="H1357" s="1">
        <v>43068</v>
      </c>
      <c r="I1357" t="s">
        <v>6104</v>
      </c>
      <c r="J1357">
        <v>1</v>
      </c>
      <c r="M1357">
        <v>130.94999999999999</v>
      </c>
      <c r="N1357">
        <v>130.94999999999999</v>
      </c>
      <c r="O1357" t="s">
        <v>5835</v>
      </c>
      <c r="P1357" t="s">
        <v>5844</v>
      </c>
      <c r="Q1357" t="s">
        <v>5845</v>
      </c>
      <c r="R1357" t="s">
        <v>2007</v>
      </c>
      <c r="U1357" t="s">
        <v>188</v>
      </c>
      <c r="V1357" t="s">
        <v>6105</v>
      </c>
    </row>
    <row r="1358" spans="1:22" hidden="1" x14ac:dyDescent="0.25">
      <c r="A1358" s="2">
        <v>9780813588223</v>
      </c>
      <c r="B1358" t="s">
        <v>308</v>
      </c>
      <c r="C1358" t="s">
        <v>6106</v>
      </c>
      <c r="D1358" t="s">
        <v>6107</v>
      </c>
      <c r="F1358" t="s">
        <v>24</v>
      </c>
      <c r="G1358">
        <v>2018</v>
      </c>
      <c r="H1358" s="1">
        <v>43227</v>
      </c>
      <c r="I1358" t="s">
        <v>6108</v>
      </c>
      <c r="J1358">
        <v>1</v>
      </c>
      <c r="K1358" t="s">
        <v>2458</v>
      </c>
      <c r="M1358">
        <v>217.95</v>
      </c>
      <c r="N1358">
        <v>217.95</v>
      </c>
      <c r="O1358" t="s">
        <v>5835</v>
      </c>
      <c r="P1358" t="s">
        <v>5844</v>
      </c>
      <c r="Q1358" t="s">
        <v>5845</v>
      </c>
      <c r="R1358" t="s">
        <v>5918</v>
      </c>
      <c r="U1358" t="s">
        <v>188</v>
      </c>
      <c r="V1358" t="s">
        <v>6109</v>
      </c>
    </row>
    <row r="1359" spans="1:22" hidden="1" x14ac:dyDescent="0.25">
      <c r="A1359" s="2">
        <v>9780813593876</v>
      </c>
      <c r="B1359" t="s">
        <v>308</v>
      </c>
      <c r="C1359" t="s">
        <v>6110</v>
      </c>
      <c r="D1359" t="s">
        <v>6111</v>
      </c>
      <c r="F1359" t="s">
        <v>24</v>
      </c>
      <c r="G1359">
        <v>2018</v>
      </c>
      <c r="H1359" s="1">
        <v>43339</v>
      </c>
      <c r="I1359" t="s">
        <v>6112</v>
      </c>
      <c r="J1359">
        <v>1</v>
      </c>
      <c r="M1359">
        <v>217.95</v>
      </c>
      <c r="N1359">
        <v>217.95</v>
      </c>
      <c r="O1359" t="s">
        <v>5835</v>
      </c>
      <c r="P1359" t="s">
        <v>5844</v>
      </c>
      <c r="Q1359" t="s">
        <v>5845</v>
      </c>
      <c r="R1359" t="s">
        <v>5918</v>
      </c>
      <c r="U1359" t="s">
        <v>188</v>
      </c>
      <c r="V1359" t="s">
        <v>6113</v>
      </c>
    </row>
    <row r="1360" spans="1:22" hidden="1" x14ac:dyDescent="0.25">
      <c r="A1360" s="2">
        <v>9780813587806</v>
      </c>
      <c r="B1360" t="s">
        <v>308</v>
      </c>
      <c r="C1360" t="s">
        <v>6114</v>
      </c>
      <c r="D1360" t="s">
        <v>6115</v>
      </c>
      <c r="F1360" t="s">
        <v>24</v>
      </c>
      <c r="G1360">
        <v>2018</v>
      </c>
      <c r="H1360" s="1">
        <v>43102</v>
      </c>
      <c r="I1360" t="s">
        <v>6116</v>
      </c>
      <c r="J1360">
        <v>1</v>
      </c>
      <c r="M1360">
        <v>217.95</v>
      </c>
      <c r="N1360">
        <v>217.95</v>
      </c>
      <c r="O1360" t="s">
        <v>5835</v>
      </c>
      <c r="P1360" t="s">
        <v>5844</v>
      </c>
      <c r="Q1360" t="s">
        <v>5845</v>
      </c>
      <c r="R1360" t="s">
        <v>5918</v>
      </c>
      <c r="U1360" t="s">
        <v>188</v>
      </c>
      <c r="V1360" t="s">
        <v>6117</v>
      </c>
    </row>
    <row r="1361" spans="1:22" hidden="1" x14ac:dyDescent="0.25">
      <c r="A1361" s="2">
        <v>9780226550299</v>
      </c>
      <c r="B1361" t="s">
        <v>260</v>
      </c>
      <c r="C1361" t="s">
        <v>6118</v>
      </c>
      <c r="D1361" t="s">
        <v>6119</v>
      </c>
      <c r="F1361" t="s">
        <v>24</v>
      </c>
      <c r="G1361">
        <v>2019</v>
      </c>
      <c r="H1361" s="1">
        <v>43623</v>
      </c>
      <c r="I1361" t="s">
        <v>6120</v>
      </c>
      <c r="J1361">
        <v>1</v>
      </c>
      <c r="M1361">
        <v>137.94999999999999</v>
      </c>
      <c r="N1361">
        <v>137.94999999999999</v>
      </c>
      <c r="O1361" t="s">
        <v>5835</v>
      </c>
      <c r="P1361" t="s">
        <v>5844</v>
      </c>
      <c r="Q1361" t="s">
        <v>5870</v>
      </c>
      <c r="R1361" t="s">
        <v>5893</v>
      </c>
      <c r="U1361" t="s">
        <v>188</v>
      </c>
      <c r="V1361" t="s">
        <v>6121</v>
      </c>
    </row>
    <row r="1362" spans="1:22" hidden="1" x14ac:dyDescent="0.25">
      <c r="A1362" s="2">
        <v>9780813593906</v>
      </c>
      <c r="B1362" t="s">
        <v>308</v>
      </c>
      <c r="C1362" t="s">
        <v>6122</v>
      </c>
      <c r="D1362" t="s">
        <v>6123</v>
      </c>
      <c r="F1362" t="s">
        <v>24</v>
      </c>
      <c r="G1362">
        <v>2019</v>
      </c>
      <c r="H1362" s="1">
        <v>43500</v>
      </c>
      <c r="I1362" t="s">
        <v>6124</v>
      </c>
      <c r="J1362">
        <v>1</v>
      </c>
      <c r="K1362" t="s">
        <v>6125</v>
      </c>
      <c r="M1362">
        <v>217.95</v>
      </c>
      <c r="N1362">
        <v>217.95</v>
      </c>
      <c r="O1362" t="s">
        <v>5835</v>
      </c>
      <c r="P1362" t="s">
        <v>5844</v>
      </c>
      <c r="Q1362" t="s">
        <v>5845</v>
      </c>
      <c r="R1362" t="s">
        <v>2007</v>
      </c>
      <c r="U1362" t="s">
        <v>188</v>
      </c>
      <c r="V1362" t="s">
        <v>6126</v>
      </c>
    </row>
    <row r="1363" spans="1:22" hidden="1" x14ac:dyDescent="0.25">
      <c r="A1363" s="2">
        <v>9780813577005</v>
      </c>
      <c r="B1363" t="s">
        <v>308</v>
      </c>
      <c r="C1363" t="s">
        <v>6127</v>
      </c>
      <c r="D1363" t="s">
        <v>6128</v>
      </c>
      <c r="F1363" t="s">
        <v>24</v>
      </c>
      <c r="G1363">
        <v>2017</v>
      </c>
      <c r="H1363" s="1">
        <v>43069</v>
      </c>
      <c r="I1363" t="s">
        <v>6129</v>
      </c>
      <c r="J1363">
        <v>1</v>
      </c>
      <c r="K1363" t="s">
        <v>2458</v>
      </c>
      <c r="M1363">
        <v>217.95</v>
      </c>
      <c r="N1363">
        <v>217.95</v>
      </c>
      <c r="O1363" t="s">
        <v>5835</v>
      </c>
      <c r="P1363" t="s">
        <v>5844</v>
      </c>
      <c r="Q1363" t="s">
        <v>5845</v>
      </c>
      <c r="R1363" t="s">
        <v>2007</v>
      </c>
      <c r="U1363" t="s">
        <v>188</v>
      </c>
      <c r="V1363" t="s">
        <v>6130</v>
      </c>
    </row>
    <row r="1364" spans="1:22" hidden="1" x14ac:dyDescent="0.25">
      <c r="A1364" s="2">
        <v>9780226616414</v>
      </c>
      <c r="B1364" t="s">
        <v>260</v>
      </c>
      <c r="C1364" t="s">
        <v>6131</v>
      </c>
      <c r="D1364" t="s">
        <v>6132</v>
      </c>
      <c r="F1364" t="s">
        <v>24</v>
      </c>
      <c r="G1364">
        <v>2019</v>
      </c>
      <c r="H1364" s="1">
        <v>43578</v>
      </c>
      <c r="I1364" t="s">
        <v>6133</v>
      </c>
      <c r="J1364">
        <v>1</v>
      </c>
      <c r="M1364">
        <v>117.95</v>
      </c>
      <c r="N1364">
        <v>117.95</v>
      </c>
      <c r="O1364" t="s">
        <v>5835</v>
      </c>
      <c r="P1364" t="s">
        <v>5844</v>
      </c>
      <c r="Q1364" t="s">
        <v>5845</v>
      </c>
      <c r="R1364" t="s">
        <v>2007</v>
      </c>
      <c r="U1364" t="s">
        <v>188</v>
      </c>
      <c r="V1364" t="s">
        <v>6134</v>
      </c>
    </row>
    <row r="1365" spans="1:22" hidden="1" x14ac:dyDescent="0.25">
      <c r="A1365" s="2">
        <v>9780813586939</v>
      </c>
      <c r="B1365" t="s">
        <v>308</v>
      </c>
      <c r="C1365" t="s">
        <v>6137</v>
      </c>
      <c r="D1365" t="s">
        <v>6138</v>
      </c>
      <c r="F1365" t="s">
        <v>24</v>
      </c>
      <c r="G1365">
        <v>2018</v>
      </c>
      <c r="H1365" s="1">
        <v>43252</v>
      </c>
      <c r="I1365" t="s">
        <v>6139</v>
      </c>
      <c r="J1365">
        <v>1</v>
      </c>
      <c r="K1365" t="s">
        <v>5917</v>
      </c>
      <c r="M1365">
        <v>217.95</v>
      </c>
      <c r="N1365">
        <v>217.95</v>
      </c>
      <c r="O1365" t="s">
        <v>5835</v>
      </c>
      <c r="P1365" t="s">
        <v>5844</v>
      </c>
      <c r="Q1365" t="s">
        <v>5845</v>
      </c>
      <c r="R1365" t="s">
        <v>2007</v>
      </c>
      <c r="U1365" t="s">
        <v>188</v>
      </c>
      <c r="V1365" t="s">
        <v>6140</v>
      </c>
    </row>
    <row r="1366" spans="1:22" hidden="1" x14ac:dyDescent="0.25">
      <c r="A1366" s="2">
        <v>9780226450834</v>
      </c>
      <c r="B1366" t="s">
        <v>260</v>
      </c>
      <c r="C1366" t="s">
        <v>6141</v>
      </c>
      <c r="D1366" t="s">
        <v>6142</v>
      </c>
      <c r="F1366" t="s">
        <v>24</v>
      </c>
      <c r="G1366">
        <v>2017</v>
      </c>
      <c r="H1366" s="1">
        <v>42860</v>
      </c>
      <c r="I1366" t="s">
        <v>6143</v>
      </c>
      <c r="J1366">
        <v>1</v>
      </c>
      <c r="M1366">
        <v>137.94999999999999</v>
      </c>
      <c r="N1366">
        <v>137.94999999999999</v>
      </c>
      <c r="O1366" t="s">
        <v>5835</v>
      </c>
      <c r="P1366" t="s">
        <v>5844</v>
      </c>
      <c r="Q1366" t="s">
        <v>5845</v>
      </c>
      <c r="R1366" t="s">
        <v>2007</v>
      </c>
      <c r="U1366" t="s">
        <v>188</v>
      </c>
      <c r="V1366" t="s">
        <v>6144</v>
      </c>
    </row>
    <row r="1367" spans="1:22" hidden="1" x14ac:dyDescent="0.25">
      <c r="A1367" s="2">
        <v>9780813576800</v>
      </c>
      <c r="B1367" t="s">
        <v>308</v>
      </c>
      <c r="C1367" t="s">
        <v>6145</v>
      </c>
      <c r="D1367" t="s">
        <v>6146</v>
      </c>
      <c r="F1367" t="s">
        <v>24</v>
      </c>
      <c r="G1367">
        <v>2017</v>
      </c>
      <c r="H1367" s="1">
        <v>43010</v>
      </c>
      <c r="I1367" t="s">
        <v>6147</v>
      </c>
      <c r="J1367">
        <v>1</v>
      </c>
      <c r="M1367">
        <v>163.95</v>
      </c>
      <c r="N1367">
        <v>163.95</v>
      </c>
      <c r="O1367" t="s">
        <v>5835</v>
      </c>
      <c r="P1367" t="s">
        <v>5844</v>
      </c>
      <c r="Q1367" t="s">
        <v>5845</v>
      </c>
      <c r="R1367" t="s">
        <v>2007</v>
      </c>
      <c r="U1367" t="s">
        <v>188</v>
      </c>
      <c r="V1367" t="s">
        <v>6148</v>
      </c>
    </row>
    <row r="1368" spans="1:22" hidden="1" x14ac:dyDescent="0.25">
      <c r="A1368" s="2">
        <v>9780813565989</v>
      </c>
      <c r="B1368" t="s">
        <v>308</v>
      </c>
      <c r="C1368" t="s">
        <v>6149</v>
      </c>
      <c r="F1368" t="s">
        <v>24</v>
      </c>
      <c r="G1368">
        <v>2019</v>
      </c>
      <c r="H1368" s="1">
        <v>43444</v>
      </c>
      <c r="I1368" t="s">
        <v>6150</v>
      </c>
      <c r="J1368">
        <v>1</v>
      </c>
      <c r="M1368">
        <v>326.95</v>
      </c>
      <c r="N1368">
        <v>326.95</v>
      </c>
      <c r="O1368" t="s">
        <v>5835</v>
      </c>
      <c r="P1368" t="s">
        <v>5844</v>
      </c>
      <c r="Q1368" t="s">
        <v>5845</v>
      </c>
      <c r="R1368" t="s">
        <v>2007</v>
      </c>
      <c r="U1368" t="s">
        <v>188</v>
      </c>
      <c r="V1368" t="s">
        <v>6151</v>
      </c>
    </row>
    <row r="1369" spans="1:22" hidden="1" x14ac:dyDescent="0.25">
      <c r="A1369" s="2">
        <v>9780813563893</v>
      </c>
      <c r="B1369" t="s">
        <v>308</v>
      </c>
      <c r="C1369" t="s">
        <v>6152</v>
      </c>
      <c r="D1369" t="s">
        <v>6153</v>
      </c>
      <c r="F1369" t="s">
        <v>24</v>
      </c>
      <c r="G1369">
        <v>2018</v>
      </c>
      <c r="H1369" s="1">
        <v>43231</v>
      </c>
      <c r="I1369" t="s">
        <v>6154</v>
      </c>
      <c r="J1369">
        <v>1</v>
      </c>
      <c r="K1369" t="s">
        <v>2458</v>
      </c>
      <c r="M1369">
        <v>217.95</v>
      </c>
      <c r="N1369">
        <v>217.95</v>
      </c>
      <c r="O1369" t="s">
        <v>5835</v>
      </c>
      <c r="P1369" t="s">
        <v>5844</v>
      </c>
      <c r="Q1369" t="s">
        <v>5845</v>
      </c>
      <c r="R1369" t="s">
        <v>5918</v>
      </c>
      <c r="U1369" t="s">
        <v>188</v>
      </c>
      <c r="V1369" t="s">
        <v>6155</v>
      </c>
    </row>
    <row r="1370" spans="1:22" hidden="1" x14ac:dyDescent="0.25">
      <c r="A1370" s="2">
        <v>9780813585116</v>
      </c>
      <c r="B1370" t="s">
        <v>308</v>
      </c>
      <c r="C1370" t="s">
        <v>6156</v>
      </c>
      <c r="F1370" t="s">
        <v>24</v>
      </c>
      <c r="G1370">
        <v>2017</v>
      </c>
      <c r="H1370" s="1">
        <v>42855</v>
      </c>
      <c r="I1370" t="s">
        <v>6157</v>
      </c>
      <c r="J1370">
        <v>1</v>
      </c>
      <c r="K1370" t="s">
        <v>2458</v>
      </c>
      <c r="M1370">
        <v>97.95</v>
      </c>
      <c r="N1370">
        <v>97.95</v>
      </c>
      <c r="O1370" t="s">
        <v>5835</v>
      </c>
      <c r="P1370" t="s">
        <v>5844</v>
      </c>
      <c r="Q1370" t="s">
        <v>5845</v>
      </c>
      <c r="R1370" t="s">
        <v>2007</v>
      </c>
      <c r="U1370" t="s">
        <v>188</v>
      </c>
      <c r="V1370" t="s">
        <v>6158</v>
      </c>
    </row>
    <row r="1371" spans="1:22" hidden="1" x14ac:dyDescent="0.25">
      <c r="A1371" s="2">
        <v>9780813586496</v>
      </c>
      <c r="B1371" t="s">
        <v>308</v>
      </c>
      <c r="C1371" t="s">
        <v>6159</v>
      </c>
      <c r="F1371" t="s">
        <v>24</v>
      </c>
      <c r="G1371">
        <v>2017</v>
      </c>
      <c r="H1371" s="1">
        <v>42751</v>
      </c>
      <c r="I1371" t="s">
        <v>6160</v>
      </c>
      <c r="J1371">
        <v>1</v>
      </c>
      <c r="M1371">
        <v>86.95</v>
      </c>
      <c r="N1371">
        <v>86.95</v>
      </c>
      <c r="O1371" t="s">
        <v>5835</v>
      </c>
      <c r="P1371" t="s">
        <v>5844</v>
      </c>
      <c r="Q1371" t="s">
        <v>5845</v>
      </c>
      <c r="R1371" t="s">
        <v>2007</v>
      </c>
      <c r="U1371" t="s">
        <v>188</v>
      </c>
      <c r="V1371" t="s">
        <v>6161</v>
      </c>
    </row>
    <row r="1372" spans="1:22" hidden="1" x14ac:dyDescent="0.25">
      <c r="A1372" s="2">
        <v>9780813596730</v>
      </c>
      <c r="B1372" t="s">
        <v>308</v>
      </c>
      <c r="C1372" t="s">
        <v>6162</v>
      </c>
      <c r="D1372" t="s">
        <v>6163</v>
      </c>
      <c r="F1372" t="s">
        <v>24</v>
      </c>
      <c r="G1372">
        <v>2018</v>
      </c>
      <c r="H1372" s="1">
        <v>43290</v>
      </c>
      <c r="I1372" t="s">
        <v>6164</v>
      </c>
      <c r="J1372">
        <v>1</v>
      </c>
      <c r="K1372" t="s">
        <v>5917</v>
      </c>
      <c r="M1372">
        <v>217.95</v>
      </c>
      <c r="N1372">
        <v>217.95</v>
      </c>
      <c r="O1372" t="s">
        <v>5835</v>
      </c>
      <c r="P1372" t="s">
        <v>5844</v>
      </c>
      <c r="Q1372" t="s">
        <v>5845</v>
      </c>
      <c r="R1372" t="s">
        <v>2007</v>
      </c>
      <c r="U1372" t="s">
        <v>188</v>
      </c>
      <c r="V1372" t="s">
        <v>6165</v>
      </c>
    </row>
    <row r="1373" spans="1:22" hidden="1" x14ac:dyDescent="0.25">
      <c r="A1373" s="2">
        <v>9780813593951</v>
      </c>
      <c r="B1373" t="s">
        <v>308</v>
      </c>
      <c r="C1373" t="s">
        <v>6166</v>
      </c>
      <c r="D1373" t="s">
        <v>6167</v>
      </c>
      <c r="F1373" t="s">
        <v>24</v>
      </c>
      <c r="G1373">
        <v>2018</v>
      </c>
      <c r="H1373" s="1">
        <v>43250</v>
      </c>
      <c r="I1373" t="s">
        <v>6168</v>
      </c>
      <c r="J1373">
        <v>1</v>
      </c>
      <c r="K1373" t="s">
        <v>2458</v>
      </c>
      <c r="M1373">
        <v>54.95</v>
      </c>
      <c r="N1373">
        <v>54.95</v>
      </c>
      <c r="O1373" t="s">
        <v>5835</v>
      </c>
      <c r="P1373" t="s">
        <v>5844</v>
      </c>
      <c r="Q1373" t="s">
        <v>5845</v>
      </c>
      <c r="R1373" t="s">
        <v>2007</v>
      </c>
      <c r="U1373" t="s">
        <v>188</v>
      </c>
      <c r="V1373" t="s">
        <v>6169</v>
      </c>
    </row>
    <row r="1374" spans="1:22" hidden="1" x14ac:dyDescent="0.25">
      <c r="A1374" s="2">
        <v>9780813596174</v>
      </c>
      <c r="B1374" t="s">
        <v>308</v>
      </c>
      <c r="C1374" t="s">
        <v>6170</v>
      </c>
      <c r="D1374" t="s">
        <v>6171</v>
      </c>
      <c r="F1374" t="s">
        <v>24</v>
      </c>
      <c r="G1374">
        <v>2019</v>
      </c>
      <c r="H1374" s="1">
        <v>43473</v>
      </c>
      <c r="I1374" t="s">
        <v>6172</v>
      </c>
      <c r="J1374">
        <v>1</v>
      </c>
      <c r="K1374" t="s">
        <v>5923</v>
      </c>
      <c r="M1374">
        <v>217.95</v>
      </c>
      <c r="N1374">
        <v>217.95</v>
      </c>
      <c r="O1374" t="s">
        <v>5835</v>
      </c>
      <c r="P1374" t="s">
        <v>5844</v>
      </c>
      <c r="Q1374" t="s">
        <v>5845</v>
      </c>
      <c r="R1374" t="s">
        <v>2007</v>
      </c>
      <c r="U1374" t="s">
        <v>188</v>
      </c>
      <c r="V1374" t="s">
        <v>6173</v>
      </c>
    </row>
    <row r="1375" spans="1:22" hidden="1" x14ac:dyDescent="0.25">
      <c r="A1375" s="2">
        <v>9780813591575</v>
      </c>
      <c r="B1375" t="s">
        <v>308</v>
      </c>
      <c r="C1375" t="s">
        <v>6174</v>
      </c>
      <c r="D1375" t="s">
        <v>6175</v>
      </c>
      <c r="F1375" t="s">
        <v>24</v>
      </c>
      <c r="G1375">
        <v>2019</v>
      </c>
      <c r="H1375" s="1">
        <v>43378</v>
      </c>
      <c r="I1375" t="s">
        <v>6176</v>
      </c>
      <c r="J1375">
        <v>1</v>
      </c>
      <c r="K1375" t="s">
        <v>2458</v>
      </c>
      <c r="M1375">
        <v>217.95</v>
      </c>
      <c r="N1375">
        <v>217.95</v>
      </c>
      <c r="O1375" t="s">
        <v>5835</v>
      </c>
      <c r="P1375" t="s">
        <v>5844</v>
      </c>
      <c r="Q1375" t="s">
        <v>5845</v>
      </c>
      <c r="R1375" t="s">
        <v>2007</v>
      </c>
      <c r="U1375" t="s">
        <v>188</v>
      </c>
      <c r="V1375" t="s">
        <v>6177</v>
      </c>
    </row>
    <row r="1376" spans="1:22" hidden="1" x14ac:dyDescent="0.25">
      <c r="A1376" s="2">
        <v>9780226461533</v>
      </c>
      <c r="B1376" t="s">
        <v>260</v>
      </c>
      <c r="C1376" t="s">
        <v>6178</v>
      </c>
      <c r="D1376" t="s">
        <v>6179</v>
      </c>
      <c r="F1376" t="s">
        <v>24</v>
      </c>
      <c r="G1376">
        <v>2017</v>
      </c>
      <c r="H1376" s="1">
        <v>42837</v>
      </c>
      <c r="I1376" t="s">
        <v>6180</v>
      </c>
      <c r="J1376">
        <v>1</v>
      </c>
      <c r="M1376">
        <v>137.94999999999999</v>
      </c>
      <c r="N1376">
        <v>137.94999999999999</v>
      </c>
      <c r="O1376" t="s">
        <v>5835</v>
      </c>
      <c r="P1376" t="s">
        <v>5844</v>
      </c>
      <c r="Q1376" t="s">
        <v>5845</v>
      </c>
      <c r="R1376" t="s">
        <v>2007</v>
      </c>
      <c r="U1376" t="s">
        <v>188</v>
      </c>
      <c r="V1376" t="s">
        <v>6181</v>
      </c>
    </row>
    <row r="1377" spans="1:23" hidden="1" x14ac:dyDescent="0.25">
      <c r="A1377" s="2">
        <v>9780520962118</v>
      </c>
      <c r="B1377" t="s">
        <v>163</v>
      </c>
      <c r="C1377" t="s">
        <v>6182</v>
      </c>
      <c r="D1377" t="s">
        <v>6183</v>
      </c>
      <c r="F1377" t="s">
        <v>24</v>
      </c>
      <c r="G1377">
        <v>2017</v>
      </c>
      <c r="H1377" s="1">
        <v>42738</v>
      </c>
      <c r="I1377" t="s">
        <v>6184</v>
      </c>
      <c r="J1377">
        <v>1</v>
      </c>
      <c r="M1377">
        <v>111.95</v>
      </c>
      <c r="N1377">
        <v>111.95</v>
      </c>
      <c r="O1377" t="s">
        <v>5835</v>
      </c>
      <c r="P1377" t="s">
        <v>5844</v>
      </c>
      <c r="Q1377" t="s">
        <v>5845</v>
      </c>
      <c r="R1377" t="s">
        <v>2007</v>
      </c>
      <c r="U1377" t="s">
        <v>188</v>
      </c>
      <c r="V1377" t="s">
        <v>6185</v>
      </c>
    </row>
    <row r="1378" spans="1:23" hidden="1" x14ac:dyDescent="0.25">
      <c r="A1378" s="2">
        <v>9780300247459</v>
      </c>
      <c r="B1378" t="s">
        <v>203</v>
      </c>
      <c r="C1378" t="s">
        <v>6186</v>
      </c>
      <c r="D1378" t="s">
        <v>6187</v>
      </c>
      <c r="F1378" t="s">
        <v>24</v>
      </c>
      <c r="G1378">
        <v>2019</v>
      </c>
      <c r="H1378" s="1">
        <v>43550</v>
      </c>
      <c r="I1378" t="s">
        <v>6188</v>
      </c>
      <c r="J1378">
        <v>1</v>
      </c>
      <c r="M1378">
        <v>29.95</v>
      </c>
      <c r="N1378">
        <v>29.95</v>
      </c>
      <c r="O1378" t="s">
        <v>5835</v>
      </c>
      <c r="P1378" t="s">
        <v>5844</v>
      </c>
      <c r="Q1378" t="s">
        <v>5870</v>
      </c>
      <c r="R1378" t="s">
        <v>5906</v>
      </c>
      <c r="U1378" t="s">
        <v>188</v>
      </c>
      <c r="V1378" t="s">
        <v>6189</v>
      </c>
    </row>
    <row r="1379" spans="1:23" hidden="1" x14ac:dyDescent="0.25">
      <c r="A1379" s="2">
        <v>9780226463636</v>
      </c>
      <c r="B1379" t="s">
        <v>260</v>
      </c>
      <c r="C1379" t="s">
        <v>6190</v>
      </c>
      <c r="D1379" t="s">
        <v>6191</v>
      </c>
      <c r="F1379" t="s">
        <v>24</v>
      </c>
      <c r="G1379">
        <v>2018</v>
      </c>
      <c r="H1379" s="1">
        <v>43119</v>
      </c>
      <c r="I1379" t="s">
        <v>6192</v>
      </c>
      <c r="J1379">
        <v>1</v>
      </c>
      <c r="M1379">
        <v>71.95</v>
      </c>
      <c r="N1379">
        <v>71.95</v>
      </c>
      <c r="O1379" t="s">
        <v>5835</v>
      </c>
      <c r="P1379" t="s">
        <v>5844</v>
      </c>
      <c r="Q1379" t="s">
        <v>5845</v>
      </c>
      <c r="R1379" t="s">
        <v>2007</v>
      </c>
      <c r="U1379" t="s">
        <v>188</v>
      </c>
      <c r="V1379" t="s">
        <v>6193</v>
      </c>
    </row>
    <row r="1380" spans="1:23" hidden="1" x14ac:dyDescent="0.25">
      <c r="A1380" s="2">
        <v>9781487530020</v>
      </c>
      <c r="B1380" t="s">
        <v>754</v>
      </c>
      <c r="C1380" t="s">
        <v>6194</v>
      </c>
      <c r="D1380" t="s">
        <v>6195</v>
      </c>
      <c r="F1380" t="s">
        <v>24</v>
      </c>
      <c r="G1380">
        <v>2019</v>
      </c>
      <c r="H1380" s="1">
        <v>43515</v>
      </c>
      <c r="I1380" t="s">
        <v>6196</v>
      </c>
      <c r="J1380">
        <v>1</v>
      </c>
      <c r="M1380">
        <v>34.950000000000003</v>
      </c>
      <c r="N1380">
        <v>34.950000000000003</v>
      </c>
      <c r="O1380" t="s">
        <v>5835</v>
      </c>
      <c r="P1380" t="s">
        <v>5844</v>
      </c>
      <c r="Q1380" t="s">
        <v>5845</v>
      </c>
      <c r="R1380" t="s">
        <v>2007</v>
      </c>
      <c r="U1380" t="s">
        <v>188</v>
      </c>
      <c r="V1380" t="s">
        <v>6197</v>
      </c>
    </row>
    <row r="1381" spans="1:23" hidden="1" x14ac:dyDescent="0.25">
      <c r="A1381" s="2">
        <v>9780520965737</v>
      </c>
      <c r="B1381" t="s">
        <v>163</v>
      </c>
      <c r="C1381" t="s">
        <v>6198</v>
      </c>
      <c r="D1381" t="s">
        <v>6199</v>
      </c>
      <c r="F1381" t="s">
        <v>24</v>
      </c>
      <c r="G1381">
        <v>2017</v>
      </c>
      <c r="H1381" s="1">
        <v>42983</v>
      </c>
      <c r="I1381" t="s">
        <v>6200</v>
      </c>
      <c r="J1381">
        <v>1</v>
      </c>
      <c r="M1381">
        <v>53.95</v>
      </c>
      <c r="N1381">
        <v>53.95</v>
      </c>
      <c r="O1381" t="s">
        <v>5835</v>
      </c>
      <c r="P1381" t="s">
        <v>5844</v>
      </c>
      <c r="Q1381" t="s">
        <v>5870</v>
      </c>
      <c r="R1381" t="s">
        <v>5876</v>
      </c>
      <c r="U1381" t="s">
        <v>188</v>
      </c>
      <c r="V1381" t="s">
        <v>6201</v>
      </c>
    </row>
    <row r="1382" spans="1:23" hidden="1" x14ac:dyDescent="0.25">
      <c r="A1382" s="2">
        <v>9781788922203</v>
      </c>
      <c r="B1382" t="s">
        <v>2170</v>
      </c>
      <c r="C1382" t="s">
        <v>6202</v>
      </c>
      <c r="D1382" t="s">
        <v>6203</v>
      </c>
      <c r="F1382" t="s">
        <v>24</v>
      </c>
      <c r="G1382">
        <v>2018</v>
      </c>
      <c r="H1382" s="1">
        <v>43441</v>
      </c>
      <c r="I1382" t="s">
        <v>6204</v>
      </c>
      <c r="J1382">
        <v>1</v>
      </c>
      <c r="K1382" t="s">
        <v>6205</v>
      </c>
      <c r="M1382">
        <v>269.89999999999998</v>
      </c>
      <c r="N1382">
        <v>269.89999999999998</v>
      </c>
      <c r="O1382" t="s">
        <v>5835</v>
      </c>
      <c r="P1382" t="s">
        <v>5844</v>
      </c>
      <c r="Q1382" t="s">
        <v>5870</v>
      </c>
      <c r="R1382" t="s">
        <v>6206</v>
      </c>
      <c r="U1382" t="s">
        <v>188</v>
      </c>
      <c r="V1382" t="s">
        <v>6207</v>
      </c>
      <c r="W1382" t="s">
        <v>747</v>
      </c>
    </row>
    <row r="1383" spans="1:23" hidden="1" x14ac:dyDescent="0.25">
      <c r="A1383" s="2">
        <v>9780231547499</v>
      </c>
      <c r="B1383" t="s">
        <v>356</v>
      </c>
      <c r="C1383" t="s">
        <v>6208</v>
      </c>
      <c r="F1383" t="s">
        <v>24</v>
      </c>
      <c r="G1383">
        <v>2019</v>
      </c>
      <c r="H1383" s="1">
        <v>43654</v>
      </c>
      <c r="I1383" t="s">
        <v>6209</v>
      </c>
      <c r="J1383">
        <v>1</v>
      </c>
      <c r="M1383">
        <v>30.95</v>
      </c>
      <c r="N1383">
        <v>30.95</v>
      </c>
      <c r="O1383" t="s">
        <v>5835</v>
      </c>
      <c r="P1383" t="s">
        <v>5844</v>
      </c>
      <c r="Q1383" t="s">
        <v>5870</v>
      </c>
      <c r="R1383" t="s">
        <v>5893</v>
      </c>
      <c r="U1383" t="s">
        <v>188</v>
      </c>
      <c r="V1383" t="s">
        <v>6210</v>
      </c>
    </row>
    <row r="1384" spans="1:23" hidden="1" x14ac:dyDescent="0.25">
      <c r="A1384" s="2">
        <v>9780520967724</v>
      </c>
      <c r="B1384" t="s">
        <v>163</v>
      </c>
      <c r="C1384" t="s">
        <v>6211</v>
      </c>
      <c r="D1384" t="s">
        <v>6212</v>
      </c>
      <c r="F1384" t="s">
        <v>24</v>
      </c>
      <c r="G1384">
        <v>2017</v>
      </c>
      <c r="H1384" s="1">
        <v>42990</v>
      </c>
      <c r="I1384" t="s">
        <v>6213</v>
      </c>
      <c r="J1384">
        <v>1</v>
      </c>
      <c r="M1384">
        <v>147.94999999999999</v>
      </c>
      <c r="N1384">
        <v>147.94999999999999</v>
      </c>
      <c r="O1384" t="s">
        <v>5835</v>
      </c>
      <c r="P1384" t="s">
        <v>5844</v>
      </c>
      <c r="Q1384" t="s">
        <v>5870</v>
      </c>
      <c r="R1384" t="s">
        <v>6005</v>
      </c>
      <c r="U1384" t="s">
        <v>188</v>
      </c>
      <c r="V1384" t="s">
        <v>6214</v>
      </c>
    </row>
    <row r="1385" spans="1:23" hidden="1" x14ac:dyDescent="0.25">
      <c r="A1385" s="2">
        <v>9780231546263</v>
      </c>
      <c r="B1385" t="s">
        <v>356</v>
      </c>
      <c r="C1385" t="s">
        <v>6215</v>
      </c>
      <c r="D1385" t="s">
        <v>6216</v>
      </c>
      <c r="F1385" t="s">
        <v>24</v>
      </c>
      <c r="G1385">
        <v>2018</v>
      </c>
      <c r="H1385" s="1">
        <v>43479</v>
      </c>
      <c r="I1385" t="s">
        <v>6217</v>
      </c>
      <c r="J1385">
        <v>1</v>
      </c>
      <c r="M1385">
        <v>17.95</v>
      </c>
      <c r="N1385">
        <v>17.95</v>
      </c>
      <c r="O1385" t="s">
        <v>5835</v>
      </c>
      <c r="P1385" t="s">
        <v>5844</v>
      </c>
      <c r="Q1385" t="s">
        <v>5864</v>
      </c>
      <c r="R1385" t="s">
        <v>5865</v>
      </c>
      <c r="U1385" t="s">
        <v>188</v>
      </c>
      <c r="V1385" t="s">
        <v>6218</v>
      </c>
    </row>
    <row r="1386" spans="1:23" hidden="1" x14ac:dyDescent="0.25">
      <c r="A1386" s="2">
        <v>9780300240917</v>
      </c>
      <c r="B1386" t="s">
        <v>203</v>
      </c>
      <c r="C1386" t="s">
        <v>6219</v>
      </c>
      <c r="D1386" t="s">
        <v>6220</v>
      </c>
      <c r="F1386" t="s">
        <v>24</v>
      </c>
      <c r="G1386">
        <v>2018</v>
      </c>
      <c r="H1386" s="1">
        <v>43368</v>
      </c>
      <c r="I1386" t="s">
        <v>6221</v>
      </c>
      <c r="J1386">
        <v>1</v>
      </c>
      <c r="M1386">
        <v>41.95</v>
      </c>
      <c r="N1386">
        <v>41.95</v>
      </c>
      <c r="O1386" t="s">
        <v>5835</v>
      </c>
      <c r="P1386" t="s">
        <v>5836</v>
      </c>
      <c r="Q1386" t="s">
        <v>6058</v>
      </c>
      <c r="R1386" t="s">
        <v>5965</v>
      </c>
      <c r="U1386" t="s">
        <v>188</v>
      </c>
      <c r="V1386" t="s">
        <v>6222</v>
      </c>
    </row>
    <row r="1387" spans="1:23" hidden="1" x14ac:dyDescent="0.25">
      <c r="A1387" s="2">
        <v>9780231545006</v>
      </c>
      <c r="B1387" t="s">
        <v>356</v>
      </c>
      <c r="C1387" t="s">
        <v>6223</v>
      </c>
      <c r="D1387" t="s">
        <v>6224</v>
      </c>
      <c r="F1387" t="s">
        <v>24</v>
      </c>
      <c r="G1387">
        <v>2018</v>
      </c>
      <c r="H1387" s="1">
        <v>43479</v>
      </c>
      <c r="I1387" t="s">
        <v>6225</v>
      </c>
      <c r="J1387">
        <v>1</v>
      </c>
      <c r="M1387">
        <v>26.95</v>
      </c>
      <c r="N1387">
        <v>26.95</v>
      </c>
      <c r="O1387" t="s">
        <v>5835</v>
      </c>
      <c r="P1387" t="s">
        <v>5844</v>
      </c>
      <c r="Q1387" t="s">
        <v>5870</v>
      </c>
      <c r="R1387" t="s">
        <v>5902</v>
      </c>
      <c r="U1387" t="s">
        <v>188</v>
      </c>
      <c r="V1387" t="s">
        <v>6226</v>
      </c>
    </row>
    <row r="1388" spans="1:23" hidden="1" x14ac:dyDescent="0.25">
      <c r="A1388" s="2">
        <v>9789048532810</v>
      </c>
      <c r="B1388" t="s">
        <v>213</v>
      </c>
      <c r="C1388" t="s">
        <v>6227</v>
      </c>
      <c r="F1388" t="s">
        <v>24</v>
      </c>
      <c r="G1388">
        <v>2017</v>
      </c>
      <c r="H1388" s="1">
        <v>42823</v>
      </c>
      <c r="I1388" t="s">
        <v>6228</v>
      </c>
      <c r="J1388">
        <v>1</v>
      </c>
      <c r="M1388">
        <v>133.5</v>
      </c>
      <c r="N1388">
        <v>133.5</v>
      </c>
      <c r="O1388" t="s">
        <v>5835</v>
      </c>
      <c r="P1388" t="s">
        <v>5844</v>
      </c>
      <c r="Q1388" t="s">
        <v>5845</v>
      </c>
      <c r="R1388" t="s">
        <v>2007</v>
      </c>
      <c r="U1388" t="s">
        <v>188</v>
      </c>
      <c r="V1388" t="s">
        <v>6229</v>
      </c>
      <c r="W1388" t="s">
        <v>747</v>
      </c>
    </row>
    <row r="1389" spans="1:23" hidden="1" x14ac:dyDescent="0.25">
      <c r="A1389" s="2">
        <v>9781783099092</v>
      </c>
      <c r="B1389" t="s">
        <v>2170</v>
      </c>
      <c r="C1389" t="s">
        <v>6230</v>
      </c>
      <c r="D1389" t="s">
        <v>6231</v>
      </c>
      <c r="F1389" t="s">
        <v>24</v>
      </c>
      <c r="G1389">
        <v>2017</v>
      </c>
      <c r="H1389" s="1">
        <v>43059</v>
      </c>
      <c r="I1389" t="s">
        <v>6232</v>
      </c>
      <c r="J1389">
        <v>1</v>
      </c>
      <c r="K1389" t="s">
        <v>5976</v>
      </c>
      <c r="M1389">
        <v>289.89999999999998</v>
      </c>
      <c r="N1389">
        <v>289.89999999999998</v>
      </c>
      <c r="O1389" t="s">
        <v>5835</v>
      </c>
      <c r="P1389" t="s">
        <v>5844</v>
      </c>
      <c r="Q1389" t="s">
        <v>5845</v>
      </c>
      <c r="R1389" t="s">
        <v>5977</v>
      </c>
      <c r="U1389" t="s">
        <v>188</v>
      </c>
      <c r="V1389" t="s">
        <v>6233</v>
      </c>
    </row>
    <row r="1390" spans="1:23" hidden="1" x14ac:dyDescent="0.25">
      <c r="A1390" s="2">
        <v>9780691183954</v>
      </c>
      <c r="B1390" t="s">
        <v>80</v>
      </c>
      <c r="C1390" t="s">
        <v>6234</v>
      </c>
      <c r="D1390" t="s">
        <v>6235</v>
      </c>
      <c r="F1390" t="s">
        <v>24</v>
      </c>
      <c r="G1390">
        <v>2019</v>
      </c>
      <c r="H1390" s="1">
        <v>43508</v>
      </c>
      <c r="I1390" t="s">
        <v>6236</v>
      </c>
      <c r="J1390">
        <v>1</v>
      </c>
      <c r="M1390">
        <v>130.94999999999999</v>
      </c>
      <c r="N1390">
        <v>130.94999999999999</v>
      </c>
      <c r="O1390" t="s">
        <v>5835</v>
      </c>
      <c r="P1390" t="s">
        <v>5844</v>
      </c>
      <c r="Q1390" t="s">
        <v>5870</v>
      </c>
      <c r="R1390" t="s">
        <v>6005</v>
      </c>
      <c r="U1390" t="s">
        <v>188</v>
      </c>
      <c r="V1390" t="s">
        <v>6237</v>
      </c>
    </row>
    <row r="1391" spans="1:23" hidden="1" x14ac:dyDescent="0.25">
      <c r="A1391" s="2">
        <v>9781400890040</v>
      </c>
      <c r="B1391" t="s">
        <v>80</v>
      </c>
      <c r="C1391" t="s">
        <v>6238</v>
      </c>
      <c r="D1391" t="s">
        <v>6239</v>
      </c>
      <c r="F1391" t="s">
        <v>24</v>
      </c>
      <c r="G1391">
        <v>2018</v>
      </c>
      <c r="H1391" s="1">
        <v>43200</v>
      </c>
      <c r="I1391" t="s">
        <v>6240</v>
      </c>
      <c r="J1391">
        <v>1</v>
      </c>
      <c r="M1391">
        <v>48.95</v>
      </c>
      <c r="N1391">
        <v>48.95</v>
      </c>
      <c r="O1391" t="s">
        <v>5835</v>
      </c>
      <c r="P1391" t="s">
        <v>5844</v>
      </c>
      <c r="Q1391" t="s">
        <v>5870</v>
      </c>
      <c r="R1391" t="s">
        <v>5871</v>
      </c>
      <c r="U1391" t="s">
        <v>188</v>
      </c>
      <c r="V1391" t="s">
        <v>6241</v>
      </c>
    </row>
    <row r="1392" spans="1:23" hidden="1" x14ac:dyDescent="0.25">
      <c r="A1392" s="2">
        <v>9780231544849</v>
      </c>
      <c r="B1392" t="s">
        <v>356</v>
      </c>
      <c r="C1392" t="s">
        <v>6242</v>
      </c>
      <c r="F1392" t="s">
        <v>24</v>
      </c>
      <c r="G1392">
        <v>2018</v>
      </c>
      <c r="H1392" s="1">
        <v>43367</v>
      </c>
      <c r="I1392" t="s">
        <v>6243</v>
      </c>
      <c r="J1392">
        <v>1</v>
      </c>
      <c r="M1392">
        <v>56.95</v>
      </c>
      <c r="N1392">
        <v>56.95</v>
      </c>
      <c r="O1392" t="s">
        <v>5835</v>
      </c>
      <c r="P1392" t="s">
        <v>5844</v>
      </c>
      <c r="Q1392" t="s">
        <v>5870</v>
      </c>
      <c r="R1392" t="s">
        <v>5876</v>
      </c>
      <c r="U1392" t="s">
        <v>188</v>
      </c>
      <c r="V1392" t="s">
        <v>6244</v>
      </c>
    </row>
    <row r="1393" spans="1:23" hidden="1" x14ac:dyDescent="0.25">
      <c r="A1393" s="2">
        <v>9780231546935</v>
      </c>
      <c r="B1393" t="s">
        <v>356</v>
      </c>
      <c r="C1393" t="s">
        <v>6245</v>
      </c>
      <c r="D1393" t="s">
        <v>6246</v>
      </c>
      <c r="F1393" t="s">
        <v>24</v>
      </c>
      <c r="G1393">
        <v>2018</v>
      </c>
      <c r="H1393" s="1">
        <v>43367</v>
      </c>
      <c r="I1393" t="s">
        <v>6247</v>
      </c>
      <c r="J1393">
        <v>1</v>
      </c>
      <c r="M1393">
        <v>20.95</v>
      </c>
      <c r="N1393">
        <v>20.95</v>
      </c>
      <c r="O1393" t="s">
        <v>5835</v>
      </c>
      <c r="P1393" t="s">
        <v>5844</v>
      </c>
      <c r="Q1393" t="s">
        <v>5845</v>
      </c>
      <c r="R1393" t="s">
        <v>5936</v>
      </c>
      <c r="U1393" t="s">
        <v>188</v>
      </c>
      <c r="V1393" t="s">
        <v>6248</v>
      </c>
    </row>
    <row r="1394" spans="1:23" hidden="1" x14ac:dyDescent="0.25">
      <c r="A1394" s="2">
        <v>9781501714832</v>
      </c>
      <c r="B1394" t="s">
        <v>299</v>
      </c>
      <c r="C1394" t="s">
        <v>6249</v>
      </c>
      <c r="D1394" t="s">
        <v>6250</v>
      </c>
      <c r="F1394" t="s">
        <v>24</v>
      </c>
      <c r="G1394">
        <v>2017</v>
      </c>
      <c r="H1394" s="1">
        <v>42993</v>
      </c>
      <c r="I1394" t="s">
        <v>6251</v>
      </c>
      <c r="J1394">
        <v>1</v>
      </c>
      <c r="K1394" t="s">
        <v>5898</v>
      </c>
      <c r="M1394">
        <v>113.95</v>
      </c>
      <c r="N1394">
        <v>113.95</v>
      </c>
      <c r="O1394" t="s">
        <v>5835</v>
      </c>
      <c r="P1394" t="s">
        <v>5844</v>
      </c>
      <c r="Q1394" t="s">
        <v>5884</v>
      </c>
      <c r="R1394" t="s">
        <v>5942</v>
      </c>
      <c r="U1394" t="s">
        <v>188</v>
      </c>
      <c r="V1394" t="s">
        <v>6252</v>
      </c>
      <c r="W1394" t="s">
        <v>747</v>
      </c>
    </row>
    <row r="1395" spans="1:23" hidden="1" x14ac:dyDescent="0.25">
      <c r="A1395" s="2">
        <v>9781487513566</v>
      </c>
      <c r="B1395" t="s">
        <v>754</v>
      </c>
      <c r="C1395" t="s">
        <v>6253</v>
      </c>
      <c r="D1395" t="s">
        <v>6254</v>
      </c>
      <c r="F1395" t="s">
        <v>24</v>
      </c>
      <c r="G1395">
        <v>2018</v>
      </c>
      <c r="H1395" s="1">
        <v>43353</v>
      </c>
      <c r="I1395" t="s">
        <v>6255</v>
      </c>
      <c r="J1395">
        <v>1</v>
      </c>
      <c r="M1395">
        <v>65.95</v>
      </c>
      <c r="N1395">
        <v>65.95</v>
      </c>
      <c r="O1395" t="s">
        <v>5835</v>
      </c>
      <c r="P1395" t="s">
        <v>5844</v>
      </c>
      <c r="Q1395" t="s">
        <v>5845</v>
      </c>
      <c r="R1395" t="s">
        <v>6256</v>
      </c>
      <c r="U1395" t="s">
        <v>188</v>
      </c>
      <c r="V1395" t="s">
        <v>6257</v>
      </c>
    </row>
    <row r="1396" spans="1:23" hidden="1" x14ac:dyDescent="0.25">
      <c r="A1396" s="2">
        <v>9780231545181</v>
      </c>
      <c r="B1396" t="s">
        <v>356</v>
      </c>
      <c r="C1396" t="s">
        <v>6258</v>
      </c>
      <c r="D1396" t="s">
        <v>6259</v>
      </c>
      <c r="F1396" t="s">
        <v>24</v>
      </c>
      <c r="G1396">
        <v>2017</v>
      </c>
      <c r="H1396" s="1">
        <v>43290</v>
      </c>
      <c r="I1396" t="s">
        <v>6260</v>
      </c>
      <c r="J1396">
        <v>1</v>
      </c>
      <c r="M1396">
        <v>26.95</v>
      </c>
      <c r="N1396">
        <v>26.95</v>
      </c>
      <c r="O1396" t="s">
        <v>5835</v>
      </c>
      <c r="P1396" t="s">
        <v>5836</v>
      </c>
      <c r="Q1396" t="s">
        <v>5837</v>
      </c>
      <c r="R1396" t="s">
        <v>5838</v>
      </c>
      <c r="U1396" t="s">
        <v>188</v>
      </c>
      <c r="V1396" t="s">
        <v>6261</v>
      </c>
    </row>
    <row r="1397" spans="1:23" hidden="1" x14ac:dyDescent="0.25">
      <c r="A1397" s="2">
        <v>9781501703638</v>
      </c>
      <c r="B1397" t="s">
        <v>299</v>
      </c>
      <c r="C1397" t="s">
        <v>6262</v>
      </c>
      <c r="D1397" t="s">
        <v>6263</v>
      </c>
      <c r="F1397" t="s">
        <v>24</v>
      </c>
      <c r="G1397">
        <v>2017</v>
      </c>
      <c r="H1397" s="1">
        <v>42491</v>
      </c>
      <c r="I1397" t="s">
        <v>6264</v>
      </c>
      <c r="J1397">
        <v>1</v>
      </c>
      <c r="K1397" t="s">
        <v>5898</v>
      </c>
      <c r="M1397">
        <v>113.95</v>
      </c>
      <c r="N1397">
        <v>113.95</v>
      </c>
      <c r="O1397" t="s">
        <v>5835</v>
      </c>
      <c r="P1397" t="s">
        <v>5844</v>
      </c>
      <c r="Q1397" t="s">
        <v>5845</v>
      </c>
      <c r="R1397" t="s">
        <v>6265</v>
      </c>
      <c r="U1397" t="s">
        <v>188</v>
      </c>
      <c r="V1397" t="s">
        <v>6266</v>
      </c>
      <c r="W1397" t="s">
        <v>747</v>
      </c>
    </row>
    <row r="1398" spans="1:23" hidden="1" x14ac:dyDescent="0.25">
      <c r="A1398" s="2">
        <v>9781501714573</v>
      </c>
      <c r="B1398" t="s">
        <v>299</v>
      </c>
      <c r="C1398" t="s">
        <v>6267</v>
      </c>
      <c r="D1398" t="s">
        <v>6268</v>
      </c>
      <c r="F1398" t="s">
        <v>24</v>
      </c>
      <c r="G1398">
        <v>2017</v>
      </c>
      <c r="H1398" s="1">
        <v>42829</v>
      </c>
      <c r="I1398" t="s">
        <v>6100</v>
      </c>
      <c r="J1398">
        <v>1</v>
      </c>
      <c r="M1398">
        <v>113.95</v>
      </c>
      <c r="N1398">
        <v>113.95</v>
      </c>
      <c r="O1398" t="s">
        <v>5835</v>
      </c>
      <c r="P1398" t="s">
        <v>5844</v>
      </c>
      <c r="Q1398" t="s">
        <v>5884</v>
      </c>
      <c r="R1398" t="s">
        <v>5942</v>
      </c>
      <c r="U1398" t="s">
        <v>188</v>
      </c>
      <c r="V1398" t="s">
        <v>6269</v>
      </c>
      <c r="W1398" t="s">
        <v>747</v>
      </c>
    </row>
    <row r="1399" spans="1:23" hidden="1" x14ac:dyDescent="0.25">
      <c r="A1399" s="2">
        <v>9781501723452</v>
      </c>
      <c r="B1399" t="s">
        <v>299</v>
      </c>
      <c r="C1399" t="s">
        <v>6270</v>
      </c>
      <c r="F1399" t="s">
        <v>24</v>
      </c>
      <c r="G1399">
        <v>2018</v>
      </c>
      <c r="H1399" s="1">
        <v>43353</v>
      </c>
      <c r="I1399" t="s">
        <v>6271</v>
      </c>
      <c r="J1399">
        <v>2</v>
      </c>
      <c r="K1399" t="s">
        <v>6272</v>
      </c>
      <c r="M1399">
        <v>165.95</v>
      </c>
      <c r="N1399">
        <v>165.95</v>
      </c>
      <c r="O1399" t="s">
        <v>5835</v>
      </c>
      <c r="P1399" t="s">
        <v>5836</v>
      </c>
      <c r="Q1399" t="s">
        <v>5837</v>
      </c>
      <c r="R1399" t="s">
        <v>5838</v>
      </c>
      <c r="U1399" t="s">
        <v>188</v>
      </c>
      <c r="V1399" t="s">
        <v>6273</v>
      </c>
      <c r="W1399" t="s">
        <v>747</v>
      </c>
    </row>
    <row r="1400" spans="1:23" hidden="1" x14ac:dyDescent="0.25">
      <c r="A1400" s="2">
        <v>9781501707940</v>
      </c>
      <c r="B1400" t="s">
        <v>299</v>
      </c>
      <c r="C1400" t="s">
        <v>6274</v>
      </c>
      <c r="D1400" t="s">
        <v>6275</v>
      </c>
      <c r="F1400" t="s">
        <v>24</v>
      </c>
      <c r="G1400">
        <v>2017</v>
      </c>
      <c r="H1400" s="1">
        <v>42801</v>
      </c>
      <c r="I1400" t="s">
        <v>6276</v>
      </c>
      <c r="J1400">
        <v>1</v>
      </c>
      <c r="K1400" t="s">
        <v>5898</v>
      </c>
      <c r="M1400">
        <v>113.95</v>
      </c>
      <c r="N1400">
        <v>113.95</v>
      </c>
      <c r="O1400" t="s">
        <v>5835</v>
      </c>
      <c r="P1400" t="s">
        <v>5836</v>
      </c>
      <c r="Q1400" t="s">
        <v>5837</v>
      </c>
      <c r="R1400" t="s">
        <v>5838</v>
      </c>
      <c r="U1400" t="s">
        <v>188</v>
      </c>
      <c r="V1400" t="s">
        <v>6277</v>
      </c>
      <c r="W1400" t="s">
        <v>747</v>
      </c>
    </row>
    <row r="1401" spans="1:23" hidden="1" x14ac:dyDescent="0.25">
      <c r="A1401" s="2">
        <v>9783110598452</v>
      </c>
      <c r="B1401" t="s">
        <v>1174</v>
      </c>
      <c r="C1401" t="s">
        <v>6279</v>
      </c>
      <c r="F1401" t="s">
        <v>24</v>
      </c>
      <c r="G1401">
        <v>2020</v>
      </c>
      <c r="H1401" s="1">
        <v>44134</v>
      </c>
      <c r="I1401" t="s">
        <v>6280</v>
      </c>
      <c r="J1401">
        <v>1</v>
      </c>
      <c r="M1401">
        <v>149.94999999999999</v>
      </c>
      <c r="N1401">
        <v>149.94999999999999</v>
      </c>
      <c r="O1401" t="s">
        <v>5835</v>
      </c>
      <c r="P1401" t="s">
        <v>5844</v>
      </c>
      <c r="Q1401" t="s">
        <v>6278</v>
      </c>
      <c r="S1401" t="s">
        <v>6281</v>
      </c>
      <c r="U1401" t="s">
        <v>30</v>
      </c>
    </row>
    <row r="1402" spans="1:23" hidden="1" x14ac:dyDescent="0.25">
      <c r="A1402" s="2">
        <v>9781783097777</v>
      </c>
      <c r="B1402" t="s">
        <v>2917</v>
      </c>
      <c r="C1402" t="s">
        <v>6282</v>
      </c>
      <c r="D1402" t="s">
        <v>6283</v>
      </c>
      <c r="F1402" t="s">
        <v>24</v>
      </c>
      <c r="G1402">
        <v>2017</v>
      </c>
      <c r="H1402" s="1">
        <v>42846</v>
      </c>
      <c r="I1402" t="s">
        <v>6284</v>
      </c>
      <c r="J1402">
        <v>1</v>
      </c>
      <c r="M1402">
        <v>289.89999999999998</v>
      </c>
      <c r="N1402">
        <v>289.89999999999998</v>
      </c>
      <c r="O1402" t="s">
        <v>5835</v>
      </c>
      <c r="P1402" t="s">
        <v>5844</v>
      </c>
      <c r="Q1402" t="s">
        <v>5870</v>
      </c>
      <c r="R1402" t="s">
        <v>6285</v>
      </c>
      <c r="U1402" t="s">
        <v>188</v>
      </c>
      <c r="V1402" t="s">
        <v>6286</v>
      </c>
    </row>
    <row r="1403" spans="1:23" hidden="1" x14ac:dyDescent="0.25">
      <c r="A1403" s="2">
        <v>9781783097678</v>
      </c>
      <c r="B1403" t="s">
        <v>2170</v>
      </c>
      <c r="C1403" t="s">
        <v>6287</v>
      </c>
      <c r="F1403" t="s">
        <v>24</v>
      </c>
      <c r="G1403">
        <v>2017</v>
      </c>
      <c r="H1403" s="1">
        <v>42837</v>
      </c>
      <c r="I1403" t="s">
        <v>6288</v>
      </c>
      <c r="J1403">
        <v>1</v>
      </c>
      <c r="K1403" t="s">
        <v>5976</v>
      </c>
      <c r="M1403">
        <v>269.89999999999998</v>
      </c>
      <c r="N1403">
        <v>269.89999999999998</v>
      </c>
      <c r="O1403" t="s">
        <v>5835</v>
      </c>
      <c r="P1403" t="s">
        <v>5844</v>
      </c>
      <c r="Q1403" t="s">
        <v>5964</v>
      </c>
      <c r="R1403" t="s">
        <v>6289</v>
      </c>
      <c r="U1403" t="s">
        <v>188</v>
      </c>
      <c r="V1403" t="s">
        <v>6290</v>
      </c>
    </row>
    <row r="1404" spans="1:23" hidden="1" x14ac:dyDescent="0.25">
      <c r="A1404" s="2">
        <v>9781783098248</v>
      </c>
      <c r="B1404" t="s">
        <v>2170</v>
      </c>
      <c r="C1404" t="s">
        <v>6291</v>
      </c>
      <c r="D1404" t="s">
        <v>6292</v>
      </c>
      <c r="F1404" t="s">
        <v>24</v>
      </c>
      <c r="G1404">
        <v>2017</v>
      </c>
      <c r="H1404" s="1">
        <v>42891</v>
      </c>
      <c r="I1404" t="s">
        <v>6293</v>
      </c>
      <c r="J1404">
        <v>1</v>
      </c>
      <c r="K1404" t="s">
        <v>6294</v>
      </c>
      <c r="M1404">
        <v>269.89999999999998</v>
      </c>
      <c r="N1404">
        <v>269.89999999999998</v>
      </c>
      <c r="O1404" t="s">
        <v>5835</v>
      </c>
      <c r="P1404" t="s">
        <v>5844</v>
      </c>
      <c r="Q1404" t="s">
        <v>5870</v>
      </c>
      <c r="R1404" t="s">
        <v>6285</v>
      </c>
      <c r="U1404" t="s">
        <v>188</v>
      </c>
      <c r="V1404" t="s">
        <v>6295</v>
      </c>
    </row>
    <row r="1405" spans="1:23" hidden="1" x14ac:dyDescent="0.25">
      <c r="A1405" s="2">
        <v>9780674978638</v>
      </c>
      <c r="B1405" t="s">
        <v>2567</v>
      </c>
      <c r="C1405" t="s">
        <v>6296</v>
      </c>
      <c r="D1405" t="s">
        <v>6297</v>
      </c>
      <c r="F1405" t="s">
        <v>24</v>
      </c>
      <c r="G1405">
        <v>2017</v>
      </c>
      <c r="H1405" s="1">
        <v>42905</v>
      </c>
      <c r="I1405" t="s">
        <v>6298</v>
      </c>
      <c r="J1405">
        <v>1</v>
      </c>
      <c r="M1405">
        <v>92.5</v>
      </c>
      <c r="N1405">
        <v>92.5</v>
      </c>
      <c r="O1405" t="s">
        <v>5835</v>
      </c>
      <c r="P1405" t="s">
        <v>5844</v>
      </c>
      <c r="Q1405" t="s">
        <v>5845</v>
      </c>
      <c r="R1405" t="s">
        <v>6299</v>
      </c>
      <c r="U1405" t="s">
        <v>188</v>
      </c>
      <c r="V1405" t="s">
        <v>6300</v>
      </c>
    </row>
    <row r="1406" spans="1:23" hidden="1" x14ac:dyDescent="0.25">
      <c r="A1406" s="2">
        <v>9781400886043</v>
      </c>
      <c r="B1406" t="s">
        <v>80</v>
      </c>
      <c r="C1406" t="s">
        <v>6301</v>
      </c>
      <c r="D1406" t="s">
        <v>6302</v>
      </c>
      <c r="F1406" t="s">
        <v>24</v>
      </c>
      <c r="G1406">
        <v>2017</v>
      </c>
      <c r="H1406" s="1">
        <v>42808</v>
      </c>
      <c r="I1406" t="s">
        <v>6303</v>
      </c>
      <c r="J1406">
        <v>1</v>
      </c>
      <c r="K1406" t="s">
        <v>6304</v>
      </c>
      <c r="L1406" t="s">
        <v>6305</v>
      </c>
      <c r="M1406">
        <v>123.95</v>
      </c>
      <c r="N1406">
        <v>123.95</v>
      </c>
      <c r="O1406" t="s">
        <v>5835</v>
      </c>
      <c r="P1406" t="s">
        <v>5844</v>
      </c>
      <c r="Q1406" t="s">
        <v>5870</v>
      </c>
      <c r="R1406" t="s">
        <v>6005</v>
      </c>
      <c r="U1406" t="s">
        <v>188</v>
      </c>
      <c r="V1406" t="s">
        <v>6306</v>
      </c>
    </row>
    <row r="1407" spans="1:23" hidden="1" x14ac:dyDescent="0.25">
      <c r="A1407" s="2">
        <v>9780674977914</v>
      </c>
      <c r="B1407" t="s">
        <v>2567</v>
      </c>
      <c r="C1407" t="s">
        <v>6307</v>
      </c>
      <c r="F1407" t="s">
        <v>24</v>
      </c>
      <c r="G1407">
        <v>2017</v>
      </c>
      <c r="H1407" s="1">
        <v>42793</v>
      </c>
      <c r="I1407" t="s">
        <v>6308</v>
      </c>
      <c r="J1407">
        <v>1</v>
      </c>
      <c r="M1407">
        <v>74</v>
      </c>
      <c r="N1407">
        <v>74</v>
      </c>
      <c r="O1407" t="s">
        <v>5835</v>
      </c>
      <c r="P1407" t="s">
        <v>5844</v>
      </c>
      <c r="Q1407" t="s">
        <v>5884</v>
      </c>
      <c r="R1407" t="s">
        <v>5885</v>
      </c>
      <c r="U1407" t="s">
        <v>188</v>
      </c>
      <c r="V1407" t="s">
        <v>6309</v>
      </c>
    </row>
    <row r="1408" spans="1:23" hidden="1" x14ac:dyDescent="0.25">
      <c r="A1408" s="2">
        <v>9780231542913</v>
      </c>
      <c r="B1408" t="s">
        <v>356</v>
      </c>
      <c r="C1408" t="s">
        <v>6310</v>
      </c>
      <c r="D1408" t="s">
        <v>6311</v>
      </c>
      <c r="F1408" t="s">
        <v>24</v>
      </c>
      <c r="G1408">
        <v>2017</v>
      </c>
      <c r="H1408" s="1">
        <v>42800</v>
      </c>
      <c r="I1408" t="s">
        <v>6312</v>
      </c>
      <c r="J1408">
        <v>1</v>
      </c>
      <c r="M1408">
        <v>56.95</v>
      </c>
      <c r="N1408">
        <v>56.95</v>
      </c>
      <c r="O1408" t="s">
        <v>5835</v>
      </c>
      <c r="P1408" t="s">
        <v>5844</v>
      </c>
      <c r="Q1408" t="s">
        <v>5845</v>
      </c>
      <c r="R1408" t="s">
        <v>6313</v>
      </c>
      <c r="U1408" t="s">
        <v>188</v>
      </c>
      <c r="V1408" t="s">
        <v>6314</v>
      </c>
    </row>
    <row r="1409" spans="1:22" hidden="1" x14ac:dyDescent="0.25">
      <c r="A1409" s="2">
        <v>9783110535204</v>
      </c>
      <c r="B1409" t="s">
        <v>1174</v>
      </c>
      <c r="C1409" t="s">
        <v>6315</v>
      </c>
      <c r="D1409" t="s">
        <v>6316</v>
      </c>
      <c r="F1409" t="s">
        <v>24</v>
      </c>
      <c r="G1409">
        <v>2020</v>
      </c>
      <c r="H1409" s="1">
        <v>43913</v>
      </c>
      <c r="I1409" t="s">
        <v>6317</v>
      </c>
      <c r="J1409">
        <v>1</v>
      </c>
      <c r="M1409">
        <v>89.95</v>
      </c>
      <c r="N1409">
        <v>89.95</v>
      </c>
      <c r="O1409" t="s">
        <v>5835</v>
      </c>
      <c r="P1409" t="s">
        <v>5844</v>
      </c>
      <c r="Q1409" t="s">
        <v>5970</v>
      </c>
      <c r="R1409" t="s">
        <v>6318</v>
      </c>
      <c r="S1409" t="s">
        <v>6319</v>
      </c>
      <c r="T1409" s="1">
        <v>43913</v>
      </c>
      <c r="U1409" t="s">
        <v>188</v>
      </c>
      <c r="V1409" t="s">
        <v>6320</v>
      </c>
    </row>
    <row r="1410" spans="1:22" hidden="1" x14ac:dyDescent="0.25">
      <c r="A1410" s="2">
        <v>9783110487817</v>
      </c>
      <c r="B1410" t="s">
        <v>1174</v>
      </c>
      <c r="C1410" t="s">
        <v>6321</v>
      </c>
      <c r="F1410" t="s">
        <v>24</v>
      </c>
      <c r="G1410">
        <v>2017</v>
      </c>
      <c r="H1410" s="1">
        <v>43031</v>
      </c>
      <c r="I1410" t="s">
        <v>6322</v>
      </c>
      <c r="J1410">
        <v>1</v>
      </c>
      <c r="K1410" t="s">
        <v>6323</v>
      </c>
      <c r="L1410" t="s">
        <v>371</v>
      </c>
      <c r="M1410">
        <v>99.95</v>
      </c>
      <c r="N1410">
        <v>99.95</v>
      </c>
      <c r="O1410" t="s">
        <v>5835</v>
      </c>
      <c r="P1410" t="s">
        <v>5844</v>
      </c>
      <c r="Q1410" t="s">
        <v>6135</v>
      </c>
      <c r="R1410" t="s">
        <v>6136</v>
      </c>
      <c r="S1410" t="s">
        <v>6324</v>
      </c>
      <c r="T1410" s="1">
        <v>43031</v>
      </c>
      <c r="U1410" t="s">
        <v>188</v>
      </c>
      <c r="V1410" t="s">
        <v>6325</v>
      </c>
    </row>
    <row r="1411" spans="1:22" hidden="1" x14ac:dyDescent="0.25">
      <c r="A1411" s="2">
        <v>9783110454857</v>
      </c>
      <c r="B1411" t="s">
        <v>1174</v>
      </c>
      <c r="C1411" t="s">
        <v>6326</v>
      </c>
      <c r="D1411" t="s">
        <v>6327</v>
      </c>
      <c r="F1411" t="s">
        <v>24</v>
      </c>
      <c r="G1411">
        <v>2018</v>
      </c>
      <c r="H1411" s="1">
        <v>43087</v>
      </c>
      <c r="I1411" t="s">
        <v>6328</v>
      </c>
      <c r="J1411">
        <v>1</v>
      </c>
      <c r="M1411">
        <v>69.95</v>
      </c>
      <c r="N1411">
        <v>69.95</v>
      </c>
      <c r="O1411" t="s">
        <v>5835</v>
      </c>
      <c r="P1411" t="s">
        <v>5839</v>
      </c>
      <c r="Q1411" t="s">
        <v>5839</v>
      </c>
      <c r="R1411" t="s">
        <v>5840</v>
      </c>
      <c r="S1411" t="s">
        <v>6329</v>
      </c>
      <c r="T1411" s="1">
        <v>43087</v>
      </c>
      <c r="U1411" t="s">
        <v>188</v>
      </c>
      <c r="V1411" t="s">
        <v>6330</v>
      </c>
    </row>
    <row r="1412" spans="1:22" hidden="1" x14ac:dyDescent="0.25">
      <c r="A1412" s="2">
        <v>9783110455014</v>
      </c>
      <c r="B1412" t="s">
        <v>1174</v>
      </c>
      <c r="C1412" t="s">
        <v>6331</v>
      </c>
      <c r="D1412" t="s">
        <v>6332</v>
      </c>
      <c r="F1412" t="s">
        <v>24</v>
      </c>
      <c r="G1412">
        <v>2017</v>
      </c>
      <c r="H1412" s="1">
        <v>42814</v>
      </c>
      <c r="I1412" t="s">
        <v>6333</v>
      </c>
      <c r="J1412">
        <v>1</v>
      </c>
      <c r="M1412">
        <v>79.95</v>
      </c>
      <c r="N1412">
        <v>79.95</v>
      </c>
      <c r="O1412" t="s">
        <v>5835</v>
      </c>
      <c r="P1412" t="s">
        <v>5836</v>
      </c>
      <c r="Q1412" t="s">
        <v>6058</v>
      </c>
      <c r="R1412" t="s">
        <v>2007</v>
      </c>
      <c r="S1412" t="s">
        <v>6334</v>
      </c>
      <c r="T1412" s="1">
        <v>42814</v>
      </c>
      <c r="U1412" t="s">
        <v>188</v>
      </c>
      <c r="V1412" t="s">
        <v>6335</v>
      </c>
    </row>
    <row r="1413" spans="1:22" hidden="1" x14ac:dyDescent="0.25">
      <c r="A1413" s="2">
        <v>9783110452600</v>
      </c>
      <c r="B1413" t="s">
        <v>1174</v>
      </c>
      <c r="C1413" t="s">
        <v>6336</v>
      </c>
      <c r="F1413" t="s">
        <v>24</v>
      </c>
      <c r="G1413">
        <v>2019</v>
      </c>
      <c r="H1413" s="1">
        <v>43759</v>
      </c>
      <c r="I1413" t="s">
        <v>6337</v>
      </c>
      <c r="J1413">
        <v>1</v>
      </c>
      <c r="M1413">
        <v>99.95</v>
      </c>
      <c r="N1413">
        <v>99.95</v>
      </c>
      <c r="O1413" t="s">
        <v>5835</v>
      </c>
      <c r="P1413" t="s">
        <v>5844</v>
      </c>
      <c r="Q1413" t="s">
        <v>6338</v>
      </c>
      <c r="R1413" t="s">
        <v>6339</v>
      </c>
      <c r="S1413" t="s">
        <v>6340</v>
      </c>
      <c r="T1413" s="1">
        <v>43759</v>
      </c>
      <c r="U1413" t="s">
        <v>188</v>
      </c>
      <c r="V1413" t="s">
        <v>6341</v>
      </c>
    </row>
    <row r="1414" spans="1:22" hidden="1" x14ac:dyDescent="0.25">
      <c r="A1414" s="2">
        <v>9783110436563</v>
      </c>
      <c r="B1414" t="s">
        <v>1174</v>
      </c>
      <c r="C1414" t="s">
        <v>6342</v>
      </c>
      <c r="D1414" t="s">
        <v>6343</v>
      </c>
      <c r="F1414" t="s">
        <v>24</v>
      </c>
      <c r="G1414">
        <v>2018</v>
      </c>
      <c r="H1414" s="1">
        <v>43150</v>
      </c>
      <c r="I1414" t="s">
        <v>6344</v>
      </c>
      <c r="J1414">
        <v>1</v>
      </c>
      <c r="M1414">
        <v>99.95</v>
      </c>
      <c r="N1414">
        <v>99.95</v>
      </c>
      <c r="O1414" t="s">
        <v>5835</v>
      </c>
      <c r="P1414" t="s">
        <v>5844</v>
      </c>
      <c r="Q1414" t="s">
        <v>6135</v>
      </c>
      <c r="R1414" t="s">
        <v>6345</v>
      </c>
      <c r="S1414" t="s">
        <v>6346</v>
      </c>
      <c r="T1414" s="1">
        <v>43150</v>
      </c>
      <c r="U1414" t="s">
        <v>188</v>
      </c>
      <c r="V1414" t="s">
        <v>6347</v>
      </c>
    </row>
    <row r="1415" spans="1:22" hidden="1" x14ac:dyDescent="0.25">
      <c r="A1415" s="2">
        <v>9783110419825</v>
      </c>
      <c r="B1415" t="s">
        <v>1174</v>
      </c>
      <c r="C1415" t="s">
        <v>6348</v>
      </c>
      <c r="F1415" t="s">
        <v>24</v>
      </c>
      <c r="G1415">
        <v>2017</v>
      </c>
      <c r="H1415" s="1">
        <v>42695</v>
      </c>
      <c r="I1415" t="s">
        <v>6349</v>
      </c>
      <c r="J1415">
        <v>1</v>
      </c>
      <c r="M1415">
        <v>119.95</v>
      </c>
      <c r="N1415">
        <v>119.95</v>
      </c>
      <c r="O1415" t="s">
        <v>5835</v>
      </c>
      <c r="P1415" t="s">
        <v>5844</v>
      </c>
      <c r="Q1415" t="s">
        <v>6350</v>
      </c>
      <c r="R1415" t="s">
        <v>6351</v>
      </c>
      <c r="S1415" t="s">
        <v>6352</v>
      </c>
      <c r="T1415" s="1">
        <v>42695</v>
      </c>
      <c r="U1415" t="s">
        <v>188</v>
      </c>
      <c r="V1415" t="s">
        <v>6353</v>
      </c>
    </row>
    <row r="1416" spans="1:22" hidden="1" x14ac:dyDescent="0.25">
      <c r="A1416" s="2">
        <v>9783110366235</v>
      </c>
      <c r="B1416" t="s">
        <v>1174</v>
      </c>
      <c r="C1416" t="s">
        <v>6354</v>
      </c>
      <c r="F1416" t="s">
        <v>24</v>
      </c>
      <c r="G1416">
        <v>2017</v>
      </c>
      <c r="H1416" s="1">
        <v>42709</v>
      </c>
      <c r="I1416" t="s">
        <v>6355</v>
      </c>
      <c r="J1416">
        <v>1</v>
      </c>
      <c r="K1416" t="s">
        <v>6356</v>
      </c>
      <c r="L1416" t="s">
        <v>1340</v>
      </c>
      <c r="M1416">
        <v>34.96</v>
      </c>
      <c r="N1416">
        <v>34.96</v>
      </c>
      <c r="O1416" t="s">
        <v>5835</v>
      </c>
      <c r="P1416" t="s">
        <v>5844</v>
      </c>
      <c r="Q1416" t="s">
        <v>6357</v>
      </c>
      <c r="R1416" t="s">
        <v>6358</v>
      </c>
      <c r="S1416" t="s">
        <v>6359</v>
      </c>
      <c r="T1416" s="1">
        <v>42709</v>
      </c>
      <c r="U1416" t="s">
        <v>188</v>
      </c>
      <c r="V1416" t="s">
        <v>6360</v>
      </c>
    </row>
    <row r="1417" spans="1:22" hidden="1" x14ac:dyDescent="0.25">
      <c r="A1417" s="2">
        <v>9783110351972</v>
      </c>
      <c r="B1417" t="s">
        <v>1174</v>
      </c>
      <c r="C1417" t="s">
        <v>6361</v>
      </c>
      <c r="F1417" t="s">
        <v>24</v>
      </c>
      <c r="G1417">
        <v>2017</v>
      </c>
      <c r="H1417" s="1">
        <v>42695</v>
      </c>
      <c r="I1417" t="s">
        <v>6362</v>
      </c>
      <c r="J1417">
        <v>1</v>
      </c>
      <c r="K1417" t="s">
        <v>6363</v>
      </c>
      <c r="L1417" t="s">
        <v>1500</v>
      </c>
      <c r="M1417">
        <v>149.94999999999999</v>
      </c>
      <c r="N1417">
        <v>149.94999999999999</v>
      </c>
      <c r="O1417" t="s">
        <v>5835</v>
      </c>
      <c r="P1417" t="s">
        <v>5844</v>
      </c>
      <c r="Q1417" t="s">
        <v>5970</v>
      </c>
      <c r="R1417" t="s">
        <v>5953</v>
      </c>
      <c r="S1417" t="s">
        <v>6364</v>
      </c>
      <c r="T1417" s="1">
        <v>42695</v>
      </c>
      <c r="U1417" t="s">
        <v>188</v>
      </c>
      <c r="V1417" t="s">
        <v>6365</v>
      </c>
    </row>
    <row r="1418" spans="1:22" hidden="1" x14ac:dyDescent="0.25">
      <c r="A1418" s="2">
        <v>9783110346268</v>
      </c>
      <c r="B1418" t="s">
        <v>1174</v>
      </c>
      <c r="C1418" t="s">
        <v>6366</v>
      </c>
      <c r="F1418" t="s">
        <v>24</v>
      </c>
      <c r="G1418">
        <v>2017</v>
      </c>
      <c r="H1418" s="1">
        <v>42800</v>
      </c>
      <c r="I1418" t="s">
        <v>6367</v>
      </c>
      <c r="J1418">
        <v>1</v>
      </c>
      <c r="K1418" t="s">
        <v>6356</v>
      </c>
      <c r="L1418" t="s">
        <v>354</v>
      </c>
      <c r="M1418">
        <v>34.950000000000003</v>
      </c>
      <c r="N1418">
        <v>34.950000000000003</v>
      </c>
      <c r="O1418" t="s">
        <v>5835</v>
      </c>
      <c r="P1418" t="s">
        <v>5844</v>
      </c>
      <c r="Q1418" t="s">
        <v>6357</v>
      </c>
      <c r="R1418" t="s">
        <v>5880</v>
      </c>
      <c r="S1418" t="s">
        <v>6368</v>
      </c>
      <c r="T1418" s="1">
        <v>42800</v>
      </c>
      <c r="U1418" t="s">
        <v>188</v>
      </c>
      <c r="V1418" t="s">
        <v>6369</v>
      </c>
    </row>
    <row r="1419" spans="1:22" hidden="1" x14ac:dyDescent="0.25">
      <c r="A1419" s="2">
        <v>9780300252446</v>
      </c>
      <c r="B1419" t="s">
        <v>203</v>
      </c>
      <c r="C1419" t="s">
        <v>6370</v>
      </c>
      <c r="D1419" t="s">
        <v>6371</v>
      </c>
      <c r="F1419" t="s">
        <v>24</v>
      </c>
      <c r="G1419">
        <v>2020</v>
      </c>
      <c r="H1419" s="1">
        <v>43952</v>
      </c>
      <c r="I1419" t="s">
        <v>6372</v>
      </c>
      <c r="J1419">
        <v>1</v>
      </c>
      <c r="K1419" t="s">
        <v>5935</v>
      </c>
      <c r="M1419">
        <v>68.95</v>
      </c>
      <c r="N1419">
        <v>68.95</v>
      </c>
      <c r="O1419" t="s">
        <v>6373</v>
      </c>
      <c r="P1419" t="s">
        <v>6374</v>
      </c>
      <c r="Q1419" t="s">
        <v>6374</v>
      </c>
      <c r="R1419" t="s">
        <v>1893</v>
      </c>
      <c r="U1419" t="s">
        <v>30</v>
      </c>
    </row>
    <row r="1420" spans="1:22" hidden="1" x14ac:dyDescent="0.25">
      <c r="A1420" s="2">
        <v>9780691207735</v>
      </c>
      <c r="B1420" t="s">
        <v>80</v>
      </c>
      <c r="C1420" t="s">
        <v>6375</v>
      </c>
      <c r="D1420" t="s">
        <v>6376</v>
      </c>
      <c r="F1420" t="s">
        <v>24</v>
      </c>
      <c r="G1420">
        <v>2020</v>
      </c>
      <c r="H1420" s="1">
        <v>44117</v>
      </c>
      <c r="I1420" t="s">
        <v>6377</v>
      </c>
      <c r="J1420">
        <v>1</v>
      </c>
      <c r="M1420">
        <v>73.95</v>
      </c>
      <c r="N1420">
        <v>73.95</v>
      </c>
      <c r="O1420" t="s">
        <v>6373</v>
      </c>
      <c r="P1420" t="s">
        <v>6378</v>
      </c>
      <c r="Q1420" t="s">
        <v>6378</v>
      </c>
      <c r="R1420" t="s">
        <v>2618</v>
      </c>
      <c r="U1420" t="s">
        <v>30</v>
      </c>
    </row>
    <row r="1421" spans="1:22" hidden="1" x14ac:dyDescent="0.25">
      <c r="A1421" s="2">
        <v>9780300252422</v>
      </c>
      <c r="B1421" t="s">
        <v>203</v>
      </c>
      <c r="C1421" t="s">
        <v>6379</v>
      </c>
      <c r="D1421" t="s">
        <v>6380</v>
      </c>
      <c r="F1421" t="s">
        <v>24</v>
      </c>
      <c r="G1421">
        <v>2020</v>
      </c>
      <c r="H1421" s="1">
        <v>43935</v>
      </c>
      <c r="I1421" t="s">
        <v>6381</v>
      </c>
      <c r="J1421">
        <v>1</v>
      </c>
      <c r="M1421">
        <v>54.95</v>
      </c>
      <c r="N1421">
        <v>54.95</v>
      </c>
      <c r="O1421" t="s">
        <v>6373</v>
      </c>
      <c r="P1421" t="s">
        <v>6378</v>
      </c>
      <c r="Q1421" t="s">
        <v>6378</v>
      </c>
      <c r="R1421" t="s">
        <v>6382</v>
      </c>
      <c r="U1421" t="s">
        <v>30</v>
      </c>
    </row>
    <row r="1422" spans="1:22" hidden="1" x14ac:dyDescent="0.25">
      <c r="A1422" s="2">
        <v>9780691211978</v>
      </c>
      <c r="B1422" t="s">
        <v>80</v>
      </c>
      <c r="C1422" t="s">
        <v>6383</v>
      </c>
      <c r="D1422" t="s">
        <v>6384</v>
      </c>
      <c r="F1422" t="s">
        <v>24</v>
      </c>
      <c r="G1422">
        <v>2020</v>
      </c>
      <c r="H1422" s="1">
        <v>44110</v>
      </c>
      <c r="I1422" t="s">
        <v>6385</v>
      </c>
      <c r="J1422">
        <v>1</v>
      </c>
      <c r="M1422">
        <v>57.95</v>
      </c>
      <c r="N1422">
        <v>57.95</v>
      </c>
      <c r="O1422" t="s">
        <v>6373</v>
      </c>
      <c r="P1422" t="s">
        <v>6386</v>
      </c>
      <c r="Q1422" t="s">
        <v>6386</v>
      </c>
      <c r="R1422" t="s">
        <v>5692</v>
      </c>
      <c r="U1422" t="s">
        <v>30</v>
      </c>
    </row>
    <row r="1423" spans="1:22" hidden="1" x14ac:dyDescent="0.25">
      <c r="A1423" s="2">
        <v>9780691200255</v>
      </c>
      <c r="B1423" t="s">
        <v>80</v>
      </c>
      <c r="C1423" t="s">
        <v>6387</v>
      </c>
      <c r="D1423" t="s">
        <v>6388</v>
      </c>
      <c r="F1423" t="s">
        <v>24</v>
      </c>
      <c r="G1423">
        <v>2020</v>
      </c>
      <c r="H1423" s="1">
        <v>44061</v>
      </c>
      <c r="I1423" t="s">
        <v>6389</v>
      </c>
      <c r="J1423">
        <v>1</v>
      </c>
      <c r="M1423">
        <v>138.94999999999999</v>
      </c>
      <c r="N1423">
        <v>138.94999999999999</v>
      </c>
      <c r="O1423" t="s">
        <v>6373</v>
      </c>
      <c r="P1423" t="s">
        <v>6390</v>
      </c>
      <c r="Q1423" t="s">
        <v>6390</v>
      </c>
      <c r="R1423" t="s">
        <v>6391</v>
      </c>
      <c r="U1423" t="s">
        <v>30</v>
      </c>
    </row>
    <row r="1424" spans="1:22" hidden="1" x14ac:dyDescent="0.25">
      <c r="A1424" s="2">
        <v>9780691206721</v>
      </c>
      <c r="B1424" t="s">
        <v>80</v>
      </c>
      <c r="C1424" t="s">
        <v>6392</v>
      </c>
      <c r="F1424" t="s">
        <v>24</v>
      </c>
      <c r="G1424">
        <v>2020</v>
      </c>
      <c r="H1424" s="1">
        <v>44075</v>
      </c>
      <c r="I1424" t="s">
        <v>6393</v>
      </c>
      <c r="J1424">
        <v>1</v>
      </c>
      <c r="K1424" t="s">
        <v>6394</v>
      </c>
      <c r="L1424" t="s">
        <v>748</v>
      </c>
      <c r="M1424">
        <v>204.95</v>
      </c>
      <c r="N1424">
        <v>204.95</v>
      </c>
      <c r="O1424" t="s">
        <v>6373</v>
      </c>
      <c r="P1424" t="s">
        <v>6395</v>
      </c>
      <c r="Q1424" t="s">
        <v>6395</v>
      </c>
      <c r="R1424" t="s">
        <v>6396</v>
      </c>
      <c r="U1424" t="s">
        <v>30</v>
      </c>
    </row>
    <row r="1425" spans="1:22" hidden="1" x14ac:dyDescent="0.25">
      <c r="A1425" s="2">
        <v>9780691206714</v>
      </c>
      <c r="B1425" t="s">
        <v>80</v>
      </c>
      <c r="C1425" t="s">
        <v>6397</v>
      </c>
      <c r="F1425" t="s">
        <v>24</v>
      </c>
      <c r="G1425">
        <v>2020</v>
      </c>
      <c r="H1425" s="1">
        <v>44075</v>
      </c>
      <c r="I1425" t="s">
        <v>6393</v>
      </c>
      <c r="J1425">
        <v>1</v>
      </c>
      <c r="K1425" t="s">
        <v>6394</v>
      </c>
      <c r="L1425" t="s">
        <v>6398</v>
      </c>
      <c r="M1425">
        <v>155.94999999999999</v>
      </c>
      <c r="N1425">
        <v>155.94999999999999</v>
      </c>
      <c r="O1425" t="s">
        <v>6373</v>
      </c>
      <c r="P1425" t="s">
        <v>6395</v>
      </c>
      <c r="Q1425" t="s">
        <v>6395</v>
      </c>
      <c r="R1425" t="s">
        <v>6396</v>
      </c>
      <c r="U1425" t="s">
        <v>30</v>
      </c>
    </row>
    <row r="1426" spans="1:22" hidden="1" x14ac:dyDescent="0.25">
      <c r="A1426" s="2">
        <v>9780691204932</v>
      </c>
      <c r="B1426" t="s">
        <v>80</v>
      </c>
      <c r="C1426" t="s">
        <v>6399</v>
      </c>
      <c r="F1426" t="s">
        <v>24</v>
      </c>
      <c r="G1426">
        <v>2020</v>
      </c>
      <c r="H1426" s="1">
        <v>44096</v>
      </c>
      <c r="I1426" t="s">
        <v>6400</v>
      </c>
      <c r="J1426">
        <v>1</v>
      </c>
      <c r="K1426" t="s">
        <v>4893</v>
      </c>
      <c r="M1426">
        <v>269.95</v>
      </c>
      <c r="N1426">
        <v>269.95</v>
      </c>
      <c r="O1426" t="s">
        <v>6373</v>
      </c>
      <c r="P1426" t="s">
        <v>6386</v>
      </c>
      <c r="Q1426" t="s">
        <v>6386</v>
      </c>
      <c r="R1426" t="s">
        <v>2643</v>
      </c>
      <c r="U1426" t="s">
        <v>30</v>
      </c>
    </row>
    <row r="1427" spans="1:22" hidden="1" x14ac:dyDescent="0.25">
      <c r="A1427" s="2">
        <v>9780691197050</v>
      </c>
      <c r="B1427" t="s">
        <v>80</v>
      </c>
      <c r="C1427" t="s">
        <v>6401</v>
      </c>
      <c r="D1427" t="s">
        <v>6402</v>
      </c>
      <c r="F1427" t="s">
        <v>24</v>
      </c>
      <c r="G1427">
        <v>2020</v>
      </c>
      <c r="H1427" s="1">
        <v>43802</v>
      </c>
      <c r="I1427" t="s">
        <v>6403</v>
      </c>
      <c r="J1427">
        <v>1</v>
      </c>
      <c r="K1427" t="s">
        <v>6404</v>
      </c>
      <c r="L1427" t="s">
        <v>143</v>
      </c>
      <c r="M1427">
        <v>163.95</v>
      </c>
      <c r="N1427">
        <v>163.95</v>
      </c>
      <c r="O1427" t="s">
        <v>6373</v>
      </c>
      <c r="P1427" t="s">
        <v>6395</v>
      </c>
      <c r="Q1427" t="s">
        <v>6395</v>
      </c>
      <c r="R1427" t="s">
        <v>6405</v>
      </c>
      <c r="U1427" t="s">
        <v>188</v>
      </c>
      <c r="V1427" t="s">
        <v>6406</v>
      </c>
    </row>
    <row r="1428" spans="1:22" hidden="1" x14ac:dyDescent="0.25">
      <c r="A1428" s="2">
        <v>9780691201665</v>
      </c>
      <c r="B1428" t="s">
        <v>80</v>
      </c>
      <c r="C1428" t="s">
        <v>6407</v>
      </c>
      <c r="D1428" t="s">
        <v>6408</v>
      </c>
      <c r="F1428" t="s">
        <v>24</v>
      </c>
      <c r="G1428">
        <v>2020</v>
      </c>
      <c r="H1428" s="1">
        <v>43984</v>
      </c>
      <c r="I1428" t="s">
        <v>6393</v>
      </c>
      <c r="J1428">
        <v>1</v>
      </c>
      <c r="M1428">
        <v>57.95</v>
      </c>
      <c r="N1428">
        <v>57.95</v>
      </c>
      <c r="O1428" t="s">
        <v>6373</v>
      </c>
      <c r="P1428" t="s">
        <v>6395</v>
      </c>
      <c r="Q1428" t="s">
        <v>6395</v>
      </c>
      <c r="R1428" t="s">
        <v>6409</v>
      </c>
      <c r="U1428" t="s">
        <v>30</v>
      </c>
    </row>
    <row r="1429" spans="1:22" hidden="1" x14ac:dyDescent="0.25">
      <c r="A1429" s="2">
        <v>9780300227604</v>
      </c>
      <c r="B1429" t="s">
        <v>203</v>
      </c>
      <c r="C1429" t="s">
        <v>6410</v>
      </c>
      <c r="D1429" t="s">
        <v>6411</v>
      </c>
      <c r="F1429" t="s">
        <v>24</v>
      </c>
      <c r="G1429">
        <v>2017</v>
      </c>
      <c r="H1429" s="1">
        <v>42801</v>
      </c>
      <c r="I1429" t="s">
        <v>6412</v>
      </c>
      <c r="J1429">
        <v>1</v>
      </c>
      <c r="M1429">
        <v>48.95</v>
      </c>
      <c r="N1429">
        <v>48.95</v>
      </c>
      <c r="O1429" t="s">
        <v>6373</v>
      </c>
      <c r="P1429" t="s">
        <v>6395</v>
      </c>
      <c r="Q1429" t="s">
        <v>6395</v>
      </c>
      <c r="R1429" t="s">
        <v>6413</v>
      </c>
      <c r="U1429" t="s">
        <v>188</v>
      </c>
      <c r="V1429" t="s">
        <v>6414</v>
      </c>
    </row>
    <row r="1430" spans="1:22" hidden="1" x14ac:dyDescent="0.25">
      <c r="A1430" s="2">
        <v>9780300249071</v>
      </c>
      <c r="B1430" t="s">
        <v>203</v>
      </c>
      <c r="C1430" t="s">
        <v>6415</v>
      </c>
      <c r="F1430" t="s">
        <v>24</v>
      </c>
      <c r="G1430">
        <v>2019</v>
      </c>
      <c r="H1430" s="1">
        <v>43760</v>
      </c>
      <c r="I1430" t="s">
        <v>6416</v>
      </c>
      <c r="J1430">
        <v>1</v>
      </c>
      <c r="M1430">
        <v>50.95</v>
      </c>
      <c r="N1430">
        <v>50.95</v>
      </c>
      <c r="O1430" t="s">
        <v>6373</v>
      </c>
      <c r="P1430" t="s">
        <v>6378</v>
      </c>
      <c r="Q1430" t="s">
        <v>6378</v>
      </c>
      <c r="R1430" t="s">
        <v>2618</v>
      </c>
      <c r="U1430" t="s">
        <v>188</v>
      </c>
      <c r="V1430" t="s">
        <v>6417</v>
      </c>
    </row>
    <row r="1431" spans="1:22" hidden="1" x14ac:dyDescent="0.25">
      <c r="A1431" s="2">
        <v>9780300244908</v>
      </c>
      <c r="B1431" t="s">
        <v>203</v>
      </c>
      <c r="C1431" t="s">
        <v>6418</v>
      </c>
      <c r="D1431" t="s">
        <v>6419</v>
      </c>
      <c r="F1431" t="s">
        <v>24</v>
      </c>
      <c r="G1431">
        <v>2019</v>
      </c>
      <c r="H1431" s="1">
        <v>43536</v>
      </c>
      <c r="I1431" t="s">
        <v>6420</v>
      </c>
      <c r="J1431">
        <v>1</v>
      </c>
      <c r="M1431">
        <v>48.95</v>
      </c>
      <c r="N1431">
        <v>48.95</v>
      </c>
      <c r="O1431" t="s">
        <v>6373</v>
      </c>
      <c r="P1431" t="s">
        <v>6386</v>
      </c>
      <c r="Q1431" t="s">
        <v>6386</v>
      </c>
      <c r="R1431" t="s">
        <v>2687</v>
      </c>
      <c r="U1431" t="s">
        <v>188</v>
      </c>
      <c r="V1431" t="s">
        <v>6421</v>
      </c>
    </row>
    <row r="1432" spans="1:22" hidden="1" x14ac:dyDescent="0.25">
      <c r="A1432" s="2">
        <v>9780231540056</v>
      </c>
      <c r="B1432" t="s">
        <v>356</v>
      </c>
      <c r="C1432" t="s">
        <v>6422</v>
      </c>
      <c r="D1432" t="s">
        <v>6423</v>
      </c>
      <c r="F1432" t="s">
        <v>24</v>
      </c>
      <c r="G1432">
        <v>2020</v>
      </c>
      <c r="H1432" s="1">
        <v>43815</v>
      </c>
      <c r="I1432" t="s">
        <v>6424</v>
      </c>
      <c r="J1432">
        <v>1</v>
      </c>
      <c r="M1432">
        <v>24.95</v>
      </c>
      <c r="N1432">
        <v>24.95</v>
      </c>
      <c r="O1432" t="s">
        <v>6373</v>
      </c>
      <c r="P1432" t="s">
        <v>6395</v>
      </c>
      <c r="Q1432" t="s">
        <v>6395</v>
      </c>
      <c r="R1432" t="s">
        <v>6396</v>
      </c>
      <c r="U1432" t="s">
        <v>188</v>
      </c>
      <c r="V1432" t="s">
        <v>6425</v>
      </c>
    </row>
    <row r="1433" spans="1:22" hidden="1" x14ac:dyDescent="0.25">
      <c r="A1433" s="2">
        <v>9780691201672</v>
      </c>
      <c r="B1433" t="s">
        <v>80</v>
      </c>
      <c r="C1433" t="s">
        <v>6426</v>
      </c>
      <c r="F1433" t="s">
        <v>24</v>
      </c>
      <c r="G1433">
        <v>2020</v>
      </c>
      <c r="H1433" s="1">
        <v>43900</v>
      </c>
      <c r="I1433" t="s">
        <v>6427</v>
      </c>
      <c r="J1433">
        <v>1</v>
      </c>
      <c r="M1433">
        <v>39.950000000000003</v>
      </c>
      <c r="N1433">
        <v>39.950000000000003</v>
      </c>
      <c r="O1433" t="s">
        <v>6373</v>
      </c>
      <c r="P1433" t="s">
        <v>6378</v>
      </c>
      <c r="Q1433" t="s">
        <v>6378</v>
      </c>
      <c r="R1433" t="s">
        <v>2618</v>
      </c>
      <c r="U1433" t="s">
        <v>188</v>
      </c>
      <c r="V1433" t="s">
        <v>6428</v>
      </c>
    </row>
    <row r="1434" spans="1:22" hidden="1" x14ac:dyDescent="0.25">
      <c r="A1434" s="2">
        <v>9780691199948</v>
      </c>
      <c r="B1434" t="s">
        <v>80</v>
      </c>
      <c r="C1434" t="s">
        <v>6429</v>
      </c>
      <c r="D1434" t="s">
        <v>6430</v>
      </c>
      <c r="F1434" t="s">
        <v>24</v>
      </c>
      <c r="G1434">
        <v>2020</v>
      </c>
      <c r="H1434" s="1">
        <v>43907</v>
      </c>
      <c r="I1434" t="s">
        <v>5201</v>
      </c>
      <c r="J1434">
        <v>1</v>
      </c>
      <c r="M1434">
        <v>40.950000000000003</v>
      </c>
      <c r="N1434">
        <v>40.950000000000003</v>
      </c>
      <c r="O1434" t="s">
        <v>6373</v>
      </c>
      <c r="P1434" t="s">
        <v>6386</v>
      </c>
      <c r="Q1434" t="s">
        <v>6386</v>
      </c>
      <c r="R1434" t="s">
        <v>2687</v>
      </c>
      <c r="U1434" t="s">
        <v>188</v>
      </c>
      <c r="V1434" t="s">
        <v>6431</v>
      </c>
    </row>
    <row r="1435" spans="1:22" hidden="1" x14ac:dyDescent="0.25">
      <c r="A1435" s="2">
        <v>9780300228120</v>
      </c>
      <c r="B1435" t="s">
        <v>203</v>
      </c>
      <c r="C1435" t="s">
        <v>6432</v>
      </c>
      <c r="D1435" t="s">
        <v>6433</v>
      </c>
      <c r="F1435" t="s">
        <v>24</v>
      </c>
      <c r="G1435">
        <v>2017</v>
      </c>
      <c r="H1435" s="1">
        <v>42913</v>
      </c>
      <c r="I1435" t="s">
        <v>6434</v>
      </c>
      <c r="J1435">
        <v>1</v>
      </c>
      <c r="M1435">
        <v>35.950000000000003</v>
      </c>
      <c r="N1435">
        <v>35.950000000000003</v>
      </c>
      <c r="O1435" t="s">
        <v>6373</v>
      </c>
      <c r="P1435" t="s">
        <v>6395</v>
      </c>
      <c r="Q1435" t="s">
        <v>6395</v>
      </c>
      <c r="R1435" t="s">
        <v>6405</v>
      </c>
      <c r="U1435" t="s">
        <v>188</v>
      </c>
      <c r="V1435" t="s">
        <v>6435</v>
      </c>
    </row>
    <row r="1436" spans="1:22" hidden="1" x14ac:dyDescent="0.25">
      <c r="A1436" s="2">
        <v>9780691201696</v>
      </c>
      <c r="B1436" t="s">
        <v>80</v>
      </c>
      <c r="C1436" t="s">
        <v>6436</v>
      </c>
      <c r="F1436" t="s">
        <v>24</v>
      </c>
      <c r="G1436">
        <v>2020</v>
      </c>
      <c r="H1436" s="1">
        <v>43928</v>
      </c>
      <c r="I1436" t="s">
        <v>6437</v>
      </c>
      <c r="J1436">
        <v>1</v>
      </c>
      <c r="M1436">
        <v>39.950000000000003</v>
      </c>
      <c r="N1436">
        <v>39.950000000000003</v>
      </c>
      <c r="O1436" t="s">
        <v>6373</v>
      </c>
      <c r="P1436" t="s">
        <v>6395</v>
      </c>
      <c r="Q1436" t="s">
        <v>6395</v>
      </c>
      <c r="R1436" t="s">
        <v>6409</v>
      </c>
      <c r="U1436" t="s">
        <v>188</v>
      </c>
      <c r="V1436" t="s">
        <v>6438</v>
      </c>
    </row>
    <row r="1437" spans="1:22" hidden="1" x14ac:dyDescent="0.25">
      <c r="A1437" s="2">
        <v>9780300227574</v>
      </c>
      <c r="B1437" t="s">
        <v>203</v>
      </c>
      <c r="C1437" t="s">
        <v>6439</v>
      </c>
      <c r="D1437" t="s">
        <v>6440</v>
      </c>
      <c r="F1437" t="s">
        <v>24</v>
      </c>
      <c r="G1437">
        <v>2017</v>
      </c>
      <c r="H1437" s="1">
        <v>42850</v>
      </c>
      <c r="I1437" t="s">
        <v>6441</v>
      </c>
      <c r="J1437">
        <v>1</v>
      </c>
      <c r="M1437">
        <v>54.95</v>
      </c>
      <c r="N1437">
        <v>54.95</v>
      </c>
      <c r="O1437" t="s">
        <v>6373</v>
      </c>
      <c r="P1437" t="s">
        <v>6395</v>
      </c>
      <c r="Q1437" t="s">
        <v>6395</v>
      </c>
      <c r="R1437" t="s">
        <v>6405</v>
      </c>
      <c r="U1437" t="s">
        <v>30</v>
      </c>
    </row>
    <row r="1438" spans="1:22" hidden="1" x14ac:dyDescent="0.25">
      <c r="A1438" s="2">
        <v>9781400883806</v>
      </c>
      <c r="B1438" t="s">
        <v>80</v>
      </c>
      <c r="C1438" t="s">
        <v>6442</v>
      </c>
      <c r="D1438" t="s">
        <v>6443</v>
      </c>
      <c r="F1438" t="s">
        <v>24</v>
      </c>
      <c r="G1438">
        <v>2017</v>
      </c>
      <c r="H1438" s="1">
        <v>42626</v>
      </c>
      <c r="I1438" t="s">
        <v>6444</v>
      </c>
      <c r="J1438">
        <v>1</v>
      </c>
      <c r="M1438">
        <v>68.95</v>
      </c>
      <c r="N1438">
        <v>68.95</v>
      </c>
      <c r="O1438" t="s">
        <v>6373</v>
      </c>
      <c r="P1438" t="s">
        <v>6395</v>
      </c>
      <c r="Q1438" t="s">
        <v>6395</v>
      </c>
      <c r="R1438" t="s">
        <v>6405</v>
      </c>
      <c r="U1438" t="s">
        <v>188</v>
      </c>
      <c r="V1438" t="s">
        <v>6445</v>
      </c>
    </row>
    <row r="1439" spans="1:22" hidden="1" x14ac:dyDescent="0.25">
      <c r="A1439" s="2">
        <v>9780691197005</v>
      </c>
      <c r="B1439" t="s">
        <v>80</v>
      </c>
      <c r="C1439" t="s">
        <v>6446</v>
      </c>
      <c r="D1439" t="s">
        <v>6447</v>
      </c>
      <c r="F1439" t="s">
        <v>24</v>
      </c>
      <c r="G1439">
        <v>2019</v>
      </c>
      <c r="H1439" s="1">
        <v>43774</v>
      </c>
      <c r="I1439" t="s">
        <v>6448</v>
      </c>
      <c r="J1439">
        <v>1</v>
      </c>
      <c r="K1439" t="s">
        <v>4222</v>
      </c>
      <c r="L1439" t="s">
        <v>3771</v>
      </c>
      <c r="M1439">
        <v>40.950000000000003</v>
      </c>
      <c r="N1439">
        <v>40.950000000000003</v>
      </c>
      <c r="O1439" t="s">
        <v>6373</v>
      </c>
      <c r="P1439" t="s">
        <v>6395</v>
      </c>
      <c r="Q1439" t="s">
        <v>6395</v>
      </c>
      <c r="R1439" t="s">
        <v>6409</v>
      </c>
      <c r="U1439" t="s">
        <v>188</v>
      </c>
      <c r="V1439" t="s">
        <v>6449</v>
      </c>
    </row>
    <row r="1440" spans="1:22" hidden="1" x14ac:dyDescent="0.25">
      <c r="A1440" s="2">
        <v>9780691186061</v>
      </c>
      <c r="B1440" t="s">
        <v>80</v>
      </c>
      <c r="C1440" t="s">
        <v>6450</v>
      </c>
      <c r="F1440" t="s">
        <v>24</v>
      </c>
      <c r="G1440">
        <v>2019</v>
      </c>
      <c r="H1440" s="1">
        <v>44061</v>
      </c>
      <c r="I1440" t="s">
        <v>6451</v>
      </c>
      <c r="J1440">
        <v>1</v>
      </c>
      <c r="M1440">
        <v>26.95</v>
      </c>
      <c r="N1440">
        <v>26.95</v>
      </c>
      <c r="O1440" t="s">
        <v>6373</v>
      </c>
      <c r="P1440" t="s">
        <v>6378</v>
      </c>
      <c r="Q1440" t="s">
        <v>6378</v>
      </c>
      <c r="R1440" t="s">
        <v>2618</v>
      </c>
      <c r="U1440" t="s">
        <v>30</v>
      </c>
    </row>
    <row r="1441" spans="1:23" hidden="1" x14ac:dyDescent="0.25">
      <c r="A1441" s="2">
        <v>9780300249583</v>
      </c>
      <c r="B1441" t="s">
        <v>203</v>
      </c>
      <c r="C1441" t="s">
        <v>6452</v>
      </c>
      <c r="D1441" t="s">
        <v>6453</v>
      </c>
      <c r="E1441" t="s">
        <v>196</v>
      </c>
      <c r="F1441" t="s">
        <v>24</v>
      </c>
      <c r="G1441">
        <v>2019</v>
      </c>
      <c r="H1441" s="1">
        <v>43731</v>
      </c>
      <c r="I1441" t="s">
        <v>6372</v>
      </c>
      <c r="J1441">
        <v>1</v>
      </c>
      <c r="K1441" t="s">
        <v>5935</v>
      </c>
      <c r="M1441" s="3">
        <v>68.95</v>
      </c>
      <c r="N1441" s="3">
        <v>68.95</v>
      </c>
      <c r="O1441" t="s">
        <v>6373</v>
      </c>
      <c r="P1441" t="s">
        <v>6378</v>
      </c>
      <c r="Q1441" t="s">
        <v>6378</v>
      </c>
      <c r="R1441" t="s">
        <v>2618</v>
      </c>
      <c r="U1441" t="s">
        <v>188</v>
      </c>
      <c r="V1441" t="s">
        <v>6454</v>
      </c>
    </row>
    <row r="1442" spans="1:23" hidden="1" x14ac:dyDescent="0.25">
      <c r="A1442" s="2">
        <v>9780691189284</v>
      </c>
      <c r="B1442" t="s">
        <v>80</v>
      </c>
      <c r="C1442" t="s">
        <v>6456</v>
      </c>
      <c r="D1442" t="s">
        <v>6457</v>
      </c>
      <c r="F1442" t="s">
        <v>24</v>
      </c>
      <c r="G1442">
        <v>2019</v>
      </c>
      <c r="H1442" s="1">
        <v>43774</v>
      </c>
      <c r="I1442" t="s">
        <v>6458</v>
      </c>
      <c r="J1442">
        <v>1</v>
      </c>
      <c r="M1442">
        <v>40.950000000000003</v>
      </c>
      <c r="N1442">
        <v>40.950000000000003</v>
      </c>
      <c r="O1442" t="s">
        <v>6373</v>
      </c>
      <c r="P1442" t="s">
        <v>6459</v>
      </c>
      <c r="Q1442" t="s">
        <v>6459</v>
      </c>
      <c r="R1442" t="s">
        <v>4581</v>
      </c>
      <c r="U1442" t="s">
        <v>188</v>
      </c>
      <c r="V1442" t="s">
        <v>6460</v>
      </c>
    </row>
    <row r="1443" spans="1:23" hidden="1" x14ac:dyDescent="0.25">
      <c r="A1443" s="2">
        <v>9783110670509</v>
      </c>
      <c r="B1443" t="s">
        <v>1174</v>
      </c>
      <c r="C1443" t="s">
        <v>6461</v>
      </c>
      <c r="D1443" t="s">
        <v>6462</v>
      </c>
      <c r="F1443" t="s">
        <v>24</v>
      </c>
      <c r="G1443">
        <v>2020</v>
      </c>
      <c r="H1443" s="1">
        <v>43969</v>
      </c>
      <c r="I1443" t="s">
        <v>6463</v>
      </c>
      <c r="J1443">
        <v>1</v>
      </c>
      <c r="K1443" t="s">
        <v>6464</v>
      </c>
      <c r="L1443" t="s">
        <v>4011</v>
      </c>
      <c r="M1443">
        <v>149.94999999999999</v>
      </c>
      <c r="N1443">
        <v>149.94999999999999</v>
      </c>
      <c r="O1443" t="s">
        <v>6373</v>
      </c>
      <c r="P1443" t="s">
        <v>6386</v>
      </c>
      <c r="Q1443" t="s">
        <v>6386</v>
      </c>
      <c r="R1443" t="s">
        <v>6465</v>
      </c>
      <c r="S1443" t="s">
        <v>6466</v>
      </c>
      <c r="U1443" t="s">
        <v>30</v>
      </c>
    </row>
    <row r="1444" spans="1:23" hidden="1" x14ac:dyDescent="0.25">
      <c r="A1444" s="2">
        <v>9783110628753</v>
      </c>
      <c r="B1444" t="s">
        <v>1174</v>
      </c>
      <c r="C1444" t="s">
        <v>6468</v>
      </c>
      <c r="D1444" t="s">
        <v>6469</v>
      </c>
      <c r="F1444" t="s">
        <v>24</v>
      </c>
      <c r="G1444">
        <v>2020</v>
      </c>
      <c r="H1444" s="1">
        <v>43871</v>
      </c>
      <c r="I1444" t="s">
        <v>6470</v>
      </c>
      <c r="J1444">
        <v>1</v>
      </c>
      <c r="K1444" t="s">
        <v>6464</v>
      </c>
      <c r="L1444" t="s">
        <v>1028</v>
      </c>
      <c r="M1444">
        <v>138.94999999999999</v>
      </c>
      <c r="N1444">
        <v>138.94999999999999</v>
      </c>
      <c r="O1444" t="s">
        <v>6373</v>
      </c>
      <c r="P1444" t="s">
        <v>6386</v>
      </c>
      <c r="Q1444" t="s">
        <v>6386</v>
      </c>
      <c r="R1444" t="s">
        <v>2953</v>
      </c>
      <c r="S1444" t="s">
        <v>6471</v>
      </c>
      <c r="T1444" s="1">
        <v>43871</v>
      </c>
      <c r="U1444" t="s">
        <v>188</v>
      </c>
      <c r="V1444" t="s">
        <v>6472</v>
      </c>
    </row>
    <row r="1445" spans="1:23" hidden="1" x14ac:dyDescent="0.25">
      <c r="A1445" s="2">
        <v>9780691191966</v>
      </c>
      <c r="B1445" t="s">
        <v>80</v>
      </c>
      <c r="C1445" t="s">
        <v>6474</v>
      </c>
      <c r="D1445" t="s">
        <v>6475</v>
      </c>
      <c r="F1445" t="s">
        <v>24</v>
      </c>
      <c r="G1445">
        <v>2019</v>
      </c>
      <c r="H1445" s="1">
        <v>43641</v>
      </c>
      <c r="I1445" t="s">
        <v>6476</v>
      </c>
      <c r="J1445">
        <v>1</v>
      </c>
      <c r="M1445">
        <v>57.95</v>
      </c>
      <c r="N1445">
        <v>57.95</v>
      </c>
      <c r="O1445" t="s">
        <v>6373</v>
      </c>
      <c r="P1445" t="s">
        <v>6395</v>
      </c>
      <c r="Q1445" t="s">
        <v>6395</v>
      </c>
      <c r="R1445" t="s">
        <v>6405</v>
      </c>
      <c r="U1445" t="s">
        <v>188</v>
      </c>
      <c r="V1445" t="s">
        <v>6477</v>
      </c>
    </row>
    <row r="1446" spans="1:23" hidden="1" x14ac:dyDescent="0.25">
      <c r="A1446" s="2">
        <v>9780300244977</v>
      </c>
      <c r="B1446" t="s">
        <v>203</v>
      </c>
      <c r="C1446" t="s">
        <v>6478</v>
      </c>
      <c r="D1446" t="s">
        <v>6479</v>
      </c>
      <c r="F1446" t="s">
        <v>24</v>
      </c>
      <c r="G1446">
        <v>2019</v>
      </c>
      <c r="H1446" s="1">
        <v>43591</v>
      </c>
      <c r="I1446" t="s">
        <v>6480</v>
      </c>
      <c r="J1446">
        <v>1</v>
      </c>
      <c r="M1446">
        <v>38.950000000000003</v>
      </c>
      <c r="N1446">
        <v>38.950000000000003</v>
      </c>
      <c r="O1446" t="s">
        <v>6373</v>
      </c>
      <c r="P1446" t="s">
        <v>6395</v>
      </c>
      <c r="Q1446" t="s">
        <v>6395</v>
      </c>
      <c r="R1446" t="s">
        <v>6481</v>
      </c>
      <c r="U1446" t="s">
        <v>188</v>
      </c>
      <c r="V1446" t="s">
        <v>6482</v>
      </c>
    </row>
    <row r="1447" spans="1:23" hidden="1" x14ac:dyDescent="0.25">
      <c r="A1447" s="2">
        <v>9780691192598</v>
      </c>
      <c r="B1447" t="s">
        <v>80</v>
      </c>
      <c r="C1447" t="s">
        <v>6483</v>
      </c>
      <c r="F1447" t="s">
        <v>24</v>
      </c>
      <c r="G1447">
        <v>2019</v>
      </c>
      <c r="H1447" s="1">
        <v>43620</v>
      </c>
      <c r="I1447" t="s">
        <v>6484</v>
      </c>
      <c r="J1447">
        <v>1</v>
      </c>
      <c r="K1447" t="s">
        <v>4924</v>
      </c>
      <c r="L1447" t="s">
        <v>6485</v>
      </c>
      <c r="M1447">
        <v>155.94999999999999</v>
      </c>
      <c r="N1447">
        <v>155.94999999999999</v>
      </c>
      <c r="O1447" t="s">
        <v>6373</v>
      </c>
      <c r="P1447" t="s">
        <v>6386</v>
      </c>
      <c r="Q1447" t="s">
        <v>6386</v>
      </c>
      <c r="R1447" t="s">
        <v>2687</v>
      </c>
      <c r="U1447" t="s">
        <v>188</v>
      </c>
      <c r="V1447" t="s">
        <v>6486</v>
      </c>
    </row>
    <row r="1448" spans="1:23" hidden="1" x14ac:dyDescent="0.25">
      <c r="A1448" s="2">
        <v>9783110667387</v>
      </c>
      <c r="B1448" t="s">
        <v>1174</v>
      </c>
      <c r="C1448" t="s">
        <v>6487</v>
      </c>
      <c r="D1448" t="s">
        <v>6488</v>
      </c>
      <c r="F1448" t="s">
        <v>24</v>
      </c>
      <c r="G1448">
        <v>2019</v>
      </c>
      <c r="H1448" s="1">
        <v>43759</v>
      </c>
      <c r="I1448" t="s">
        <v>6489</v>
      </c>
      <c r="J1448">
        <v>1</v>
      </c>
      <c r="K1448" t="s">
        <v>6464</v>
      </c>
      <c r="L1448" t="s">
        <v>1566</v>
      </c>
      <c r="M1448">
        <v>146.94999999999999</v>
      </c>
      <c r="N1448">
        <v>146.94999999999999</v>
      </c>
      <c r="O1448" t="s">
        <v>6373</v>
      </c>
      <c r="P1448" t="s">
        <v>6490</v>
      </c>
      <c r="Q1448" t="s">
        <v>6490</v>
      </c>
      <c r="R1448" t="s">
        <v>6491</v>
      </c>
      <c r="S1448" t="s">
        <v>6492</v>
      </c>
      <c r="T1448" s="1">
        <v>43759</v>
      </c>
      <c r="U1448" t="s">
        <v>188</v>
      </c>
      <c r="V1448" t="s">
        <v>6493</v>
      </c>
    </row>
    <row r="1449" spans="1:23" hidden="1" x14ac:dyDescent="0.25">
      <c r="A1449" s="2">
        <v>9780300245523</v>
      </c>
      <c r="B1449" t="s">
        <v>203</v>
      </c>
      <c r="C1449" t="s">
        <v>6494</v>
      </c>
      <c r="D1449" t="s">
        <v>6495</v>
      </c>
      <c r="F1449" t="s">
        <v>24</v>
      </c>
      <c r="G1449">
        <v>2019</v>
      </c>
      <c r="H1449" s="1">
        <v>43515</v>
      </c>
      <c r="I1449" t="s">
        <v>6496</v>
      </c>
      <c r="J1449">
        <v>1</v>
      </c>
      <c r="M1449">
        <v>41.95</v>
      </c>
      <c r="N1449">
        <v>41.95</v>
      </c>
      <c r="O1449" t="s">
        <v>6373</v>
      </c>
      <c r="P1449" t="s">
        <v>6378</v>
      </c>
      <c r="Q1449" t="s">
        <v>6378</v>
      </c>
      <c r="R1449" t="s">
        <v>6497</v>
      </c>
      <c r="U1449" t="s">
        <v>188</v>
      </c>
      <c r="V1449" t="s">
        <v>6498</v>
      </c>
    </row>
    <row r="1450" spans="1:23" hidden="1" x14ac:dyDescent="0.25">
      <c r="A1450" s="2">
        <v>9783110652505</v>
      </c>
      <c r="B1450" t="s">
        <v>1174</v>
      </c>
      <c r="C1450" t="s">
        <v>6499</v>
      </c>
      <c r="F1450" t="s">
        <v>24</v>
      </c>
      <c r="G1450">
        <v>2020</v>
      </c>
      <c r="H1450" s="1">
        <v>43801</v>
      </c>
      <c r="I1450" t="s">
        <v>6500</v>
      </c>
      <c r="J1450">
        <v>2</v>
      </c>
      <c r="K1450" t="s">
        <v>6464</v>
      </c>
      <c r="L1450" t="s">
        <v>911</v>
      </c>
      <c r="M1450">
        <v>164.95</v>
      </c>
      <c r="N1450">
        <v>164.95</v>
      </c>
      <c r="O1450" t="s">
        <v>6373</v>
      </c>
      <c r="P1450" t="s">
        <v>6386</v>
      </c>
      <c r="Q1450" t="s">
        <v>6386</v>
      </c>
      <c r="R1450" t="s">
        <v>6497</v>
      </c>
      <c r="S1450" t="s">
        <v>6501</v>
      </c>
      <c r="T1450" s="1">
        <v>43801</v>
      </c>
      <c r="U1450" t="s">
        <v>188</v>
      </c>
      <c r="V1450" t="s">
        <v>6502</v>
      </c>
    </row>
    <row r="1451" spans="1:23" hidden="1" x14ac:dyDescent="0.25">
      <c r="A1451" s="2">
        <v>9780520962842</v>
      </c>
      <c r="B1451" t="s">
        <v>163</v>
      </c>
      <c r="C1451" t="s">
        <v>6504</v>
      </c>
      <c r="D1451" t="s">
        <v>6505</v>
      </c>
      <c r="F1451" t="s">
        <v>24</v>
      </c>
      <c r="G1451">
        <v>2017</v>
      </c>
      <c r="H1451" s="1">
        <v>42990</v>
      </c>
      <c r="I1451" t="s">
        <v>6506</v>
      </c>
      <c r="J1451">
        <v>1</v>
      </c>
      <c r="M1451">
        <v>147.94999999999999</v>
      </c>
      <c r="N1451">
        <v>147.94999999999999</v>
      </c>
      <c r="O1451" t="s">
        <v>6373</v>
      </c>
      <c r="P1451" t="s">
        <v>6378</v>
      </c>
      <c r="Q1451" t="s">
        <v>6378</v>
      </c>
      <c r="R1451" t="s">
        <v>2576</v>
      </c>
      <c r="U1451" t="s">
        <v>188</v>
      </c>
      <c r="V1451" t="s">
        <v>6507</v>
      </c>
    </row>
    <row r="1452" spans="1:23" hidden="1" x14ac:dyDescent="0.25">
      <c r="A1452" s="2">
        <v>9783110657166</v>
      </c>
      <c r="B1452" t="s">
        <v>1174</v>
      </c>
      <c r="C1452" t="s">
        <v>6508</v>
      </c>
      <c r="F1452" t="s">
        <v>24</v>
      </c>
      <c r="G1452">
        <v>2019</v>
      </c>
      <c r="H1452" s="1">
        <v>43682</v>
      </c>
      <c r="I1452" t="s">
        <v>6509</v>
      </c>
      <c r="J1452">
        <v>2</v>
      </c>
      <c r="K1452" t="s">
        <v>3029</v>
      </c>
      <c r="L1452" t="s">
        <v>525</v>
      </c>
      <c r="M1452">
        <v>144.94999999999999</v>
      </c>
      <c r="N1452">
        <v>144.94999999999999</v>
      </c>
      <c r="O1452" t="s">
        <v>6373</v>
      </c>
      <c r="P1452" t="s">
        <v>6386</v>
      </c>
      <c r="Q1452" t="s">
        <v>6386</v>
      </c>
      <c r="R1452" t="s">
        <v>6497</v>
      </c>
      <c r="S1452" t="s">
        <v>6510</v>
      </c>
      <c r="T1452" s="1">
        <v>43682</v>
      </c>
      <c r="U1452" t="s">
        <v>188</v>
      </c>
      <c r="V1452" t="s">
        <v>6511</v>
      </c>
    </row>
    <row r="1453" spans="1:23" hidden="1" x14ac:dyDescent="0.25">
      <c r="A1453" s="2">
        <v>9783110655469</v>
      </c>
      <c r="B1453" t="s">
        <v>1174</v>
      </c>
      <c r="C1453" t="s">
        <v>6512</v>
      </c>
      <c r="F1453" t="s">
        <v>24</v>
      </c>
      <c r="G1453">
        <v>2020</v>
      </c>
      <c r="H1453" s="1">
        <v>44106</v>
      </c>
      <c r="I1453" t="s">
        <v>6513</v>
      </c>
      <c r="J1453">
        <v>2</v>
      </c>
      <c r="K1453" t="s">
        <v>3029</v>
      </c>
      <c r="L1453" t="s">
        <v>407</v>
      </c>
      <c r="M1453">
        <v>149.94999999999999</v>
      </c>
      <c r="N1453">
        <v>149.94999999999999</v>
      </c>
      <c r="O1453" t="s">
        <v>6373</v>
      </c>
      <c r="P1453" t="s">
        <v>6386</v>
      </c>
      <c r="Q1453" t="s">
        <v>6386</v>
      </c>
      <c r="R1453" t="s">
        <v>2618</v>
      </c>
      <c r="S1453" t="s">
        <v>6514</v>
      </c>
      <c r="U1453" t="s">
        <v>30</v>
      </c>
    </row>
    <row r="1454" spans="1:23" hidden="1" x14ac:dyDescent="0.25">
      <c r="A1454" s="2">
        <v>9783110651690</v>
      </c>
      <c r="B1454" t="s">
        <v>1174</v>
      </c>
      <c r="C1454" t="s">
        <v>6515</v>
      </c>
      <c r="F1454" t="s">
        <v>24</v>
      </c>
      <c r="G1454">
        <v>2020</v>
      </c>
      <c r="H1454" s="1">
        <v>43801</v>
      </c>
      <c r="I1454" t="s">
        <v>6516</v>
      </c>
      <c r="J1454">
        <v>2</v>
      </c>
      <c r="K1454" t="s">
        <v>3029</v>
      </c>
      <c r="L1454" t="s">
        <v>1089</v>
      </c>
      <c r="M1454">
        <v>129.94999999999999</v>
      </c>
      <c r="N1454">
        <v>129.94999999999999</v>
      </c>
      <c r="O1454" t="s">
        <v>6373</v>
      </c>
      <c r="P1454" t="s">
        <v>6386</v>
      </c>
      <c r="Q1454" t="s">
        <v>6386</v>
      </c>
      <c r="R1454" t="s">
        <v>6497</v>
      </c>
      <c r="S1454" t="s">
        <v>6517</v>
      </c>
      <c r="T1454" s="1">
        <v>43801</v>
      </c>
      <c r="U1454" t="s">
        <v>188</v>
      </c>
      <c r="V1454" t="s">
        <v>6518</v>
      </c>
    </row>
    <row r="1455" spans="1:23" hidden="1" x14ac:dyDescent="0.25">
      <c r="A1455" s="2">
        <v>9780300240634</v>
      </c>
      <c r="B1455" t="s">
        <v>203</v>
      </c>
      <c r="C1455" t="s">
        <v>6519</v>
      </c>
      <c r="F1455" t="s">
        <v>24</v>
      </c>
      <c r="G1455">
        <v>2019</v>
      </c>
      <c r="H1455" s="1">
        <v>43487</v>
      </c>
      <c r="I1455" t="s">
        <v>6520</v>
      </c>
      <c r="J1455">
        <v>1</v>
      </c>
      <c r="M1455">
        <v>44.95</v>
      </c>
      <c r="N1455">
        <v>44.95</v>
      </c>
      <c r="O1455" t="s">
        <v>6373</v>
      </c>
      <c r="P1455" t="s">
        <v>6378</v>
      </c>
      <c r="Q1455" t="s">
        <v>6378</v>
      </c>
      <c r="R1455" t="s">
        <v>2618</v>
      </c>
      <c r="U1455" t="s">
        <v>188</v>
      </c>
      <c r="V1455" t="s">
        <v>6521</v>
      </c>
      <c r="W1455" t="s">
        <v>784</v>
      </c>
    </row>
    <row r="1456" spans="1:23" hidden="1" x14ac:dyDescent="0.25">
      <c r="A1456" s="2">
        <v>9783110648485</v>
      </c>
      <c r="B1456" t="s">
        <v>1174</v>
      </c>
      <c r="C1456" t="s">
        <v>6522</v>
      </c>
      <c r="F1456" t="s">
        <v>24</v>
      </c>
      <c r="G1456">
        <v>2019</v>
      </c>
      <c r="H1456" s="1">
        <v>43556</v>
      </c>
      <c r="I1456" t="s">
        <v>6523</v>
      </c>
      <c r="J1456">
        <v>2</v>
      </c>
      <c r="K1456" t="s">
        <v>6464</v>
      </c>
      <c r="L1456" t="s">
        <v>1746</v>
      </c>
      <c r="M1456">
        <v>129.94999999999999</v>
      </c>
      <c r="N1456">
        <v>129.94999999999999</v>
      </c>
      <c r="O1456" t="s">
        <v>6373</v>
      </c>
      <c r="P1456" t="s">
        <v>6386</v>
      </c>
      <c r="Q1456" t="s">
        <v>6386</v>
      </c>
      <c r="R1456" t="s">
        <v>1663</v>
      </c>
      <c r="S1456" t="s">
        <v>6524</v>
      </c>
      <c r="T1456" s="1">
        <v>43556</v>
      </c>
      <c r="U1456" t="s">
        <v>188</v>
      </c>
      <c r="V1456" t="s">
        <v>6525</v>
      </c>
    </row>
    <row r="1457" spans="1:23" hidden="1" x14ac:dyDescent="0.25">
      <c r="A1457" s="2">
        <v>9783110648522</v>
      </c>
      <c r="B1457" t="s">
        <v>1174</v>
      </c>
      <c r="C1457" t="s">
        <v>6526</v>
      </c>
      <c r="F1457" t="s">
        <v>24</v>
      </c>
      <c r="G1457">
        <v>2019</v>
      </c>
      <c r="H1457" s="1">
        <v>43605</v>
      </c>
      <c r="I1457" t="s">
        <v>6523</v>
      </c>
      <c r="J1457">
        <v>2</v>
      </c>
      <c r="K1457" t="s">
        <v>6464</v>
      </c>
      <c r="L1457" t="s">
        <v>1090</v>
      </c>
      <c r="M1457">
        <v>138.94999999999999</v>
      </c>
      <c r="N1457">
        <v>138.94999999999999</v>
      </c>
      <c r="O1457" t="s">
        <v>6373</v>
      </c>
      <c r="P1457" t="s">
        <v>6386</v>
      </c>
      <c r="Q1457" t="s">
        <v>6386</v>
      </c>
      <c r="R1457" t="s">
        <v>6491</v>
      </c>
      <c r="S1457" t="s">
        <v>6527</v>
      </c>
      <c r="T1457" s="1">
        <v>43605</v>
      </c>
      <c r="U1457" t="s">
        <v>188</v>
      </c>
      <c r="V1457" t="s">
        <v>6528</v>
      </c>
    </row>
    <row r="1458" spans="1:23" hidden="1" x14ac:dyDescent="0.25">
      <c r="A1458" s="2">
        <v>9783110648836</v>
      </c>
      <c r="B1458" t="s">
        <v>1174</v>
      </c>
      <c r="C1458" t="s">
        <v>6529</v>
      </c>
      <c r="D1458" t="s">
        <v>6530</v>
      </c>
      <c r="F1458" t="s">
        <v>24</v>
      </c>
      <c r="G1458">
        <v>2020</v>
      </c>
      <c r="H1458" s="1">
        <v>43956</v>
      </c>
      <c r="I1458" t="s">
        <v>6531</v>
      </c>
      <c r="J1458">
        <v>2</v>
      </c>
      <c r="K1458" t="s">
        <v>6464</v>
      </c>
      <c r="L1458" t="s">
        <v>6532</v>
      </c>
      <c r="M1458">
        <v>155.94999999999999</v>
      </c>
      <c r="N1458">
        <v>155.94999999999999</v>
      </c>
      <c r="O1458" t="s">
        <v>6373</v>
      </c>
      <c r="P1458" t="s">
        <v>6386</v>
      </c>
      <c r="Q1458" t="s">
        <v>6386</v>
      </c>
      <c r="R1458" t="s">
        <v>2618</v>
      </c>
      <c r="S1458" t="s">
        <v>6533</v>
      </c>
      <c r="U1458" t="s">
        <v>30</v>
      </c>
    </row>
    <row r="1459" spans="1:23" hidden="1" x14ac:dyDescent="0.25">
      <c r="A1459" s="2">
        <v>9783110642490</v>
      </c>
      <c r="B1459" t="s">
        <v>1174</v>
      </c>
      <c r="C1459" t="s">
        <v>6534</v>
      </c>
      <c r="D1459" t="s">
        <v>6530</v>
      </c>
      <c r="F1459" t="s">
        <v>24</v>
      </c>
      <c r="G1459">
        <v>2019</v>
      </c>
      <c r="H1459" s="1">
        <v>43654</v>
      </c>
      <c r="I1459" t="s">
        <v>6535</v>
      </c>
      <c r="J1459">
        <v>2</v>
      </c>
      <c r="K1459" t="s">
        <v>6464</v>
      </c>
      <c r="L1459" t="s">
        <v>774</v>
      </c>
      <c r="M1459">
        <v>149.94999999999999</v>
      </c>
      <c r="N1459">
        <v>149.94999999999999</v>
      </c>
      <c r="O1459" t="s">
        <v>6373</v>
      </c>
      <c r="P1459" t="s">
        <v>6386</v>
      </c>
      <c r="Q1459" t="s">
        <v>6386</v>
      </c>
      <c r="R1459" t="s">
        <v>6491</v>
      </c>
      <c r="S1459" t="s">
        <v>6536</v>
      </c>
      <c r="T1459" s="1">
        <v>43654</v>
      </c>
      <c r="U1459" t="s">
        <v>188</v>
      </c>
      <c r="V1459" t="s">
        <v>6537</v>
      </c>
    </row>
    <row r="1460" spans="1:23" hidden="1" x14ac:dyDescent="0.25">
      <c r="A1460" s="2">
        <v>9780300240580</v>
      </c>
      <c r="B1460" t="s">
        <v>203</v>
      </c>
      <c r="C1460" t="s">
        <v>6538</v>
      </c>
      <c r="D1460" t="s">
        <v>6539</v>
      </c>
      <c r="F1460" t="s">
        <v>24</v>
      </c>
      <c r="G1460">
        <v>2018</v>
      </c>
      <c r="H1460" s="1">
        <v>43361</v>
      </c>
      <c r="I1460" t="s">
        <v>6434</v>
      </c>
      <c r="J1460">
        <v>1</v>
      </c>
      <c r="M1460">
        <v>38.950000000000003</v>
      </c>
      <c r="N1460">
        <v>38.950000000000003</v>
      </c>
      <c r="O1460" t="s">
        <v>6373</v>
      </c>
      <c r="P1460" t="s">
        <v>6395</v>
      </c>
      <c r="Q1460" t="s">
        <v>6395</v>
      </c>
      <c r="U1460" t="s">
        <v>188</v>
      </c>
      <c r="V1460" t="s">
        <v>6540</v>
      </c>
    </row>
    <row r="1461" spans="1:23" hidden="1" x14ac:dyDescent="0.25">
      <c r="A1461" s="2">
        <v>9780691193588</v>
      </c>
      <c r="B1461" t="s">
        <v>80</v>
      </c>
      <c r="C1461" t="s">
        <v>6541</v>
      </c>
      <c r="D1461" t="s">
        <v>6542</v>
      </c>
      <c r="F1461" t="s">
        <v>24</v>
      </c>
      <c r="G1461">
        <v>2019</v>
      </c>
      <c r="H1461" s="1">
        <v>43536</v>
      </c>
      <c r="I1461" t="s">
        <v>6543</v>
      </c>
      <c r="J1461">
        <v>1</v>
      </c>
      <c r="M1461">
        <v>44.95</v>
      </c>
      <c r="N1461">
        <v>44.95</v>
      </c>
      <c r="O1461" t="s">
        <v>6373</v>
      </c>
      <c r="P1461" t="s">
        <v>6386</v>
      </c>
      <c r="Q1461" t="s">
        <v>6386</v>
      </c>
      <c r="R1461" t="s">
        <v>5692</v>
      </c>
      <c r="U1461" t="s">
        <v>188</v>
      </c>
      <c r="V1461" t="s">
        <v>6544</v>
      </c>
      <c r="W1461" t="s">
        <v>784</v>
      </c>
    </row>
    <row r="1462" spans="1:23" hidden="1" x14ac:dyDescent="0.25">
      <c r="A1462" s="2">
        <v>9783110644203</v>
      </c>
      <c r="B1462" t="s">
        <v>1174</v>
      </c>
      <c r="C1462" t="s">
        <v>6545</v>
      </c>
      <c r="D1462" t="s">
        <v>6546</v>
      </c>
      <c r="E1462" t="s">
        <v>196</v>
      </c>
      <c r="F1462" t="s">
        <v>24</v>
      </c>
      <c r="G1462">
        <v>2020</v>
      </c>
      <c r="H1462" s="1">
        <v>44004</v>
      </c>
      <c r="I1462" t="s">
        <v>6547</v>
      </c>
      <c r="J1462">
        <v>1</v>
      </c>
      <c r="K1462" t="s">
        <v>1625</v>
      </c>
      <c r="M1462" s="3">
        <v>400</v>
      </c>
      <c r="N1462" s="3">
        <f>M1462*(1-50%)</f>
        <v>200</v>
      </c>
      <c r="O1462" t="s">
        <v>6373</v>
      </c>
      <c r="P1462" t="s">
        <v>6548</v>
      </c>
      <c r="Q1462" t="s">
        <v>6548</v>
      </c>
      <c r="R1462" t="s">
        <v>6549</v>
      </c>
      <c r="S1462" t="s">
        <v>6550</v>
      </c>
      <c r="U1462" t="s">
        <v>30</v>
      </c>
    </row>
    <row r="1463" spans="1:23" hidden="1" x14ac:dyDescent="0.25">
      <c r="A1463" s="2">
        <v>9783110641189</v>
      </c>
      <c r="B1463" t="s">
        <v>1174</v>
      </c>
      <c r="C1463" t="s">
        <v>6552</v>
      </c>
      <c r="D1463" t="s">
        <v>6553</v>
      </c>
      <c r="F1463" t="s">
        <v>24</v>
      </c>
      <c r="G1463">
        <v>2020</v>
      </c>
      <c r="H1463" s="1">
        <v>44032</v>
      </c>
      <c r="I1463" t="s">
        <v>6554</v>
      </c>
      <c r="J1463">
        <v>2</v>
      </c>
      <c r="M1463">
        <v>149.94999999999999</v>
      </c>
      <c r="N1463">
        <v>149.94999999999999</v>
      </c>
      <c r="O1463" t="s">
        <v>6373</v>
      </c>
      <c r="P1463" t="s">
        <v>6374</v>
      </c>
      <c r="Q1463" t="s">
        <v>6374</v>
      </c>
      <c r="R1463" t="s">
        <v>4822</v>
      </c>
      <c r="S1463" t="s">
        <v>6555</v>
      </c>
      <c r="U1463" t="s">
        <v>30</v>
      </c>
    </row>
    <row r="1464" spans="1:23" hidden="1" x14ac:dyDescent="0.25">
      <c r="A1464" s="2">
        <v>9783110636697</v>
      </c>
      <c r="B1464" t="s">
        <v>1661</v>
      </c>
      <c r="C1464" t="s">
        <v>6556</v>
      </c>
      <c r="D1464" t="s">
        <v>6557</v>
      </c>
      <c r="E1464" t="s">
        <v>196</v>
      </c>
      <c r="F1464" t="s">
        <v>24</v>
      </c>
      <c r="G1464">
        <v>2020</v>
      </c>
      <c r="H1464" s="1">
        <v>44018</v>
      </c>
      <c r="I1464" t="s">
        <v>6551</v>
      </c>
      <c r="J1464">
        <v>1</v>
      </c>
      <c r="K1464" t="s">
        <v>1608</v>
      </c>
      <c r="M1464" s="3">
        <v>400</v>
      </c>
      <c r="N1464" s="3">
        <f>M1464*(1-50%)</f>
        <v>200</v>
      </c>
      <c r="O1464" t="s">
        <v>6373</v>
      </c>
      <c r="P1464" t="s">
        <v>6467</v>
      </c>
      <c r="Q1464" t="s">
        <v>6467</v>
      </c>
      <c r="R1464" t="s">
        <v>6465</v>
      </c>
      <c r="S1464" t="s">
        <v>6558</v>
      </c>
      <c r="U1464" t="s">
        <v>30</v>
      </c>
    </row>
    <row r="1465" spans="1:23" hidden="1" x14ac:dyDescent="0.25">
      <c r="A1465" s="2">
        <v>9783110627756</v>
      </c>
      <c r="B1465" t="s">
        <v>1601</v>
      </c>
      <c r="C1465" t="s">
        <v>6559</v>
      </c>
      <c r="D1465" t="s">
        <v>6560</v>
      </c>
      <c r="E1465" t="s">
        <v>196</v>
      </c>
      <c r="F1465" t="s">
        <v>24</v>
      </c>
      <c r="G1465">
        <v>2018</v>
      </c>
      <c r="H1465" s="1">
        <v>43346</v>
      </c>
      <c r="I1465" t="s">
        <v>6561</v>
      </c>
      <c r="J1465">
        <v>1</v>
      </c>
      <c r="M1465" s="3">
        <v>35</v>
      </c>
      <c r="N1465" s="3">
        <v>35</v>
      </c>
      <c r="O1465" t="s">
        <v>6373</v>
      </c>
      <c r="P1465" t="s">
        <v>6378</v>
      </c>
      <c r="Q1465" t="s">
        <v>6378</v>
      </c>
      <c r="R1465" t="s">
        <v>2459</v>
      </c>
      <c r="S1465" t="s">
        <v>6562</v>
      </c>
      <c r="T1465" s="1">
        <v>43346</v>
      </c>
      <c r="U1465" t="s">
        <v>188</v>
      </c>
      <c r="V1465" t="s">
        <v>6563</v>
      </c>
    </row>
    <row r="1466" spans="1:23" hidden="1" x14ac:dyDescent="0.25">
      <c r="A1466" s="2">
        <v>9783110629941</v>
      </c>
      <c r="B1466" t="s">
        <v>1174</v>
      </c>
      <c r="C1466" t="s">
        <v>6564</v>
      </c>
      <c r="D1466" t="s">
        <v>6565</v>
      </c>
      <c r="E1466" t="s">
        <v>196</v>
      </c>
      <c r="F1466" t="s">
        <v>24</v>
      </c>
      <c r="G1466">
        <v>2020</v>
      </c>
      <c r="H1466" s="1">
        <v>44095</v>
      </c>
      <c r="I1466" t="s">
        <v>4710</v>
      </c>
      <c r="J1466">
        <v>1</v>
      </c>
      <c r="K1466" t="s">
        <v>1625</v>
      </c>
      <c r="L1466" t="s">
        <v>6566</v>
      </c>
      <c r="M1466" s="3">
        <v>870</v>
      </c>
      <c r="N1466" s="3">
        <f>M1466*(1-50%)</f>
        <v>435</v>
      </c>
      <c r="O1466" t="s">
        <v>6373</v>
      </c>
      <c r="P1466" t="s">
        <v>6490</v>
      </c>
      <c r="Q1466" t="s">
        <v>6490</v>
      </c>
      <c r="R1466" t="s">
        <v>6491</v>
      </c>
      <c r="S1466" t="s">
        <v>6567</v>
      </c>
      <c r="U1466" t="s">
        <v>30</v>
      </c>
    </row>
    <row r="1467" spans="1:23" hidden="1" x14ac:dyDescent="0.25">
      <c r="A1467" s="2">
        <v>9781400890309</v>
      </c>
      <c r="B1467" t="s">
        <v>80</v>
      </c>
      <c r="C1467" t="s">
        <v>6568</v>
      </c>
      <c r="D1467" t="s">
        <v>6569</v>
      </c>
      <c r="F1467" t="s">
        <v>24</v>
      </c>
      <c r="G1467">
        <v>2018</v>
      </c>
      <c r="H1467" s="1">
        <v>43214</v>
      </c>
      <c r="I1467" t="s">
        <v>6377</v>
      </c>
      <c r="J1467">
        <v>1</v>
      </c>
      <c r="M1467">
        <v>39.950000000000003</v>
      </c>
      <c r="N1467">
        <v>39.950000000000003</v>
      </c>
      <c r="O1467" t="s">
        <v>6373</v>
      </c>
      <c r="P1467" t="s">
        <v>6386</v>
      </c>
      <c r="Q1467" t="s">
        <v>6386</v>
      </c>
      <c r="R1467" t="s">
        <v>6570</v>
      </c>
      <c r="U1467" t="s">
        <v>188</v>
      </c>
      <c r="V1467" t="s">
        <v>6571</v>
      </c>
    </row>
    <row r="1468" spans="1:23" hidden="1" x14ac:dyDescent="0.25">
      <c r="A1468" s="2">
        <v>9781400887736</v>
      </c>
      <c r="B1468" t="s">
        <v>80</v>
      </c>
      <c r="C1468" t="s">
        <v>6572</v>
      </c>
      <c r="F1468" t="s">
        <v>24</v>
      </c>
      <c r="G1468">
        <v>2017</v>
      </c>
      <c r="H1468" s="1">
        <v>42899</v>
      </c>
      <c r="I1468" t="s">
        <v>6573</v>
      </c>
      <c r="J1468">
        <v>1</v>
      </c>
      <c r="M1468">
        <v>130.94999999999999</v>
      </c>
      <c r="N1468">
        <v>130.94999999999999</v>
      </c>
      <c r="O1468" t="s">
        <v>6373</v>
      </c>
      <c r="P1468" t="s">
        <v>6374</v>
      </c>
      <c r="Q1468" t="s">
        <v>6374</v>
      </c>
      <c r="R1468" t="s">
        <v>4822</v>
      </c>
      <c r="U1468" t="s">
        <v>188</v>
      </c>
      <c r="V1468" t="s">
        <v>6574</v>
      </c>
    </row>
    <row r="1469" spans="1:23" hidden="1" x14ac:dyDescent="0.25">
      <c r="A1469" s="2">
        <v>9781400890392</v>
      </c>
      <c r="B1469" t="s">
        <v>80</v>
      </c>
      <c r="C1469" t="s">
        <v>6575</v>
      </c>
      <c r="D1469" t="s">
        <v>6576</v>
      </c>
      <c r="F1469" t="s">
        <v>24</v>
      </c>
      <c r="G1469">
        <v>2018</v>
      </c>
      <c r="H1469" s="1">
        <v>43333</v>
      </c>
      <c r="I1469" t="s">
        <v>6577</v>
      </c>
      <c r="J1469">
        <v>1</v>
      </c>
      <c r="M1469">
        <v>39.950000000000003</v>
      </c>
      <c r="N1469">
        <v>39.950000000000003</v>
      </c>
      <c r="O1469" t="s">
        <v>6373</v>
      </c>
      <c r="P1469" t="s">
        <v>6386</v>
      </c>
      <c r="Q1469" t="s">
        <v>6386</v>
      </c>
      <c r="R1469" t="s">
        <v>6491</v>
      </c>
      <c r="U1469" t="s">
        <v>188</v>
      </c>
      <c r="V1469" t="s">
        <v>6578</v>
      </c>
    </row>
    <row r="1470" spans="1:23" hidden="1" x14ac:dyDescent="0.25">
      <c r="A1470" s="2">
        <v>9781400890293</v>
      </c>
      <c r="B1470" t="s">
        <v>80</v>
      </c>
      <c r="C1470" t="s">
        <v>6579</v>
      </c>
      <c r="F1470" t="s">
        <v>24</v>
      </c>
      <c r="G1470">
        <v>2018</v>
      </c>
      <c r="H1470" s="1">
        <v>43256</v>
      </c>
      <c r="I1470" t="s">
        <v>6580</v>
      </c>
      <c r="J1470">
        <v>1</v>
      </c>
      <c r="M1470">
        <v>163.95</v>
      </c>
      <c r="N1470">
        <v>163.95</v>
      </c>
      <c r="O1470" t="s">
        <v>6373</v>
      </c>
      <c r="P1470" t="s">
        <v>6386</v>
      </c>
      <c r="Q1470" t="s">
        <v>6386</v>
      </c>
      <c r="R1470" t="s">
        <v>6491</v>
      </c>
      <c r="U1470" t="s">
        <v>188</v>
      </c>
      <c r="V1470" t="s">
        <v>6581</v>
      </c>
    </row>
    <row r="1471" spans="1:23" hidden="1" x14ac:dyDescent="0.25">
      <c r="A1471" s="2">
        <v>9781400889013</v>
      </c>
      <c r="B1471" t="s">
        <v>80</v>
      </c>
      <c r="C1471" t="s">
        <v>6582</v>
      </c>
      <c r="F1471" t="s">
        <v>24</v>
      </c>
      <c r="G1471">
        <v>2018</v>
      </c>
      <c r="H1471" s="1">
        <v>42979</v>
      </c>
      <c r="I1471" t="s">
        <v>6583</v>
      </c>
      <c r="J1471">
        <v>1</v>
      </c>
      <c r="M1471">
        <v>163.95</v>
      </c>
      <c r="N1471">
        <v>163.95</v>
      </c>
      <c r="O1471" t="s">
        <v>6373</v>
      </c>
      <c r="P1471" t="s">
        <v>6386</v>
      </c>
      <c r="Q1471" t="s">
        <v>6386</v>
      </c>
      <c r="R1471" t="s">
        <v>5692</v>
      </c>
      <c r="U1471" t="s">
        <v>188</v>
      </c>
      <c r="V1471" t="s">
        <v>6584</v>
      </c>
    </row>
    <row r="1472" spans="1:23" hidden="1" x14ac:dyDescent="0.25">
      <c r="A1472" s="2">
        <v>9781400889945</v>
      </c>
      <c r="B1472" t="s">
        <v>80</v>
      </c>
      <c r="C1472" t="s">
        <v>6585</v>
      </c>
      <c r="D1472" t="s">
        <v>6586</v>
      </c>
      <c r="F1472" t="s">
        <v>24</v>
      </c>
      <c r="G1472">
        <v>2018</v>
      </c>
      <c r="H1472" s="1">
        <v>43221</v>
      </c>
      <c r="I1472" t="s">
        <v>6587</v>
      </c>
      <c r="J1472">
        <v>1</v>
      </c>
      <c r="M1472">
        <v>48.95</v>
      </c>
      <c r="N1472">
        <v>48.95</v>
      </c>
      <c r="O1472" t="s">
        <v>6373</v>
      </c>
      <c r="P1472" t="s">
        <v>6395</v>
      </c>
      <c r="Q1472" t="s">
        <v>6395</v>
      </c>
      <c r="R1472" t="s">
        <v>6405</v>
      </c>
      <c r="U1472" t="s">
        <v>188</v>
      </c>
      <c r="V1472" t="s">
        <v>6588</v>
      </c>
    </row>
    <row r="1473" spans="1:22" hidden="1" x14ac:dyDescent="0.25">
      <c r="A1473" s="2">
        <v>9781400888290</v>
      </c>
      <c r="B1473" t="s">
        <v>80</v>
      </c>
      <c r="C1473" t="s">
        <v>6589</v>
      </c>
      <c r="F1473" t="s">
        <v>24</v>
      </c>
      <c r="G1473">
        <v>2018</v>
      </c>
      <c r="H1473" s="1">
        <v>43003</v>
      </c>
      <c r="I1473" t="s">
        <v>6590</v>
      </c>
      <c r="J1473">
        <v>1</v>
      </c>
      <c r="K1473" t="s">
        <v>4222</v>
      </c>
      <c r="L1473" t="s">
        <v>1419</v>
      </c>
      <c r="M1473">
        <v>39.950000000000003</v>
      </c>
      <c r="N1473">
        <v>39.950000000000003</v>
      </c>
      <c r="O1473" t="s">
        <v>6373</v>
      </c>
      <c r="P1473" t="s">
        <v>6395</v>
      </c>
      <c r="Q1473" t="s">
        <v>6395</v>
      </c>
      <c r="R1473" t="s">
        <v>6396</v>
      </c>
      <c r="U1473" t="s">
        <v>188</v>
      </c>
      <c r="V1473" t="s">
        <v>6591</v>
      </c>
    </row>
    <row r="1474" spans="1:22" hidden="1" x14ac:dyDescent="0.25">
      <c r="A1474" s="2">
        <v>9783110607253</v>
      </c>
      <c r="B1474" t="s">
        <v>1174</v>
      </c>
      <c r="C1474" t="s">
        <v>6592</v>
      </c>
      <c r="E1474" t="s">
        <v>196</v>
      </c>
      <c r="F1474" t="s">
        <v>24</v>
      </c>
      <c r="G1474">
        <v>2020</v>
      </c>
      <c r="H1474" s="1">
        <v>43787</v>
      </c>
      <c r="I1474" t="s">
        <v>6593</v>
      </c>
      <c r="J1474">
        <v>3</v>
      </c>
      <c r="K1474" t="s">
        <v>1625</v>
      </c>
      <c r="M1474" s="3">
        <v>1000</v>
      </c>
      <c r="N1474" s="3">
        <f>M1474*(1-50%)</f>
        <v>500</v>
      </c>
      <c r="O1474" t="s">
        <v>6373</v>
      </c>
      <c r="P1474" t="s">
        <v>6374</v>
      </c>
      <c r="Q1474" t="s">
        <v>6374</v>
      </c>
      <c r="R1474" t="s">
        <v>4822</v>
      </c>
      <c r="S1474" t="s">
        <v>6594</v>
      </c>
      <c r="T1474" s="1">
        <v>43787</v>
      </c>
      <c r="U1474" t="s">
        <v>188</v>
      </c>
      <c r="V1474" t="s">
        <v>6595</v>
      </c>
    </row>
    <row r="1475" spans="1:22" hidden="1" x14ac:dyDescent="0.25">
      <c r="A1475" s="2">
        <v>9781400889853</v>
      </c>
      <c r="B1475" t="s">
        <v>80</v>
      </c>
      <c r="C1475" t="s">
        <v>6596</v>
      </c>
      <c r="F1475" t="s">
        <v>24</v>
      </c>
      <c r="G1475">
        <v>2018</v>
      </c>
      <c r="H1475" s="1">
        <v>43165</v>
      </c>
      <c r="I1475" t="s">
        <v>6597</v>
      </c>
      <c r="J1475">
        <v>1</v>
      </c>
      <c r="M1475">
        <v>204.95</v>
      </c>
      <c r="N1475">
        <v>204.95</v>
      </c>
      <c r="O1475" t="s">
        <v>6373</v>
      </c>
      <c r="P1475" t="s">
        <v>6386</v>
      </c>
      <c r="Q1475" t="s">
        <v>6386</v>
      </c>
      <c r="R1475" t="s">
        <v>6570</v>
      </c>
      <c r="U1475" t="s">
        <v>188</v>
      </c>
      <c r="V1475" t="s">
        <v>6598</v>
      </c>
    </row>
    <row r="1476" spans="1:22" hidden="1" x14ac:dyDescent="0.25">
      <c r="A1476" s="2">
        <v>9781400889921</v>
      </c>
      <c r="B1476" t="s">
        <v>80</v>
      </c>
      <c r="C1476" t="s">
        <v>6599</v>
      </c>
      <c r="D1476" t="s">
        <v>6600</v>
      </c>
      <c r="F1476" t="s">
        <v>24</v>
      </c>
      <c r="G1476">
        <v>2018</v>
      </c>
      <c r="H1476" s="1">
        <v>43158</v>
      </c>
      <c r="I1476" t="s">
        <v>6601</v>
      </c>
      <c r="J1476">
        <v>1</v>
      </c>
      <c r="K1476" t="s">
        <v>6602</v>
      </c>
      <c r="L1476" t="s">
        <v>476</v>
      </c>
      <c r="M1476">
        <v>244.95</v>
      </c>
      <c r="N1476">
        <v>244.95</v>
      </c>
      <c r="O1476" t="s">
        <v>6373</v>
      </c>
      <c r="P1476" t="s">
        <v>6386</v>
      </c>
      <c r="Q1476" t="s">
        <v>6386</v>
      </c>
      <c r="R1476" t="s">
        <v>6491</v>
      </c>
      <c r="U1476" t="s">
        <v>188</v>
      </c>
      <c r="V1476" t="s">
        <v>6603</v>
      </c>
    </row>
    <row r="1477" spans="1:22" hidden="1" x14ac:dyDescent="0.25">
      <c r="A1477" s="2">
        <v>9783110606492</v>
      </c>
      <c r="B1477" t="s">
        <v>1174</v>
      </c>
      <c r="C1477" t="s">
        <v>6604</v>
      </c>
      <c r="D1477" t="s">
        <v>6605</v>
      </c>
      <c r="F1477" t="s">
        <v>24</v>
      </c>
      <c r="G1477">
        <v>2018</v>
      </c>
      <c r="H1477" s="1">
        <v>43318</v>
      </c>
      <c r="I1477" t="s">
        <v>6606</v>
      </c>
      <c r="J1477">
        <v>1</v>
      </c>
      <c r="M1477">
        <v>103.95</v>
      </c>
      <c r="N1477">
        <v>103.95</v>
      </c>
      <c r="O1477" t="s">
        <v>6373</v>
      </c>
      <c r="P1477" t="s">
        <v>6386</v>
      </c>
      <c r="Q1477" t="s">
        <v>6386</v>
      </c>
      <c r="R1477" t="s">
        <v>6497</v>
      </c>
      <c r="S1477" t="s">
        <v>6607</v>
      </c>
      <c r="T1477" s="1">
        <v>43318</v>
      </c>
      <c r="U1477" t="s">
        <v>188</v>
      </c>
      <c r="V1477" t="s">
        <v>6608</v>
      </c>
    </row>
    <row r="1478" spans="1:22" hidden="1" x14ac:dyDescent="0.25">
      <c r="A1478" s="2">
        <v>9781400890064</v>
      </c>
      <c r="B1478" t="s">
        <v>80</v>
      </c>
      <c r="C1478" t="s">
        <v>6609</v>
      </c>
      <c r="D1478" t="s">
        <v>6610</v>
      </c>
      <c r="F1478" t="s">
        <v>24</v>
      </c>
      <c r="G1478">
        <v>2018</v>
      </c>
      <c r="H1478" s="1">
        <v>43291</v>
      </c>
      <c r="I1478" t="s">
        <v>6611</v>
      </c>
      <c r="J1478">
        <v>1</v>
      </c>
      <c r="M1478">
        <v>106.95</v>
      </c>
      <c r="N1478">
        <v>106.95</v>
      </c>
      <c r="O1478" t="s">
        <v>6373</v>
      </c>
      <c r="P1478" t="s">
        <v>6390</v>
      </c>
      <c r="Q1478" t="s">
        <v>6390</v>
      </c>
      <c r="R1478" t="s">
        <v>6391</v>
      </c>
      <c r="U1478" t="s">
        <v>188</v>
      </c>
      <c r="V1478" t="s">
        <v>6612</v>
      </c>
    </row>
    <row r="1479" spans="1:22" hidden="1" x14ac:dyDescent="0.25">
      <c r="A1479" s="2">
        <v>9783110612387</v>
      </c>
      <c r="B1479" t="s">
        <v>1174</v>
      </c>
      <c r="C1479" t="s">
        <v>6613</v>
      </c>
      <c r="D1479" t="s">
        <v>6614</v>
      </c>
      <c r="F1479" t="s">
        <v>24</v>
      </c>
      <c r="G1479">
        <v>2018</v>
      </c>
      <c r="H1479" s="1">
        <v>43395</v>
      </c>
      <c r="I1479" t="s">
        <v>6615</v>
      </c>
      <c r="J1479">
        <v>1</v>
      </c>
      <c r="M1479">
        <v>77.95</v>
      </c>
      <c r="N1479">
        <v>77.95</v>
      </c>
      <c r="O1479" t="s">
        <v>6373</v>
      </c>
      <c r="P1479" t="s">
        <v>6386</v>
      </c>
      <c r="Q1479" t="s">
        <v>6386</v>
      </c>
      <c r="R1479" t="s">
        <v>6497</v>
      </c>
      <c r="S1479" t="s">
        <v>6616</v>
      </c>
      <c r="T1479" s="1">
        <v>43395</v>
      </c>
      <c r="U1479" t="s">
        <v>188</v>
      </c>
      <c r="V1479" t="s">
        <v>6617</v>
      </c>
    </row>
    <row r="1480" spans="1:22" hidden="1" x14ac:dyDescent="0.25">
      <c r="A1480" s="2">
        <v>9783110619607</v>
      </c>
      <c r="B1480" t="s">
        <v>1174</v>
      </c>
      <c r="C1480" t="s">
        <v>6618</v>
      </c>
      <c r="D1480" t="s">
        <v>6619</v>
      </c>
      <c r="F1480" t="s">
        <v>24</v>
      </c>
      <c r="G1480">
        <v>2019</v>
      </c>
      <c r="H1480" s="1">
        <v>43515</v>
      </c>
      <c r="I1480" t="s">
        <v>6620</v>
      </c>
      <c r="J1480">
        <v>1</v>
      </c>
      <c r="M1480">
        <v>149.94999999999999</v>
      </c>
      <c r="N1480">
        <v>149.94999999999999</v>
      </c>
      <c r="O1480" t="s">
        <v>6373</v>
      </c>
      <c r="P1480" t="s">
        <v>6395</v>
      </c>
      <c r="Q1480" t="s">
        <v>6395</v>
      </c>
      <c r="R1480" t="s">
        <v>6621</v>
      </c>
      <c r="S1480" t="s">
        <v>6622</v>
      </c>
      <c r="T1480" s="1">
        <v>43515</v>
      </c>
      <c r="U1480" t="s">
        <v>188</v>
      </c>
      <c r="V1480" t="s">
        <v>6623</v>
      </c>
    </row>
    <row r="1481" spans="1:22" hidden="1" x14ac:dyDescent="0.25">
      <c r="A1481" s="2">
        <v>9783110611403</v>
      </c>
      <c r="B1481" t="s">
        <v>1174</v>
      </c>
      <c r="C1481" t="s">
        <v>6624</v>
      </c>
      <c r="F1481" t="s">
        <v>24</v>
      </c>
      <c r="G1481">
        <v>2019</v>
      </c>
      <c r="H1481" s="1">
        <v>43556</v>
      </c>
      <c r="I1481" t="s">
        <v>6625</v>
      </c>
      <c r="J1481">
        <v>1</v>
      </c>
      <c r="K1481" t="s">
        <v>3029</v>
      </c>
      <c r="L1481" t="s">
        <v>476</v>
      </c>
      <c r="M1481">
        <v>99.95</v>
      </c>
      <c r="N1481">
        <v>99.95</v>
      </c>
      <c r="O1481" t="s">
        <v>6373</v>
      </c>
      <c r="P1481" t="s">
        <v>6490</v>
      </c>
      <c r="Q1481" t="s">
        <v>6490</v>
      </c>
      <c r="R1481" t="s">
        <v>5089</v>
      </c>
      <c r="S1481" t="s">
        <v>6626</v>
      </c>
      <c r="T1481" s="1">
        <v>43556</v>
      </c>
      <c r="U1481" t="s">
        <v>188</v>
      </c>
      <c r="V1481" t="s">
        <v>6627</v>
      </c>
    </row>
    <row r="1482" spans="1:22" hidden="1" x14ac:dyDescent="0.25">
      <c r="A1482" s="2">
        <v>9783110610819</v>
      </c>
      <c r="B1482" t="s">
        <v>1174</v>
      </c>
      <c r="C1482" t="s">
        <v>4562</v>
      </c>
      <c r="D1482" t="s">
        <v>6628</v>
      </c>
      <c r="F1482" t="s">
        <v>24</v>
      </c>
      <c r="G1482">
        <v>2019</v>
      </c>
      <c r="H1482" s="1">
        <v>43409</v>
      </c>
      <c r="I1482" t="s">
        <v>4580</v>
      </c>
      <c r="J1482">
        <v>1</v>
      </c>
      <c r="M1482">
        <v>120.95</v>
      </c>
      <c r="N1482">
        <v>120.95</v>
      </c>
      <c r="O1482" t="s">
        <v>6373</v>
      </c>
      <c r="P1482" t="s">
        <v>6374</v>
      </c>
      <c r="Q1482" t="s">
        <v>6374</v>
      </c>
      <c r="R1482" t="s">
        <v>4581</v>
      </c>
      <c r="S1482" t="s">
        <v>6629</v>
      </c>
      <c r="T1482" s="1">
        <v>43409</v>
      </c>
      <c r="U1482" t="s">
        <v>188</v>
      </c>
      <c r="V1482" t="s">
        <v>6630</v>
      </c>
    </row>
    <row r="1483" spans="1:22" hidden="1" x14ac:dyDescent="0.25">
      <c r="A1483" s="2">
        <v>9783110263282</v>
      </c>
      <c r="B1483" t="s">
        <v>1174</v>
      </c>
      <c r="C1483" t="s">
        <v>6631</v>
      </c>
      <c r="F1483" t="s">
        <v>24</v>
      </c>
      <c r="G1483">
        <v>2019</v>
      </c>
      <c r="H1483" s="1">
        <v>43654</v>
      </c>
      <c r="I1483" t="s">
        <v>6632</v>
      </c>
      <c r="J1483">
        <v>1</v>
      </c>
      <c r="K1483" t="s">
        <v>3029</v>
      </c>
      <c r="L1483" t="s">
        <v>864</v>
      </c>
      <c r="M1483">
        <v>119.95</v>
      </c>
      <c r="N1483">
        <v>119.95</v>
      </c>
      <c r="O1483" t="s">
        <v>6373</v>
      </c>
      <c r="P1483" t="s">
        <v>6386</v>
      </c>
      <c r="Q1483" t="s">
        <v>6386</v>
      </c>
      <c r="R1483" t="s">
        <v>6497</v>
      </c>
      <c r="S1483" t="s">
        <v>6633</v>
      </c>
      <c r="T1483" s="1">
        <v>43654</v>
      </c>
      <c r="U1483" t="s">
        <v>188</v>
      </c>
      <c r="V1483" t="s">
        <v>6634</v>
      </c>
    </row>
    <row r="1484" spans="1:22" hidden="1" x14ac:dyDescent="0.25">
      <c r="A1484" s="2">
        <v>9783110597806</v>
      </c>
      <c r="B1484" t="s">
        <v>1174</v>
      </c>
      <c r="C1484" t="s">
        <v>6635</v>
      </c>
      <c r="D1484" t="s">
        <v>1858</v>
      </c>
      <c r="F1484" t="s">
        <v>24</v>
      </c>
      <c r="G1484">
        <v>2018</v>
      </c>
      <c r="H1484" s="1">
        <v>43333</v>
      </c>
      <c r="I1484" t="s">
        <v>6636</v>
      </c>
      <c r="J1484">
        <v>1</v>
      </c>
      <c r="K1484" t="s">
        <v>3029</v>
      </c>
      <c r="L1484" t="s">
        <v>372</v>
      </c>
      <c r="M1484">
        <v>99.95</v>
      </c>
      <c r="N1484">
        <v>99.95</v>
      </c>
      <c r="O1484" t="s">
        <v>6373</v>
      </c>
      <c r="P1484" t="s">
        <v>6386</v>
      </c>
      <c r="Q1484" t="s">
        <v>6386</v>
      </c>
      <c r="R1484" t="s">
        <v>6497</v>
      </c>
      <c r="S1484" t="s">
        <v>6637</v>
      </c>
      <c r="T1484" s="1">
        <v>43333</v>
      </c>
      <c r="U1484" t="s">
        <v>188</v>
      </c>
      <c r="V1484" t="s">
        <v>6638</v>
      </c>
    </row>
    <row r="1485" spans="1:22" hidden="1" x14ac:dyDescent="0.25">
      <c r="A1485" s="2">
        <v>9783110583496</v>
      </c>
      <c r="B1485" t="s">
        <v>1174</v>
      </c>
      <c r="C1485" t="s">
        <v>6639</v>
      </c>
      <c r="D1485" t="s">
        <v>6640</v>
      </c>
      <c r="F1485" t="s">
        <v>24</v>
      </c>
      <c r="G1485">
        <v>2019</v>
      </c>
      <c r="H1485" s="1">
        <v>43654</v>
      </c>
      <c r="I1485" t="s">
        <v>6641</v>
      </c>
      <c r="J1485">
        <v>1</v>
      </c>
      <c r="M1485">
        <v>112.95</v>
      </c>
      <c r="N1485">
        <v>112.95</v>
      </c>
      <c r="O1485" t="s">
        <v>6373</v>
      </c>
      <c r="P1485" t="s">
        <v>6374</v>
      </c>
      <c r="Q1485" t="s">
        <v>6374</v>
      </c>
      <c r="R1485" t="s">
        <v>4822</v>
      </c>
      <c r="S1485" t="s">
        <v>6642</v>
      </c>
      <c r="T1485" s="1">
        <v>43654</v>
      </c>
      <c r="U1485" t="s">
        <v>188</v>
      </c>
      <c r="V1485" t="s">
        <v>6643</v>
      </c>
    </row>
    <row r="1486" spans="1:22" hidden="1" x14ac:dyDescent="0.25">
      <c r="A1486" s="2">
        <v>9783110564860</v>
      </c>
      <c r="B1486" t="s">
        <v>1174</v>
      </c>
      <c r="C1486" t="s">
        <v>6644</v>
      </c>
      <c r="F1486" t="s">
        <v>24</v>
      </c>
      <c r="G1486">
        <v>2018</v>
      </c>
      <c r="H1486" s="1">
        <v>43073</v>
      </c>
      <c r="I1486" t="s">
        <v>6645</v>
      </c>
      <c r="J1486">
        <v>1</v>
      </c>
      <c r="K1486" t="s">
        <v>3029</v>
      </c>
      <c r="L1486" t="s">
        <v>1208</v>
      </c>
      <c r="M1486">
        <v>99.95</v>
      </c>
      <c r="N1486">
        <v>99.95</v>
      </c>
      <c r="O1486" t="s">
        <v>6373</v>
      </c>
      <c r="P1486" t="s">
        <v>6386</v>
      </c>
      <c r="Q1486" t="s">
        <v>6386</v>
      </c>
      <c r="R1486" t="s">
        <v>6491</v>
      </c>
      <c r="S1486" t="s">
        <v>6646</v>
      </c>
      <c r="T1486" s="1">
        <v>43073</v>
      </c>
      <c r="U1486" t="s">
        <v>188</v>
      </c>
      <c r="V1486" t="s">
        <v>6647</v>
      </c>
    </row>
    <row r="1487" spans="1:22" hidden="1" x14ac:dyDescent="0.25">
      <c r="A1487" s="2">
        <v>9783110583144</v>
      </c>
      <c r="B1487" t="s">
        <v>1174</v>
      </c>
      <c r="C1487" t="s">
        <v>6648</v>
      </c>
      <c r="F1487" t="s">
        <v>24</v>
      </c>
      <c r="G1487">
        <v>2019</v>
      </c>
      <c r="H1487" s="1">
        <v>43409</v>
      </c>
      <c r="I1487" t="s">
        <v>6649</v>
      </c>
      <c r="J1487">
        <v>2</v>
      </c>
      <c r="K1487" t="s">
        <v>3029</v>
      </c>
      <c r="L1487" t="s">
        <v>1920</v>
      </c>
      <c r="M1487">
        <v>103.95</v>
      </c>
      <c r="N1487">
        <v>103.95</v>
      </c>
      <c r="O1487" t="s">
        <v>6373</v>
      </c>
      <c r="P1487" t="s">
        <v>6386</v>
      </c>
      <c r="Q1487" t="s">
        <v>6386</v>
      </c>
      <c r="R1487" t="s">
        <v>6497</v>
      </c>
      <c r="S1487" t="s">
        <v>6650</v>
      </c>
      <c r="T1487" s="1">
        <v>43409</v>
      </c>
      <c r="U1487" t="s">
        <v>188</v>
      </c>
      <c r="V1487" t="s">
        <v>6651</v>
      </c>
    </row>
    <row r="1488" spans="1:22" hidden="1" x14ac:dyDescent="0.25">
      <c r="A1488" s="2">
        <v>9783110563214</v>
      </c>
      <c r="B1488" t="s">
        <v>1174</v>
      </c>
      <c r="C1488" t="s">
        <v>6652</v>
      </c>
      <c r="D1488" t="s">
        <v>6653</v>
      </c>
      <c r="F1488" t="s">
        <v>24</v>
      </c>
      <c r="G1488">
        <v>2019</v>
      </c>
      <c r="H1488" s="1">
        <v>43528</v>
      </c>
      <c r="J1488">
        <v>1</v>
      </c>
      <c r="M1488">
        <v>120.95</v>
      </c>
      <c r="N1488">
        <v>120.95</v>
      </c>
      <c r="O1488" t="s">
        <v>6373</v>
      </c>
      <c r="P1488" t="s">
        <v>6654</v>
      </c>
      <c r="Q1488" t="s">
        <v>6654</v>
      </c>
      <c r="R1488" t="s">
        <v>6455</v>
      </c>
      <c r="S1488" t="s">
        <v>6655</v>
      </c>
      <c r="T1488" s="1">
        <v>43409</v>
      </c>
      <c r="U1488" t="s">
        <v>188</v>
      </c>
      <c r="V1488" t="s">
        <v>6656</v>
      </c>
    </row>
    <row r="1489" spans="1:22" hidden="1" x14ac:dyDescent="0.25">
      <c r="A1489" s="2">
        <v>9783110588095</v>
      </c>
      <c r="B1489" t="s">
        <v>1174</v>
      </c>
      <c r="C1489" t="s">
        <v>6657</v>
      </c>
      <c r="D1489" t="s">
        <v>6658</v>
      </c>
      <c r="F1489" t="s">
        <v>24</v>
      </c>
      <c r="G1489">
        <v>2019</v>
      </c>
      <c r="H1489" s="1">
        <v>43409</v>
      </c>
      <c r="I1489" t="s">
        <v>6659</v>
      </c>
      <c r="J1489">
        <v>1</v>
      </c>
      <c r="K1489" t="s">
        <v>3029</v>
      </c>
      <c r="L1489" t="s">
        <v>677</v>
      </c>
      <c r="M1489">
        <v>77.95</v>
      </c>
      <c r="N1489">
        <v>77.95</v>
      </c>
      <c r="O1489" t="s">
        <v>6373</v>
      </c>
      <c r="P1489" t="s">
        <v>6467</v>
      </c>
      <c r="Q1489" t="s">
        <v>6467</v>
      </c>
      <c r="R1489" t="s">
        <v>6465</v>
      </c>
      <c r="S1489" t="s">
        <v>6660</v>
      </c>
      <c r="T1489" s="1">
        <v>43409</v>
      </c>
      <c r="U1489" t="s">
        <v>188</v>
      </c>
      <c r="V1489" t="s">
        <v>6661</v>
      </c>
    </row>
    <row r="1490" spans="1:22" hidden="1" x14ac:dyDescent="0.25">
      <c r="A1490" s="2">
        <v>9783110586183</v>
      </c>
      <c r="B1490" t="s">
        <v>1174</v>
      </c>
      <c r="C1490" t="s">
        <v>6662</v>
      </c>
      <c r="F1490" t="s">
        <v>24</v>
      </c>
      <c r="G1490">
        <v>2018</v>
      </c>
      <c r="H1490" s="1">
        <v>43262</v>
      </c>
      <c r="I1490" t="s">
        <v>6663</v>
      </c>
      <c r="J1490">
        <v>1</v>
      </c>
      <c r="K1490" t="s">
        <v>3029</v>
      </c>
      <c r="L1490" t="s">
        <v>753</v>
      </c>
      <c r="M1490">
        <v>112.95</v>
      </c>
      <c r="N1490">
        <v>112.95</v>
      </c>
      <c r="O1490" t="s">
        <v>6373</v>
      </c>
      <c r="P1490" t="s">
        <v>6467</v>
      </c>
      <c r="Q1490" t="s">
        <v>6467</v>
      </c>
      <c r="R1490" t="s">
        <v>6465</v>
      </c>
      <c r="S1490" t="s">
        <v>6664</v>
      </c>
      <c r="T1490" s="1">
        <v>43262</v>
      </c>
      <c r="U1490" t="s">
        <v>188</v>
      </c>
      <c r="V1490" t="s">
        <v>6665</v>
      </c>
    </row>
    <row r="1491" spans="1:22" hidden="1" x14ac:dyDescent="0.25">
      <c r="A1491" s="2">
        <v>9781400888986</v>
      </c>
      <c r="B1491" t="s">
        <v>80</v>
      </c>
      <c r="C1491" t="s">
        <v>6666</v>
      </c>
      <c r="D1491" t="s">
        <v>6600</v>
      </c>
      <c r="F1491" t="s">
        <v>24</v>
      </c>
      <c r="G1491">
        <v>2018</v>
      </c>
      <c r="H1491" s="1">
        <v>43060</v>
      </c>
      <c r="I1491" t="s">
        <v>2996</v>
      </c>
      <c r="J1491">
        <v>1</v>
      </c>
      <c r="K1491" t="s">
        <v>2596</v>
      </c>
      <c r="L1491" t="s">
        <v>6667</v>
      </c>
      <c r="M1491">
        <v>61.95</v>
      </c>
      <c r="N1491">
        <v>61.95</v>
      </c>
      <c r="O1491" t="s">
        <v>6373</v>
      </c>
      <c r="P1491" t="s">
        <v>6395</v>
      </c>
      <c r="Q1491" t="s">
        <v>6395</v>
      </c>
      <c r="R1491" t="s">
        <v>6409</v>
      </c>
      <c r="U1491" t="s">
        <v>188</v>
      </c>
      <c r="V1491" t="s">
        <v>6668</v>
      </c>
    </row>
    <row r="1492" spans="1:22" hidden="1" x14ac:dyDescent="0.25">
      <c r="A1492" s="2">
        <v>9783110559125</v>
      </c>
      <c r="B1492" t="s">
        <v>1174</v>
      </c>
      <c r="C1492" t="s">
        <v>6669</v>
      </c>
      <c r="D1492" t="s">
        <v>2021</v>
      </c>
      <c r="F1492" t="s">
        <v>24</v>
      </c>
      <c r="G1492">
        <v>2017</v>
      </c>
      <c r="H1492" s="1">
        <v>43003</v>
      </c>
      <c r="I1492" t="s">
        <v>6670</v>
      </c>
      <c r="J1492">
        <v>1</v>
      </c>
      <c r="K1492" t="s">
        <v>3029</v>
      </c>
      <c r="L1492" t="s">
        <v>1015</v>
      </c>
      <c r="M1492">
        <v>113</v>
      </c>
      <c r="N1492">
        <v>113</v>
      </c>
      <c r="O1492" t="s">
        <v>6373</v>
      </c>
      <c r="P1492" t="s">
        <v>6654</v>
      </c>
      <c r="Q1492" t="s">
        <v>6654</v>
      </c>
      <c r="R1492" t="s">
        <v>6455</v>
      </c>
      <c r="S1492" t="s">
        <v>6671</v>
      </c>
      <c r="T1492" s="1">
        <v>43003</v>
      </c>
      <c r="U1492" t="s">
        <v>188</v>
      </c>
      <c r="V1492" t="s">
        <v>6672</v>
      </c>
    </row>
    <row r="1493" spans="1:22" hidden="1" x14ac:dyDescent="0.25">
      <c r="A1493" s="2">
        <v>9783110580297</v>
      </c>
      <c r="B1493" t="s">
        <v>1174</v>
      </c>
      <c r="C1493" t="s">
        <v>6673</v>
      </c>
      <c r="D1493" t="s">
        <v>6674</v>
      </c>
      <c r="F1493" t="s">
        <v>24</v>
      </c>
      <c r="G1493">
        <v>2019</v>
      </c>
      <c r="H1493" s="1">
        <v>43759</v>
      </c>
      <c r="I1493" t="s">
        <v>6675</v>
      </c>
      <c r="J1493">
        <v>1</v>
      </c>
      <c r="M1493">
        <v>116.95</v>
      </c>
      <c r="N1493">
        <v>116.95</v>
      </c>
      <c r="O1493" t="s">
        <v>6373</v>
      </c>
      <c r="P1493" t="s">
        <v>6459</v>
      </c>
      <c r="Q1493" t="s">
        <v>6459</v>
      </c>
      <c r="S1493" t="s">
        <v>6676</v>
      </c>
      <c r="T1493" s="1">
        <v>43759</v>
      </c>
      <c r="U1493" t="s">
        <v>188</v>
      </c>
      <c r="V1493" t="s">
        <v>6677</v>
      </c>
    </row>
    <row r="1494" spans="1:22" hidden="1" x14ac:dyDescent="0.25">
      <c r="A1494" s="2">
        <v>9783110576689</v>
      </c>
      <c r="B1494" t="s">
        <v>1174</v>
      </c>
      <c r="C1494" t="s">
        <v>6678</v>
      </c>
      <c r="F1494" t="s">
        <v>24</v>
      </c>
      <c r="G1494">
        <v>2020</v>
      </c>
      <c r="H1494" s="1">
        <v>44058</v>
      </c>
      <c r="I1494" t="s">
        <v>6679</v>
      </c>
      <c r="J1494">
        <v>1</v>
      </c>
      <c r="M1494">
        <v>120.95</v>
      </c>
      <c r="N1494">
        <v>120.95</v>
      </c>
      <c r="O1494" t="s">
        <v>6373</v>
      </c>
      <c r="P1494" t="s">
        <v>6654</v>
      </c>
      <c r="Q1494" t="s">
        <v>6654</v>
      </c>
      <c r="R1494" t="s">
        <v>6455</v>
      </c>
      <c r="S1494" t="s">
        <v>6680</v>
      </c>
      <c r="U1494" t="s">
        <v>30</v>
      </c>
    </row>
    <row r="1495" spans="1:22" hidden="1" x14ac:dyDescent="0.25">
      <c r="A1495" s="2">
        <v>9783110575507</v>
      </c>
      <c r="B1495" t="s">
        <v>1661</v>
      </c>
      <c r="C1495" t="s">
        <v>6681</v>
      </c>
      <c r="D1495" t="s">
        <v>6682</v>
      </c>
      <c r="E1495" t="s">
        <v>196</v>
      </c>
      <c r="F1495" t="s">
        <v>24</v>
      </c>
      <c r="G1495">
        <v>2020</v>
      </c>
      <c r="H1495" s="1">
        <v>44089</v>
      </c>
      <c r="I1495" t="s">
        <v>6683</v>
      </c>
      <c r="J1495">
        <v>1</v>
      </c>
      <c r="K1495" t="s">
        <v>1608</v>
      </c>
      <c r="M1495" s="3">
        <v>600</v>
      </c>
      <c r="N1495" s="3">
        <f>M1495*(1-50%)</f>
        <v>300</v>
      </c>
      <c r="O1495" t="s">
        <v>6373</v>
      </c>
      <c r="P1495" t="s">
        <v>6467</v>
      </c>
      <c r="Q1495" t="s">
        <v>6467</v>
      </c>
      <c r="R1495" t="s">
        <v>6465</v>
      </c>
      <c r="S1495" t="s">
        <v>6684</v>
      </c>
      <c r="U1495" t="s">
        <v>30</v>
      </c>
    </row>
    <row r="1496" spans="1:22" hidden="1" x14ac:dyDescent="0.25">
      <c r="A1496" s="2">
        <v>9781400888207</v>
      </c>
      <c r="B1496" t="s">
        <v>80</v>
      </c>
      <c r="C1496" t="s">
        <v>6685</v>
      </c>
      <c r="D1496" t="s">
        <v>6686</v>
      </c>
      <c r="F1496" t="s">
        <v>24</v>
      </c>
      <c r="G1496">
        <v>2018</v>
      </c>
      <c r="H1496" s="1">
        <v>42983</v>
      </c>
      <c r="I1496" t="s">
        <v>6687</v>
      </c>
      <c r="J1496">
        <v>1</v>
      </c>
      <c r="K1496" t="s">
        <v>6404</v>
      </c>
      <c r="L1496" t="s">
        <v>253</v>
      </c>
      <c r="M1496">
        <v>122.95</v>
      </c>
      <c r="N1496">
        <v>122.95</v>
      </c>
      <c r="O1496" t="s">
        <v>6373</v>
      </c>
      <c r="P1496" t="s">
        <v>6395</v>
      </c>
      <c r="Q1496" t="s">
        <v>6395</v>
      </c>
      <c r="R1496" t="s">
        <v>6396</v>
      </c>
      <c r="U1496" t="s">
        <v>188</v>
      </c>
      <c r="V1496" t="s">
        <v>6688</v>
      </c>
    </row>
    <row r="1497" spans="1:22" hidden="1" x14ac:dyDescent="0.25">
      <c r="A1497" s="2">
        <v>9781400888689</v>
      </c>
      <c r="B1497" t="s">
        <v>80</v>
      </c>
      <c r="C1497" t="s">
        <v>6689</v>
      </c>
      <c r="D1497" t="s">
        <v>6690</v>
      </c>
      <c r="F1497" t="s">
        <v>24</v>
      </c>
      <c r="G1497">
        <v>2018</v>
      </c>
      <c r="H1497" s="1">
        <v>42986</v>
      </c>
      <c r="I1497" t="s">
        <v>6691</v>
      </c>
      <c r="J1497">
        <v>1</v>
      </c>
      <c r="M1497">
        <v>57.95</v>
      </c>
      <c r="N1497">
        <v>57.95</v>
      </c>
      <c r="O1497" t="s">
        <v>6373</v>
      </c>
      <c r="P1497" t="s">
        <v>6386</v>
      </c>
      <c r="Q1497" t="s">
        <v>6386</v>
      </c>
      <c r="R1497" t="s">
        <v>5692</v>
      </c>
      <c r="U1497" t="s">
        <v>188</v>
      </c>
      <c r="V1497" t="s">
        <v>6692</v>
      </c>
    </row>
    <row r="1498" spans="1:22" hidden="1" x14ac:dyDescent="0.25">
      <c r="A1498" s="2">
        <v>9783110573435</v>
      </c>
      <c r="B1498" t="s">
        <v>1174</v>
      </c>
      <c r="C1498" t="s">
        <v>6693</v>
      </c>
      <c r="E1498" t="s">
        <v>196</v>
      </c>
      <c r="F1498" t="s">
        <v>24</v>
      </c>
      <c r="G1498">
        <v>2020</v>
      </c>
      <c r="H1498" s="1">
        <v>44043</v>
      </c>
      <c r="I1498" t="s">
        <v>6694</v>
      </c>
      <c r="J1498">
        <v>1</v>
      </c>
      <c r="K1498" t="s">
        <v>1608</v>
      </c>
      <c r="M1498" s="3">
        <v>600</v>
      </c>
      <c r="N1498" s="3">
        <f>M1498*(1-50%)</f>
        <v>300</v>
      </c>
      <c r="O1498" t="s">
        <v>6373</v>
      </c>
      <c r="P1498" t="s">
        <v>6654</v>
      </c>
      <c r="Q1498" t="s">
        <v>6654</v>
      </c>
      <c r="R1498" t="s">
        <v>6695</v>
      </c>
      <c r="S1498" t="s">
        <v>6696</v>
      </c>
      <c r="U1498" t="s">
        <v>30</v>
      </c>
    </row>
    <row r="1499" spans="1:22" hidden="1" x14ac:dyDescent="0.25">
      <c r="A1499" s="2">
        <v>9783110573053</v>
      </c>
      <c r="B1499" t="s">
        <v>1174</v>
      </c>
      <c r="C1499" t="s">
        <v>6697</v>
      </c>
      <c r="E1499" t="s">
        <v>196</v>
      </c>
      <c r="F1499" t="s">
        <v>24</v>
      </c>
      <c r="G1499">
        <v>2018</v>
      </c>
      <c r="H1499" s="1">
        <v>43199</v>
      </c>
      <c r="I1499" t="s">
        <v>6698</v>
      </c>
      <c r="J1499">
        <v>1</v>
      </c>
      <c r="K1499" t="s">
        <v>1608</v>
      </c>
      <c r="M1499" s="3">
        <v>690</v>
      </c>
      <c r="N1499" s="3">
        <f>M1499*(1-50%)</f>
        <v>345</v>
      </c>
      <c r="O1499" t="s">
        <v>6373</v>
      </c>
      <c r="P1499" t="s">
        <v>6374</v>
      </c>
      <c r="Q1499" t="s">
        <v>6374</v>
      </c>
      <c r="R1499" t="s">
        <v>4822</v>
      </c>
      <c r="S1499" t="s">
        <v>6699</v>
      </c>
      <c r="T1499" s="1">
        <v>43199</v>
      </c>
      <c r="U1499" t="s">
        <v>188</v>
      </c>
      <c r="V1499" t="s">
        <v>6700</v>
      </c>
    </row>
    <row r="1500" spans="1:22" hidden="1" x14ac:dyDescent="0.25">
      <c r="A1500" s="2">
        <v>9783110575576</v>
      </c>
      <c r="B1500" t="s">
        <v>1174</v>
      </c>
      <c r="C1500" t="s">
        <v>6701</v>
      </c>
      <c r="D1500" t="s">
        <v>6702</v>
      </c>
      <c r="F1500" t="s">
        <v>24</v>
      </c>
      <c r="G1500">
        <v>2020</v>
      </c>
      <c r="H1500" s="1">
        <v>44110</v>
      </c>
      <c r="I1500" t="s">
        <v>6703</v>
      </c>
      <c r="J1500">
        <v>1</v>
      </c>
      <c r="M1500">
        <v>103.95</v>
      </c>
      <c r="N1500">
        <v>103.95</v>
      </c>
      <c r="O1500" t="s">
        <v>6373</v>
      </c>
      <c r="P1500" t="s">
        <v>6467</v>
      </c>
      <c r="Q1500" t="s">
        <v>6467</v>
      </c>
      <c r="R1500" t="s">
        <v>2618</v>
      </c>
      <c r="S1500" t="s">
        <v>6704</v>
      </c>
      <c r="U1500" t="s">
        <v>30</v>
      </c>
    </row>
    <row r="1501" spans="1:22" hidden="1" x14ac:dyDescent="0.25">
      <c r="A1501" s="2">
        <v>9780674978935</v>
      </c>
      <c r="B1501" t="s">
        <v>2567</v>
      </c>
      <c r="C1501" t="s">
        <v>6705</v>
      </c>
      <c r="D1501" t="s">
        <v>6706</v>
      </c>
      <c r="F1501" t="s">
        <v>24</v>
      </c>
      <c r="G1501">
        <v>2017</v>
      </c>
      <c r="H1501" s="1">
        <v>42807</v>
      </c>
      <c r="I1501" t="s">
        <v>6707</v>
      </c>
      <c r="J1501">
        <v>1</v>
      </c>
      <c r="M1501">
        <v>54</v>
      </c>
      <c r="N1501">
        <v>54</v>
      </c>
      <c r="O1501" t="s">
        <v>6373</v>
      </c>
      <c r="P1501" t="s">
        <v>6378</v>
      </c>
      <c r="Q1501" t="s">
        <v>6378</v>
      </c>
      <c r="R1501" t="s">
        <v>6382</v>
      </c>
      <c r="U1501" t="s">
        <v>188</v>
      </c>
      <c r="V1501" t="s">
        <v>6708</v>
      </c>
    </row>
    <row r="1502" spans="1:22" hidden="1" x14ac:dyDescent="0.25">
      <c r="A1502" s="2">
        <v>9783110570038</v>
      </c>
      <c r="B1502" t="s">
        <v>1174</v>
      </c>
      <c r="C1502" t="s">
        <v>6709</v>
      </c>
      <c r="E1502" t="s">
        <v>196</v>
      </c>
      <c r="F1502" t="s">
        <v>24</v>
      </c>
      <c r="G1502">
        <v>2018</v>
      </c>
      <c r="H1502" s="1">
        <v>43122</v>
      </c>
      <c r="I1502" t="s">
        <v>6710</v>
      </c>
      <c r="J1502">
        <v>1</v>
      </c>
      <c r="K1502" t="s">
        <v>1608</v>
      </c>
      <c r="M1502" s="3">
        <v>610</v>
      </c>
      <c r="N1502" s="3">
        <f>M1502*(1-50%)</f>
        <v>305</v>
      </c>
      <c r="O1502" t="s">
        <v>6373</v>
      </c>
      <c r="P1502" t="s">
        <v>6374</v>
      </c>
      <c r="Q1502" t="s">
        <v>6374</v>
      </c>
      <c r="R1502" t="s">
        <v>4822</v>
      </c>
      <c r="S1502" t="s">
        <v>6711</v>
      </c>
      <c r="T1502" s="1">
        <v>43122</v>
      </c>
      <c r="U1502" t="s">
        <v>188</v>
      </c>
      <c r="V1502" t="s">
        <v>6712</v>
      </c>
    </row>
    <row r="1503" spans="1:22" hidden="1" x14ac:dyDescent="0.25">
      <c r="A1503" s="2">
        <v>9781400885497</v>
      </c>
      <c r="B1503" t="s">
        <v>80</v>
      </c>
      <c r="C1503" t="s">
        <v>6713</v>
      </c>
      <c r="D1503" t="s">
        <v>6714</v>
      </c>
      <c r="F1503" t="s">
        <v>24</v>
      </c>
      <c r="G1503">
        <v>2017</v>
      </c>
      <c r="H1503" s="1">
        <v>42871</v>
      </c>
      <c r="I1503" t="s">
        <v>6715</v>
      </c>
      <c r="J1503">
        <v>1</v>
      </c>
      <c r="K1503" t="s">
        <v>4211</v>
      </c>
      <c r="L1503" t="s">
        <v>371</v>
      </c>
      <c r="M1503">
        <v>163.95</v>
      </c>
      <c r="N1503">
        <v>163.95</v>
      </c>
      <c r="O1503" t="s">
        <v>6373</v>
      </c>
      <c r="P1503" t="s">
        <v>6378</v>
      </c>
      <c r="Q1503" t="s">
        <v>6378</v>
      </c>
      <c r="R1503" t="s">
        <v>6497</v>
      </c>
      <c r="U1503" t="s">
        <v>188</v>
      </c>
      <c r="V1503" t="s">
        <v>6716</v>
      </c>
    </row>
    <row r="1504" spans="1:22" hidden="1" x14ac:dyDescent="0.25">
      <c r="A1504" s="2">
        <v>9783110543551</v>
      </c>
      <c r="B1504" t="s">
        <v>1174</v>
      </c>
      <c r="C1504" t="s">
        <v>6717</v>
      </c>
      <c r="F1504" t="s">
        <v>24</v>
      </c>
      <c r="G1504">
        <v>2018</v>
      </c>
      <c r="H1504" s="1">
        <v>43178</v>
      </c>
      <c r="I1504" t="s">
        <v>6718</v>
      </c>
      <c r="J1504">
        <v>1</v>
      </c>
      <c r="M1504">
        <v>119.95</v>
      </c>
      <c r="N1504">
        <v>119.95</v>
      </c>
      <c r="O1504" t="s">
        <v>6373</v>
      </c>
      <c r="P1504" t="s">
        <v>6378</v>
      </c>
      <c r="Q1504" t="s">
        <v>6378</v>
      </c>
      <c r="R1504" t="s">
        <v>2618</v>
      </c>
      <c r="S1504" t="s">
        <v>6719</v>
      </c>
      <c r="T1504" s="1">
        <v>43178</v>
      </c>
      <c r="U1504" t="s">
        <v>188</v>
      </c>
      <c r="V1504" t="s">
        <v>6720</v>
      </c>
    </row>
    <row r="1505" spans="1:22" hidden="1" x14ac:dyDescent="0.25">
      <c r="A1505" s="2">
        <v>9783110551204</v>
      </c>
      <c r="B1505" t="s">
        <v>1174</v>
      </c>
      <c r="C1505" t="s">
        <v>6721</v>
      </c>
      <c r="D1505" t="s">
        <v>6722</v>
      </c>
      <c r="E1505" t="s">
        <v>196</v>
      </c>
      <c r="F1505" t="s">
        <v>24</v>
      </c>
      <c r="G1505">
        <v>2018</v>
      </c>
      <c r="H1505" s="1">
        <v>43087</v>
      </c>
      <c r="I1505" t="s">
        <v>6723</v>
      </c>
      <c r="J1505">
        <v>1</v>
      </c>
      <c r="K1505" t="s">
        <v>1608</v>
      </c>
      <c r="M1505" s="3">
        <v>800</v>
      </c>
      <c r="N1505" s="3">
        <f>M1505*(1-50%)</f>
        <v>400</v>
      </c>
      <c r="O1505" t="s">
        <v>6373</v>
      </c>
      <c r="P1505" t="s">
        <v>6386</v>
      </c>
      <c r="Q1505" t="s">
        <v>6386</v>
      </c>
      <c r="R1505" t="s">
        <v>6497</v>
      </c>
      <c r="S1505" t="s">
        <v>6724</v>
      </c>
      <c r="T1505" s="1">
        <v>43087</v>
      </c>
      <c r="U1505" t="s">
        <v>188</v>
      </c>
      <c r="V1505" t="s">
        <v>6725</v>
      </c>
    </row>
    <row r="1506" spans="1:22" hidden="1" x14ac:dyDescent="0.25">
      <c r="A1506" s="2">
        <v>9780231542890</v>
      </c>
      <c r="B1506" t="s">
        <v>356</v>
      </c>
      <c r="C1506" t="s">
        <v>6726</v>
      </c>
      <c r="D1506" t="s">
        <v>6727</v>
      </c>
      <c r="F1506" t="s">
        <v>24</v>
      </c>
      <c r="G1506">
        <v>2017</v>
      </c>
      <c r="H1506" s="1">
        <v>42800</v>
      </c>
      <c r="I1506" t="s">
        <v>6728</v>
      </c>
      <c r="J1506">
        <v>1</v>
      </c>
      <c r="M1506">
        <v>30.95</v>
      </c>
      <c r="N1506">
        <v>30.95</v>
      </c>
      <c r="O1506" t="s">
        <v>6373</v>
      </c>
      <c r="P1506" t="s">
        <v>6395</v>
      </c>
      <c r="Q1506" t="s">
        <v>6395</v>
      </c>
      <c r="R1506" t="s">
        <v>6396</v>
      </c>
      <c r="U1506" t="s">
        <v>188</v>
      </c>
      <c r="V1506" t="s">
        <v>6729</v>
      </c>
    </row>
    <row r="1507" spans="1:22" hidden="1" x14ac:dyDescent="0.25">
      <c r="A1507" s="2">
        <v>9781400885992</v>
      </c>
      <c r="B1507" t="s">
        <v>80</v>
      </c>
      <c r="C1507" t="s">
        <v>6730</v>
      </c>
      <c r="D1507" t="s">
        <v>6731</v>
      </c>
      <c r="F1507" t="s">
        <v>24</v>
      </c>
      <c r="G1507">
        <v>2017</v>
      </c>
      <c r="H1507" s="1">
        <v>42808</v>
      </c>
      <c r="I1507" t="s">
        <v>6732</v>
      </c>
      <c r="J1507">
        <v>1</v>
      </c>
      <c r="K1507" t="s">
        <v>4366</v>
      </c>
      <c r="L1507" t="s">
        <v>6733</v>
      </c>
      <c r="M1507">
        <v>127.95</v>
      </c>
      <c r="N1507">
        <v>127.95</v>
      </c>
      <c r="O1507" t="s">
        <v>6373</v>
      </c>
      <c r="P1507" t="s">
        <v>6395</v>
      </c>
      <c r="Q1507" t="s">
        <v>6395</v>
      </c>
      <c r="R1507" t="s">
        <v>6405</v>
      </c>
      <c r="U1507" t="s">
        <v>188</v>
      </c>
      <c r="V1507" t="s">
        <v>6734</v>
      </c>
    </row>
    <row r="1508" spans="1:22" hidden="1" x14ac:dyDescent="0.25">
      <c r="A1508" s="2">
        <v>9783110553116</v>
      </c>
      <c r="B1508" t="s">
        <v>1174</v>
      </c>
      <c r="C1508" t="s">
        <v>6735</v>
      </c>
      <c r="E1508" t="s">
        <v>196</v>
      </c>
      <c r="F1508" t="s">
        <v>24</v>
      </c>
      <c r="G1508">
        <v>2017</v>
      </c>
      <c r="H1508" s="1">
        <v>42912</v>
      </c>
      <c r="I1508" t="s">
        <v>6736</v>
      </c>
      <c r="J1508">
        <v>1</v>
      </c>
      <c r="K1508" t="s">
        <v>1608</v>
      </c>
      <c r="M1508" s="3">
        <v>550</v>
      </c>
      <c r="N1508" s="3">
        <f>M1508*(1-50%)</f>
        <v>275</v>
      </c>
      <c r="O1508" t="s">
        <v>6373</v>
      </c>
      <c r="P1508" t="s">
        <v>6374</v>
      </c>
      <c r="Q1508" t="s">
        <v>6374</v>
      </c>
      <c r="R1508" t="s">
        <v>6391</v>
      </c>
      <c r="S1508" t="s">
        <v>6737</v>
      </c>
      <c r="T1508" s="1">
        <v>42912</v>
      </c>
      <c r="U1508" t="s">
        <v>188</v>
      </c>
      <c r="V1508" t="s">
        <v>6738</v>
      </c>
    </row>
    <row r="1509" spans="1:22" hidden="1" x14ac:dyDescent="0.25">
      <c r="A1509" s="2">
        <v>9781400887101</v>
      </c>
      <c r="B1509" t="s">
        <v>80</v>
      </c>
      <c r="C1509" t="s">
        <v>6739</v>
      </c>
      <c r="F1509" t="s">
        <v>24</v>
      </c>
      <c r="G1509">
        <v>2017</v>
      </c>
      <c r="H1509" s="1">
        <v>42808</v>
      </c>
      <c r="I1509" t="s">
        <v>6740</v>
      </c>
      <c r="J1509">
        <v>1</v>
      </c>
      <c r="K1509" t="s">
        <v>4366</v>
      </c>
      <c r="L1509" t="s">
        <v>6741</v>
      </c>
      <c r="M1509">
        <v>122.95</v>
      </c>
      <c r="N1509">
        <v>122.95</v>
      </c>
      <c r="O1509" t="s">
        <v>6373</v>
      </c>
      <c r="P1509" t="s">
        <v>6378</v>
      </c>
      <c r="Q1509" t="s">
        <v>6378</v>
      </c>
      <c r="R1509" t="s">
        <v>2618</v>
      </c>
      <c r="U1509" t="s">
        <v>188</v>
      </c>
      <c r="V1509" t="s">
        <v>6742</v>
      </c>
    </row>
    <row r="1510" spans="1:22" hidden="1" x14ac:dyDescent="0.25">
      <c r="A1510" s="2">
        <v>9781400887279</v>
      </c>
      <c r="B1510" t="s">
        <v>80</v>
      </c>
      <c r="C1510" t="s">
        <v>6743</v>
      </c>
      <c r="D1510" t="s">
        <v>6744</v>
      </c>
      <c r="F1510" t="s">
        <v>24</v>
      </c>
      <c r="G1510">
        <v>2017</v>
      </c>
      <c r="H1510" s="1">
        <v>42808</v>
      </c>
      <c r="I1510" t="s">
        <v>6745</v>
      </c>
      <c r="J1510">
        <v>1</v>
      </c>
      <c r="K1510" t="s">
        <v>4366</v>
      </c>
      <c r="L1510" t="s">
        <v>6746</v>
      </c>
      <c r="M1510">
        <v>481.95</v>
      </c>
      <c r="N1510">
        <v>481.95</v>
      </c>
      <c r="O1510" t="s">
        <v>6373</v>
      </c>
      <c r="P1510" t="s">
        <v>6378</v>
      </c>
      <c r="Q1510" t="s">
        <v>6378</v>
      </c>
      <c r="R1510" t="s">
        <v>2618</v>
      </c>
      <c r="U1510" t="s">
        <v>188</v>
      </c>
      <c r="V1510" t="s">
        <v>6747</v>
      </c>
    </row>
    <row r="1511" spans="1:22" hidden="1" x14ac:dyDescent="0.25">
      <c r="A1511" s="2">
        <v>9783110544442</v>
      </c>
      <c r="B1511" t="s">
        <v>1174</v>
      </c>
      <c r="C1511" t="s">
        <v>6748</v>
      </c>
      <c r="F1511" t="s">
        <v>24</v>
      </c>
      <c r="G1511">
        <v>2019</v>
      </c>
      <c r="H1511" s="1">
        <v>43437</v>
      </c>
      <c r="I1511" t="s">
        <v>6749</v>
      </c>
      <c r="J1511">
        <v>1</v>
      </c>
      <c r="K1511" t="s">
        <v>3029</v>
      </c>
      <c r="L1511" t="s">
        <v>254</v>
      </c>
      <c r="M1511">
        <v>119.95</v>
      </c>
      <c r="N1511">
        <v>119.95</v>
      </c>
      <c r="O1511" t="s">
        <v>6373</v>
      </c>
      <c r="P1511" t="s">
        <v>6386</v>
      </c>
      <c r="Q1511" t="s">
        <v>6386</v>
      </c>
      <c r="R1511" t="s">
        <v>6455</v>
      </c>
      <c r="S1511" t="s">
        <v>6750</v>
      </c>
      <c r="T1511" s="1">
        <v>43437</v>
      </c>
      <c r="U1511" t="s">
        <v>188</v>
      </c>
      <c r="V1511" t="s">
        <v>6751</v>
      </c>
    </row>
    <row r="1512" spans="1:22" hidden="1" x14ac:dyDescent="0.25">
      <c r="A1512" s="2">
        <v>9781400885428</v>
      </c>
      <c r="B1512" t="s">
        <v>80</v>
      </c>
      <c r="C1512" t="s">
        <v>6752</v>
      </c>
      <c r="D1512" t="s">
        <v>6753</v>
      </c>
      <c r="F1512" t="s">
        <v>24</v>
      </c>
      <c r="G1512">
        <v>2017</v>
      </c>
      <c r="H1512" s="1">
        <v>42787</v>
      </c>
      <c r="I1512" t="s">
        <v>6754</v>
      </c>
      <c r="J1512">
        <v>1</v>
      </c>
      <c r="K1512" t="s">
        <v>4893</v>
      </c>
      <c r="L1512" t="s">
        <v>6755</v>
      </c>
      <c r="M1512">
        <v>269.95</v>
      </c>
      <c r="N1512">
        <v>269.95</v>
      </c>
      <c r="O1512" t="s">
        <v>6373</v>
      </c>
      <c r="P1512" t="s">
        <v>6378</v>
      </c>
      <c r="Q1512" t="s">
        <v>6378</v>
      </c>
      <c r="R1512" t="s">
        <v>6497</v>
      </c>
      <c r="U1512" t="s">
        <v>188</v>
      </c>
      <c r="V1512" t="s">
        <v>6756</v>
      </c>
    </row>
    <row r="1513" spans="1:22" hidden="1" x14ac:dyDescent="0.25">
      <c r="A1513" s="2">
        <v>9781400883073</v>
      </c>
      <c r="B1513" t="s">
        <v>80</v>
      </c>
      <c r="C1513" t="s">
        <v>6757</v>
      </c>
      <c r="D1513" t="s">
        <v>6758</v>
      </c>
      <c r="F1513" t="s">
        <v>24</v>
      </c>
      <c r="G1513">
        <v>2017</v>
      </c>
      <c r="H1513" s="1">
        <v>42745</v>
      </c>
      <c r="I1513" t="s">
        <v>6759</v>
      </c>
      <c r="J1513">
        <v>1</v>
      </c>
      <c r="K1513" t="s">
        <v>6760</v>
      </c>
      <c r="L1513" t="s">
        <v>1090</v>
      </c>
      <c r="M1513">
        <v>155.94999999999999</v>
      </c>
      <c r="N1513">
        <v>155.94999999999999</v>
      </c>
      <c r="O1513" t="s">
        <v>6373</v>
      </c>
      <c r="P1513" t="s">
        <v>6395</v>
      </c>
      <c r="Q1513" t="s">
        <v>6395</v>
      </c>
      <c r="R1513" t="s">
        <v>6405</v>
      </c>
      <c r="U1513" t="s">
        <v>188</v>
      </c>
      <c r="V1513" t="s">
        <v>6761</v>
      </c>
    </row>
    <row r="1514" spans="1:22" hidden="1" x14ac:dyDescent="0.25">
      <c r="A1514" s="2">
        <v>9781400885503</v>
      </c>
      <c r="B1514" t="s">
        <v>80</v>
      </c>
      <c r="C1514" t="s">
        <v>6762</v>
      </c>
      <c r="F1514" t="s">
        <v>24</v>
      </c>
      <c r="G1514">
        <v>2017</v>
      </c>
      <c r="H1514" s="1">
        <v>42794</v>
      </c>
      <c r="I1514" t="s">
        <v>6763</v>
      </c>
      <c r="J1514">
        <v>1</v>
      </c>
      <c r="K1514" t="s">
        <v>6764</v>
      </c>
      <c r="L1514" t="s">
        <v>769</v>
      </c>
      <c r="M1514">
        <v>57.95</v>
      </c>
      <c r="N1514">
        <v>57.95</v>
      </c>
      <c r="O1514" t="s">
        <v>6373</v>
      </c>
      <c r="P1514" t="s">
        <v>6378</v>
      </c>
      <c r="Q1514" t="s">
        <v>6378</v>
      </c>
      <c r="R1514" t="s">
        <v>6621</v>
      </c>
      <c r="U1514" t="s">
        <v>188</v>
      </c>
      <c r="V1514" t="s">
        <v>6765</v>
      </c>
    </row>
    <row r="1515" spans="1:22" hidden="1" x14ac:dyDescent="0.25">
      <c r="A1515" s="2">
        <v>9783110538434</v>
      </c>
      <c r="B1515" t="s">
        <v>1174</v>
      </c>
      <c r="C1515" t="s">
        <v>6766</v>
      </c>
      <c r="F1515" t="s">
        <v>24</v>
      </c>
      <c r="G1515">
        <v>2017</v>
      </c>
      <c r="H1515" s="1">
        <v>43087</v>
      </c>
      <c r="I1515" t="s">
        <v>6767</v>
      </c>
      <c r="J1515">
        <v>1</v>
      </c>
      <c r="M1515">
        <v>99.95</v>
      </c>
      <c r="N1515">
        <v>99.95</v>
      </c>
      <c r="O1515" t="s">
        <v>6373</v>
      </c>
      <c r="P1515" t="s">
        <v>6768</v>
      </c>
      <c r="Q1515" t="s">
        <v>6768</v>
      </c>
      <c r="S1515" t="s">
        <v>6769</v>
      </c>
      <c r="T1515" s="1">
        <v>43088</v>
      </c>
      <c r="U1515" t="s">
        <v>188</v>
      </c>
      <c r="V1515" t="s">
        <v>6770</v>
      </c>
    </row>
    <row r="1516" spans="1:22" hidden="1" x14ac:dyDescent="0.25">
      <c r="A1516" s="2">
        <v>9781400883226</v>
      </c>
      <c r="B1516" t="s">
        <v>80</v>
      </c>
      <c r="C1516" t="s">
        <v>6771</v>
      </c>
      <c r="D1516" t="s">
        <v>6772</v>
      </c>
      <c r="F1516" t="s">
        <v>24</v>
      </c>
      <c r="G1516">
        <v>2017</v>
      </c>
      <c r="H1516" s="1">
        <v>42625</v>
      </c>
      <c r="I1516" t="s">
        <v>6773</v>
      </c>
      <c r="J1516">
        <v>1</v>
      </c>
      <c r="M1516">
        <v>65.95</v>
      </c>
      <c r="N1516">
        <v>65.95</v>
      </c>
      <c r="O1516" t="s">
        <v>6373</v>
      </c>
      <c r="P1516" t="s">
        <v>6395</v>
      </c>
      <c r="Q1516" t="s">
        <v>6395</v>
      </c>
      <c r="R1516" t="s">
        <v>6396</v>
      </c>
      <c r="U1516" t="s">
        <v>188</v>
      </c>
      <c r="V1516" t="s">
        <v>6774</v>
      </c>
    </row>
    <row r="1517" spans="1:22" hidden="1" x14ac:dyDescent="0.25">
      <c r="A1517" s="2">
        <v>9783110546156</v>
      </c>
      <c r="B1517" t="s">
        <v>1174</v>
      </c>
      <c r="C1517" t="s">
        <v>6775</v>
      </c>
      <c r="D1517" t="s">
        <v>6776</v>
      </c>
      <c r="E1517" t="s">
        <v>196</v>
      </c>
      <c r="F1517" t="s">
        <v>24</v>
      </c>
      <c r="G1517">
        <v>2019</v>
      </c>
      <c r="H1517" s="1">
        <v>43437</v>
      </c>
      <c r="I1517" t="s">
        <v>6777</v>
      </c>
      <c r="J1517">
        <v>1</v>
      </c>
      <c r="K1517" t="s">
        <v>1608</v>
      </c>
      <c r="M1517" s="3">
        <v>700</v>
      </c>
      <c r="N1517" s="3">
        <f>M1517*(1-50%)</f>
        <v>350</v>
      </c>
      <c r="O1517" t="s">
        <v>6373</v>
      </c>
      <c r="P1517" t="s">
        <v>6374</v>
      </c>
      <c r="Q1517" t="s">
        <v>6374</v>
      </c>
      <c r="R1517" t="s">
        <v>4822</v>
      </c>
      <c r="S1517" t="s">
        <v>6778</v>
      </c>
      <c r="T1517" s="1">
        <v>43437</v>
      </c>
      <c r="U1517" t="s">
        <v>188</v>
      </c>
      <c r="V1517" t="s">
        <v>6779</v>
      </c>
    </row>
    <row r="1518" spans="1:22" hidden="1" x14ac:dyDescent="0.25">
      <c r="A1518" s="2">
        <v>9783110525595</v>
      </c>
      <c r="B1518" t="s">
        <v>1174</v>
      </c>
      <c r="C1518" t="s">
        <v>6780</v>
      </c>
      <c r="D1518" t="s">
        <v>6781</v>
      </c>
      <c r="F1518" t="s">
        <v>24</v>
      </c>
      <c r="G1518">
        <v>2020</v>
      </c>
      <c r="H1518" s="1">
        <v>44058</v>
      </c>
      <c r="I1518" t="s">
        <v>6782</v>
      </c>
      <c r="J1518">
        <v>1</v>
      </c>
      <c r="M1518">
        <v>129.94999999999999</v>
      </c>
      <c r="N1518">
        <v>129.94999999999999</v>
      </c>
      <c r="O1518" t="s">
        <v>6373</v>
      </c>
      <c r="P1518" t="s">
        <v>6473</v>
      </c>
      <c r="Q1518" t="s">
        <v>6473</v>
      </c>
      <c r="R1518" t="s">
        <v>4581</v>
      </c>
      <c r="S1518" t="s">
        <v>6783</v>
      </c>
      <c r="U1518" t="s">
        <v>30</v>
      </c>
    </row>
    <row r="1519" spans="1:22" hidden="1" x14ac:dyDescent="0.25">
      <c r="A1519" s="2">
        <v>9781400874507</v>
      </c>
      <c r="B1519" t="s">
        <v>80</v>
      </c>
      <c r="C1519" t="s">
        <v>6784</v>
      </c>
      <c r="D1519" t="s">
        <v>6785</v>
      </c>
      <c r="F1519" t="s">
        <v>24</v>
      </c>
      <c r="G1519">
        <v>2017</v>
      </c>
      <c r="H1519" s="1">
        <v>42278</v>
      </c>
      <c r="I1519" t="s">
        <v>6377</v>
      </c>
      <c r="J1519">
        <v>1</v>
      </c>
      <c r="K1519" t="s">
        <v>2596</v>
      </c>
      <c r="L1519" t="s">
        <v>6786</v>
      </c>
      <c r="M1519">
        <v>52.95</v>
      </c>
      <c r="N1519">
        <v>52.95</v>
      </c>
      <c r="O1519" t="s">
        <v>6373</v>
      </c>
      <c r="P1519" t="s">
        <v>6378</v>
      </c>
      <c r="Q1519" t="s">
        <v>6378</v>
      </c>
      <c r="R1519" t="s">
        <v>2618</v>
      </c>
      <c r="U1519" t="s">
        <v>188</v>
      </c>
      <c r="V1519" t="s">
        <v>6787</v>
      </c>
    </row>
    <row r="1520" spans="1:22" hidden="1" x14ac:dyDescent="0.25">
      <c r="A1520" s="2">
        <v>9783110527490</v>
      </c>
      <c r="B1520" t="s">
        <v>1174</v>
      </c>
      <c r="C1520" t="s">
        <v>6788</v>
      </c>
      <c r="F1520" t="s">
        <v>24</v>
      </c>
      <c r="G1520">
        <v>2018</v>
      </c>
      <c r="H1520" s="1">
        <v>43367</v>
      </c>
      <c r="I1520" t="s">
        <v>6625</v>
      </c>
      <c r="J1520">
        <v>1</v>
      </c>
      <c r="K1520" t="s">
        <v>3029</v>
      </c>
      <c r="L1520" t="s">
        <v>102</v>
      </c>
      <c r="M1520">
        <v>99.95</v>
      </c>
      <c r="N1520">
        <v>99.95</v>
      </c>
      <c r="O1520" t="s">
        <v>6373</v>
      </c>
      <c r="P1520" t="s">
        <v>6490</v>
      </c>
      <c r="Q1520" t="s">
        <v>6490</v>
      </c>
      <c r="R1520" t="s">
        <v>5089</v>
      </c>
      <c r="S1520" t="s">
        <v>6789</v>
      </c>
      <c r="T1520" s="1">
        <v>43367</v>
      </c>
      <c r="U1520" t="s">
        <v>188</v>
      </c>
      <c r="V1520" t="s">
        <v>6790</v>
      </c>
    </row>
    <row r="1521" spans="1:22" hidden="1" x14ac:dyDescent="0.25">
      <c r="A1521" s="2">
        <v>9783110516449</v>
      </c>
      <c r="B1521" t="s">
        <v>1174</v>
      </c>
      <c r="C1521" t="s">
        <v>6791</v>
      </c>
      <c r="D1521" t="s">
        <v>6792</v>
      </c>
      <c r="F1521" t="s">
        <v>24</v>
      </c>
      <c r="G1521">
        <v>2018</v>
      </c>
      <c r="H1521" s="1">
        <v>43059</v>
      </c>
      <c r="I1521" t="s">
        <v>6793</v>
      </c>
      <c r="J1521">
        <v>1</v>
      </c>
      <c r="M1521">
        <v>119.95</v>
      </c>
      <c r="N1521">
        <v>119.95</v>
      </c>
      <c r="O1521" t="s">
        <v>6373</v>
      </c>
      <c r="P1521" t="s">
        <v>6654</v>
      </c>
      <c r="Q1521" t="s">
        <v>6654</v>
      </c>
      <c r="R1521" t="s">
        <v>6455</v>
      </c>
      <c r="S1521" t="s">
        <v>6794</v>
      </c>
      <c r="T1521" s="1">
        <v>43059</v>
      </c>
      <c r="U1521" t="s">
        <v>188</v>
      </c>
      <c r="V1521" t="s">
        <v>6795</v>
      </c>
    </row>
    <row r="1522" spans="1:22" hidden="1" x14ac:dyDescent="0.25">
      <c r="A1522" s="2">
        <v>9783110515886</v>
      </c>
      <c r="B1522" t="s">
        <v>1174</v>
      </c>
      <c r="C1522" t="s">
        <v>2696</v>
      </c>
      <c r="E1522" t="s">
        <v>196</v>
      </c>
      <c r="F1522" t="s">
        <v>24</v>
      </c>
      <c r="G1522">
        <v>2018</v>
      </c>
      <c r="H1522" s="1">
        <v>43318</v>
      </c>
      <c r="I1522" t="s">
        <v>6796</v>
      </c>
      <c r="J1522">
        <v>1</v>
      </c>
      <c r="K1522" t="s">
        <v>1608</v>
      </c>
      <c r="L1522" t="s">
        <v>4376</v>
      </c>
      <c r="M1522" s="3">
        <v>600</v>
      </c>
      <c r="N1522" s="3">
        <f t="shared" ref="N1522:N1523" si="41">M1522*(1-50%)</f>
        <v>300</v>
      </c>
      <c r="O1522" t="s">
        <v>6373</v>
      </c>
      <c r="P1522" t="s">
        <v>6797</v>
      </c>
      <c r="Q1522" t="s">
        <v>6797</v>
      </c>
      <c r="R1522" t="s">
        <v>5692</v>
      </c>
      <c r="S1522" t="s">
        <v>6798</v>
      </c>
      <c r="T1522" s="1">
        <v>43318</v>
      </c>
      <c r="U1522" t="s">
        <v>188</v>
      </c>
      <c r="V1522" t="s">
        <v>6799</v>
      </c>
    </row>
    <row r="1523" spans="1:22" hidden="1" x14ac:dyDescent="0.25">
      <c r="A1523" s="2">
        <v>9783110515145</v>
      </c>
      <c r="B1523" t="s">
        <v>1174</v>
      </c>
      <c r="C1523" t="s">
        <v>6800</v>
      </c>
      <c r="D1523" t="s">
        <v>6801</v>
      </c>
      <c r="E1523" t="s">
        <v>196</v>
      </c>
      <c r="F1523" t="s">
        <v>24</v>
      </c>
      <c r="G1523">
        <v>2018</v>
      </c>
      <c r="H1523" s="1">
        <v>43199</v>
      </c>
      <c r="I1523" t="s">
        <v>6802</v>
      </c>
      <c r="J1523">
        <v>1</v>
      </c>
      <c r="K1523" t="s">
        <v>1608</v>
      </c>
      <c r="L1523" t="s">
        <v>6803</v>
      </c>
      <c r="M1523" s="3">
        <v>600</v>
      </c>
      <c r="N1523" s="3">
        <f t="shared" si="41"/>
        <v>300</v>
      </c>
      <c r="O1523" t="s">
        <v>6373</v>
      </c>
      <c r="P1523" t="s">
        <v>6800</v>
      </c>
      <c r="Q1523" t="s">
        <v>6800</v>
      </c>
      <c r="R1523" t="s">
        <v>6455</v>
      </c>
      <c r="S1523" t="s">
        <v>6804</v>
      </c>
      <c r="T1523" s="1">
        <v>43199</v>
      </c>
      <c r="U1523" t="s">
        <v>188</v>
      </c>
      <c r="V1523" t="s">
        <v>6805</v>
      </c>
    </row>
    <row r="1524" spans="1:22" hidden="1" x14ac:dyDescent="0.25">
      <c r="A1524" s="2">
        <v>9783110515367</v>
      </c>
      <c r="B1524" t="s">
        <v>1174</v>
      </c>
      <c r="C1524" t="s">
        <v>6806</v>
      </c>
      <c r="F1524" t="s">
        <v>24</v>
      </c>
      <c r="G1524">
        <v>2018</v>
      </c>
      <c r="H1524" s="1">
        <v>43059</v>
      </c>
      <c r="I1524" t="s">
        <v>6807</v>
      </c>
      <c r="J1524">
        <v>1</v>
      </c>
      <c r="K1524" t="s">
        <v>3029</v>
      </c>
      <c r="L1524" t="s">
        <v>570</v>
      </c>
      <c r="M1524">
        <v>109.95</v>
      </c>
      <c r="N1524">
        <v>109.95</v>
      </c>
      <c r="O1524" t="s">
        <v>6373</v>
      </c>
      <c r="P1524" t="s">
        <v>6797</v>
      </c>
      <c r="Q1524" t="s">
        <v>6797</v>
      </c>
      <c r="R1524" t="s">
        <v>5692</v>
      </c>
      <c r="S1524" t="s">
        <v>6808</v>
      </c>
      <c r="T1524" s="1">
        <v>43059</v>
      </c>
      <c r="U1524" t="s">
        <v>188</v>
      </c>
      <c r="V1524" t="s">
        <v>6809</v>
      </c>
    </row>
    <row r="1525" spans="1:22" hidden="1" x14ac:dyDescent="0.25">
      <c r="A1525" s="2">
        <v>9783110527407</v>
      </c>
      <c r="B1525" t="s">
        <v>1174</v>
      </c>
      <c r="C1525" t="s">
        <v>6810</v>
      </c>
      <c r="F1525" t="s">
        <v>24</v>
      </c>
      <c r="G1525">
        <v>2020</v>
      </c>
      <c r="H1525" s="1">
        <v>43774</v>
      </c>
      <c r="I1525" t="s">
        <v>6811</v>
      </c>
      <c r="J1525">
        <v>1</v>
      </c>
      <c r="M1525">
        <v>129.94999999999999</v>
      </c>
      <c r="N1525">
        <v>129.94999999999999</v>
      </c>
      <c r="O1525" t="s">
        <v>6373</v>
      </c>
      <c r="P1525" t="s">
        <v>6374</v>
      </c>
      <c r="Q1525" t="s">
        <v>6374</v>
      </c>
      <c r="R1525" t="s">
        <v>1893</v>
      </c>
      <c r="S1525" t="s">
        <v>6812</v>
      </c>
      <c r="T1525" s="1">
        <v>43774</v>
      </c>
      <c r="U1525" t="s">
        <v>188</v>
      </c>
      <c r="V1525" t="s">
        <v>6813</v>
      </c>
    </row>
    <row r="1526" spans="1:22" hidden="1" x14ac:dyDescent="0.25">
      <c r="A1526" s="2">
        <v>9783110527421</v>
      </c>
      <c r="B1526" t="s">
        <v>1174</v>
      </c>
      <c r="C1526" t="s">
        <v>6814</v>
      </c>
      <c r="F1526" t="s">
        <v>24</v>
      </c>
      <c r="G1526">
        <v>2018</v>
      </c>
      <c r="H1526" s="1">
        <v>43073</v>
      </c>
      <c r="I1526" t="s">
        <v>6815</v>
      </c>
      <c r="J1526">
        <v>1</v>
      </c>
      <c r="M1526">
        <v>129.94999999999999</v>
      </c>
      <c r="N1526">
        <v>129.94999999999999</v>
      </c>
      <c r="O1526" t="s">
        <v>6373</v>
      </c>
      <c r="P1526" t="s">
        <v>6395</v>
      </c>
      <c r="Q1526" t="s">
        <v>6395</v>
      </c>
      <c r="S1526" t="s">
        <v>6816</v>
      </c>
      <c r="T1526" s="1">
        <v>43073</v>
      </c>
      <c r="U1526" t="s">
        <v>188</v>
      </c>
      <c r="V1526" t="s">
        <v>6817</v>
      </c>
    </row>
    <row r="1527" spans="1:22" hidden="1" x14ac:dyDescent="0.25">
      <c r="A1527" s="2">
        <v>9783110493207</v>
      </c>
      <c r="B1527" t="s">
        <v>1174</v>
      </c>
      <c r="C1527" t="s">
        <v>6819</v>
      </c>
      <c r="F1527" t="s">
        <v>24</v>
      </c>
      <c r="G1527">
        <v>2019</v>
      </c>
      <c r="H1527" s="1">
        <v>43409</v>
      </c>
      <c r="I1527" t="s">
        <v>6820</v>
      </c>
      <c r="J1527">
        <v>1</v>
      </c>
      <c r="K1527" t="s">
        <v>3029</v>
      </c>
      <c r="L1527" t="s">
        <v>662</v>
      </c>
      <c r="M1527">
        <v>99.95</v>
      </c>
      <c r="N1527">
        <v>99.95</v>
      </c>
      <c r="O1527" t="s">
        <v>6373</v>
      </c>
      <c r="P1527" t="s">
        <v>6821</v>
      </c>
      <c r="Q1527" t="s">
        <v>6821</v>
      </c>
      <c r="R1527" t="s">
        <v>6491</v>
      </c>
      <c r="S1527" t="s">
        <v>6822</v>
      </c>
      <c r="T1527" s="1">
        <v>43409</v>
      </c>
      <c r="U1527" t="s">
        <v>188</v>
      </c>
      <c r="V1527" t="s">
        <v>6823</v>
      </c>
    </row>
    <row r="1528" spans="1:22" hidden="1" x14ac:dyDescent="0.25">
      <c r="A1528" s="2">
        <v>9783110492132</v>
      </c>
      <c r="B1528" t="s">
        <v>1174</v>
      </c>
      <c r="C1528" t="s">
        <v>6824</v>
      </c>
      <c r="F1528" t="s">
        <v>24</v>
      </c>
      <c r="G1528">
        <v>2019</v>
      </c>
      <c r="H1528" s="1">
        <v>43409</v>
      </c>
      <c r="I1528" t="s">
        <v>6820</v>
      </c>
      <c r="J1528">
        <v>1</v>
      </c>
      <c r="K1528" t="s">
        <v>3029</v>
      </c>
      <c r="L1528" t="s">
        <v>591</v>
      </c>
      <c r="M1528">
        <v>99.95</v>
      </c>
      <c r="N1528">
        <v>99.95</v>
      </c>
      <c r="O1528" t="s">
        <v>6373</v>
      </c>
      <c r="P1528" t="s">
        <v>6821</v>
      </c>
      <c r="Q1528" t="s">
        <v>6821</v>
      </c>
      <c r="R1528" t="s">
        <v>6491</v>
      </c>
      <c r="S1528" t="s">
        <v>6825</v>
      </c>
      <c r="T1528" s="1">
        <v>43409</v>
      </c>
      <c r="U1528" t="s">
        <v>188</v>
      </c>
      <c r="V1528" t="s">
        <v>6826</v>
      </c>
    </row>
    <row r="1529" spans="1:22" hidden="1" x14ac:dyDescent="0.25">
      <c r="A1529" s="2">
        <v>9783110493221</v>
      </c>
      <c r="B1529" t="s">
        <v>1174</v>
      </c>
      <c r="C1529" t="s">
        <v>6827</v>
      </c>
      <c r="F1529" t="s">
        <v>24</v>
      </c>
      <c r="G1529">
        <v>2019</v>
      </c>
      <c r="H1529" s="1">
        <v>43409</v>
      </c>
      <c r="I1529" t="s">
        <v>6820</v>
      </c>
      <c r="J1529">
        <v>1</v>
      </c>
      <c r="K1529" t="s">
        <v>3029</v>
      </c>
      <c r="L1529" t="s">
        <v>663</v>
      </c>
      <c r="M1529">
        <v>99.95</v>
      </c>
      <c r="N1529">
        <v>99.95</v>
      </c>
      <c r="O1529" t="s">
        <v>6373</v>
      </c>
      <c r="P1529" t="s">
        <v>6821</v>
      </c>
      <c r="Q1529" t="s">
        <v>6821</v>
      </c>
      <c r="R1529" t="s">
        <v>6491</v>
      </c>
      <c r="S1529" t="s">
        <v>6828</v>
      </c>
      <c r="T1529" s="1">
        <v>43409</v>
      </c>
      <c r="U1529" t="s">
        <v>188</v>
      </c>
      <c r="V1529" t="s">
        <v>6829</v>
      </c>
    </row>
    <row r="1530" spans="1:22" hidden="1" x14ac:dyDescent="0.25">
      <c r="A1530" s="2">
        <v>9783110500608</v>
      </c>
      <c r="B1530" t="s">
        <v>1174</v>
      </c>
      <c r="C1530" t="s">
        <v>6830</v>
      </c>
      <c r="D1530" t="s">
        <v>1858</v>
      </c>
      <c r="E1530" t="s">
        <v>196</v>
      </c>
      <c r="F1530" t="s">
        <v>24</v>
      </c>
      <c r="G1530">
        <v>2019</v>
      </c>
      <c r="H1530" s="1">
        <v>43515</v>
      </c>
      <c r="I1530" t="s">
        <v>6831</v>
      </c>
      <c r="J1530">
        <v>1</v>
      </c>
      <c r="K1530" t="s">
        <v>1608</v>
      </c>
      <c r="L1530" t="s">
        <v>6832</v>
      </c>
      <c r="M1530" s="3">
        <v>500</v>
      </c>
      <c r="N1530" s="3">
        <f t="shared" ref="N1530:N1531" si="42">M1530*(1-50%)</f>
        <v>250</v>
      </c>
      <c r="O1530" t="s">
        <v>6373</v>
      </c>
      <c r="P1530" t="s">
        <v>6374</v>
      </c>
      <c r="Q1530" t="s">
        <v>6374</v>
      </c>
      <c r="R1530" t="s">
        <v>2168</v>
      </c>
      <c r="S1530" t="s">
        <v>6833</v>
      </c>
      <c r="T1530" s="1">
        <v>43515</v>
      </c>
      <c r="U1530" t="s">
        <v>188</v>
      </c>
      <c r="V1530" t="s">
        <v>6834</v>
      </c>
    </row>
    <row r="1531" spans="1:22" hidden="1" x14ac:dyDescent="0.25">
      <c r="A1531" s="2">
        <v>9783110490633</v>
      </c>
      <c r="B1531" t="s">
        <v>1174</v>
      </c>
      <c r="C1531" t="s">
        <v>6835</v>
      </c>
      <c r="D1531" t="s">
        <v>6836</v>
      </c>
      <c r="E1531" t="s">
        <v>196</v>
      </c>
      <c r="F1531" t="s">
        <v>24</v>
      </c>
      <c r="G1531">
        <v>2019</v>
      </c>
      <c r="H1531" s="1">
        <v>43591</v>
      </c>
      <c r="I1531" t="s">
        <v>6837</v>
      </c>
      <c r="J1531">
        <v>1</v>
      </c>
      <c r="K1531" t="s">
        <v>6838</v>
      </c>
      <c r="M1531" s="3">
        <v>600</v>
      </c>
      <c r="N1531" s="3">
        <f t="shared" si="42"/>
        <v>300</v>
      </c>
      <c r="O1531" t="s">
        <v>6373</v>
      </c>
      <c r="P1531" t="s">
        <v>6467</v>
      </c>
      <c r="Q1531" t="s">
        <v>6467</v>
      </c>
      <c r="R1531" t="s">
        <v>6839</v>
      </c>
      <c r="S1531" t="s">
        <v>6840</v>
      </c>
      <c r="T1531" s="1">
        <v>43591</v>
      </c>
      <c r="U1531" t="s">
        <v>188</v>
      </c>
      <c r="V1531" t="s">
        <v>6841</v>
      </c>
    </row>
    <row r="1532" spans="1:22" hidden="1" x14ac:dyDescent="0.25">
      <c r="A1532" s="2">
        <v>9781400880522</v>
      </c>
      <c r="B1532" t="s">
        <v>80</v>
      </c>
      <c r="C1532" t="s">
        <v>6842</v>
      </c>
      <c r="D1532" t="s">
        <v>6843</v>
      </c>
      <c r="F1532" t="s">
        <v>24</v>
      </c>
      <c r="G1532">
        <v>2017</v>
      </c>
      <c r="H1532" s="1">
        <v>42423</v>
      </c>
      <c r="I1532" t="s">
        <v>6844</v>
      </c>
      <c r="J1532">
        <v>1</v>
      </c>
      <c r="M1532">
        <v>57.95</v>
      </c>
      <c r="N1532">
        <v>57.95</v>
      </c>
      <c r="O1532" t="s">
        <v>6373</v>
      </c>
      <c r="P1532" t="s">
        <v>6378</v>
      </c>
      <c r="Q1532" t="s">
        <v>6378</v>
      </c>
      <c r="R1532" t="s">
        <v>6845</v>
      </c>
      <c r="U1532" t="s">
        <v>188</v>
      </c>
      <c r="V1532" t="s">
        <v>6846</v>
      </c>
    </row>
    <row r="1533" spans="1:22" hidden="1" x14ac:dyDescent="0.25">
      <c r="A1533" s="2">
        <v>9783110472943</v>
      </c>
      <c r="B1533" t="s">
        <v>1174</v>
      </c>
      <c r="C1533" t="s">
        <v>6847</v>
      </c>
      <c r="D1533" t="s">
        <v>6848</v>
      </c>
      <c r="E1533" t="s">
        <v>196</v>
      </c>
      <c r="F1533" t="s">
        <v>24</v>
      </c>
      <c r="G1533">
        <v>2019</v>
      </c>
      <c r="H1533" s="1">
        <v>43528</v>
      </c>
      <c r="I1533" t="s">
        <v>6849</v>
      </c>
      <c r="J1533">
        <v>1</v>
      </c>
      <c r="K1533" t="s">
        <v>1625</v>
      </c>
      <c r="L1533" t="s">
        <v>6850</v>
      </c>
      <c r="M1533" s="3">
        <v>700</v>
      </c>
      <c r="N1533" s="3">
        <f>M1533*(1-50%)</f>
        <v>350</v>
      </c>
      <c r="O1533" t="s">
        <v>6373</v>
      </c>
      <c r="P1533" t="s">
        <v>6374</v>
      </c>
      <c r="Q1533" t="s">
        <v>6374</v>
      </c>
      <c r="R1533" t="s">
        <v>4822</v>
      </c>
      <c r="S1533" t="s">
        <v>6851</v>
      </c>
      <c r="T1533" s="1">
        <v>43528</v>
      </c>
      <c r="U1533" t="s">
        <v>188</v>
      </c>
      <c r="V1533" t="s">
        <v>6852</v>
      </c>
    </row>
    <row r="1534" spans="1:22" hidden="1" x14ac:dyDescent="0.25">
      <c r="A1534" s="2">
        <v>9783110451771</v>
      </c>
      <c r="B1534" t="s">
        <v>1174</v>
      </c>
      <c r="C1534" t="s">
        <v>6853</v>
      </c>
      <c r="F1534" t="s">
        <v>24</v>
      </c>
      <c r="G1534">
        <v>2020</v>
      </c>
      <c r="H1534" s="1">
        <v>44018</v>
      </c>
      <c r="I1534" t="s">
        <v>6854</v>
      </c>
      <c r="J1534">
        <v>1</v>
      </c>
      <c r="K1534" t="s">
        <v>6464</v>
      </c>
      <c r="L1534" t="s">
        <v>4721</v>
      </c>
      <c r="M1534">
        <v>119.95</v>
      </c>
      <c r="N1534">
        <v>119.95</v>
      </c>
      <c r="O1534" t="s">
        <v>6373</v>
      </c>
      <c r="P1534" t="s">
        <v>6386</v>
      </c>
      <c r="Q1534" t="s">
        <v>6386</v>
      </c>
      <c r="R1534" t="s">
        <v>6491</v>
      </c>
      <c r="S1534" t="s">
        <v>6855</v>
      </c>
      <c r="U1534" t="s">
        <v>30</v>
      </c>
    </row>
    <row r="1535" spans="1:22" hidden="1" x14ac:dyDescent="0.25">
      <c r="A1535" s="2">
        <v>9783110461381</v>
      </c>
      <c r="B1535" t="s">
        <v>1174</v>
      </c>
      <c r="C1535" t="s">
        <v>6856</v>
      </c>
      <c r="D1535" t="s">
        <v>6857</v>
      </c>
      <c r="E1535" t="s">
        <v>196</v>
      </c>
      <c r="F1535" t="s">
        <v>24</v>
      </c>
      <c r="G1535">
        <v>2019</v>
      </c>
      <c r="H1535" s="1">
        <v>43451</v>
      </c>
      <c r="I1535" t="s">
        <v>6858</v>
      </c>
      <c r="J1535">
        <v>1</v>
      </c>
      <c r="K1535" t="s">
        <v>1625</v>
      </c>
      <c r="L1535" t="s">
        <v>1121</v>
      </c>
      <c r="M1535" s="3">
        <v>700</v>
      </c>
      <c r="N1535" s="3">
        <f t="shared" ref="N1535:N1536" si="43">M1535*(1-50%)</f>
        <v>350</v>
      </c>
      <c r="O1535" t="s">
        <v>6373</v>
      </c>
      <c r="P1535" t="s">
        <v>6467</v>
      </c>
      <c r="Q1535" t="s">
        <v>6467</v>
      </c>
      <c r="R1535" t="s">
        <v>6465</v>
      </c>
      <c r="S1535" t="s">
        <v>6859</v>
      </c>
      <c r="T1535" s="1">
        <v>43451</v>
      </c>
      <c r="U1535" t="s">
        <v>188</v>
      </c>
      <c r="V1535" t="s">
        <v>6860</v>
      </c>
    </row>
    <row r="1536" spans="1:22" hidden="1" x14ac:dyDescent="0.25">
      <c r="A1536" s="2">
        <v>9783110444810</v>
      </c>
      <c r="B1536" t="s">
        <v>1174</v>
      </c>
      <c r="C1536" t="s">
        <v>6861</v>
      </c>
      <c r="D1536" t="s">
        <v>6862</v>
      </c>
      <c r="E1536" t="s">
        <v>196</v>
      </c>
      <c r="F1536" t="s">
        <v>24</v>
      </c>
      <c r="G1536">
        <v>2017</v>
      </c>
      <c r="H1536" s="1">
        <v>42989</v>
      </c>
      <c r="I1536" t="s">
        <v>6649</v>
      </c>
      <c r="J1536">
        <v>1</v>
      </c>
      <c r="K1536" t="s">
        <v>1608</v>
      </c>
      <c r="L1536" t="s">
        <v>6863</v>
      </c>
      <c r="M1536" s="3">
        <v>700</v>
      </c>
      <c r="N1536" s="3">
        <f t="shared" si="43"/>
        <v>350</v>
      </c>
      <c r="O1536" t="s">
        <v>6373</v>
      </c>
      <c r="P1536" t="s">
        <v>6654</v>
      </c>
      <c r="Q1536" t="s">
        <v>6654</v>
      </c>
      <c r="R1536" t="s">
        <v>6695</v>
      </c>
      <c r="S1536" t="s">
        <v>6864</v>
      </c>
      <c r="T1536" s="1">
        <v>42989</v>
      </c>
      <c r="U1536" t="s">
        <v>188</v>
      </c>
      <c r="V1536" t="s">
        <v>6865</v>
      </c>
    </row>
    <row r="1537" spans="1:22" hidden="1" x14ac:dyDescent="0.25">
      <c r="A1537" s="2">
        <v>9783110433920</v>
      </c>
      <c r="B1537" t="s">
        <v>1174</v>
      </c>
      <c r="C1537" t="s">
        <v>6866</v>
      </c>
      <c r="F1537" t="s">
        <v>24</v>
      </c>
      <c r="G1537">
        <v>2018</v>
      </c>
      <c r="H1537" s="1">
        <v>43164</v>
      </c>
      <c r="I1537" t="s">
        <v>6867</v>
      </c>
      <c r="J1537">
        <v>1</v>
      </c>
      <c r="M1537">
        <v>99.95</v>
      </c>
      <c r="N1537">
        <v>99.95</v>
      </c>
      <c r="O1537" t="s">
        <v>6373</v>
      </c>
      <c r="P1537" t="s">
        <v>6467</v>
      </c>
      <c r="Q1537" t="s">
        <v>6467</v>
      </c>
      <c r="R1537" t="s">
        <v>2618</v>
      </c>
      <c r="S1537" t="s">
        <v>6868</v>
      </c>
      <c r="T1537" s="1">
        <v>43164</v>
      </c>
      <c r="U1537" t="s">
        <v>188</v>
      </c>
      <c r="V1537" t="s">
        <v>6869</v>
      </c>
    </row>
    <row r="1538" spans="1:22" hidden="1" x14ac:dyDescent="0.25">
      <c r="A1538" s="2">
        <v>9783110430585</v>
      </c>
      <c r="B1538" t="s">
        <v>1174</v>
      </c>
      <c r="C1538" t="s">
        <v>6870</v>
      </c>
      <c r="D1538" t="s">
        <v>6871</v>
      </c>
      <c r="F1538" t="s">
        <v>24</v>
      </c>
      <c r="G1538">
        <v>2017</v>
      </c>
      <c r="H1538" s="1">
        <v>42695</v>
      </c>
      <c r="I1538" t="s">
        <v>6872</v>
      </c>
      <c r="J1538">
        <v>1</v>
      </c>
      <c r="K1538" t="s">
        <v>3029</v>
      </c>
      <c r="L1538" t="s">
        <v>1267</v>
      </c>
      <c r="M1538">
        <v>99.95</v>
      </c>
      <c r="N1538">
        <v>99.95</v>
      </c>
      <c r="O1538" t="s">
        <v>6373</v>
      </c>
      <c r="P1538" t="s">
        <v>6654</v>
      </c>
      <c r="Q1538" t="s">
        <v>6654</v>
      </c>
      <c r="R1538" t="s">
        <v>6455</v>
      </c>
      <c r="S1538" t="s">
        <v>6873</v>
      </c>
      <c r="T1538" s="1">
        <v>42695</v>
      </c>
      <c r="U1538" t="s">
        <v>188</v>
      </c>
      <c r="V1538" t="s">
        <v>6874</v>
      </c>
    </row>
    <row r="1539" spans="1:22" hidden="1" x14ac:dyDescent="0.25">
      <c r="A1539" s="2">
        <v>9783110430608</v>
      </c>
      <c r="B1539" t="s">
        <v>1174</v>
      </c>
      <c r="C1539" t="s">
        <v>6875</v>
      </c>
      <c r="D1539" t="s">
        <v>6876</v>
      </c>
      <c r="F1539" t="s">
        <v>24</v>
      </c>
      <c r="G1539">
        <v>2017</v>
      </c>
      <c r="H1539" s="1">
        <v>42695</v>
      </c>
      <c r="I1539" t="s">
        <v>6877</v>
      </c>
      <c r="J1539">
        <v>1</v>
      </c>
      <c r="K1539" t="s">
        <v>3029</v>
      </c>
      <c r="L1539" t="s">
        <v>1087</v>
      </c>
      <c r="M1539">
        <v>119.95</v>
      </c>
      <c r="N1539">
        <v>119.95</v>
      </c>
      <c r="O1539" t="s">
        <v>6373</v>
      </c>
      <c r="P1539" t="s">
        <v>6386</v>
      </c>
      <c r="Q1539" t="s">
        <v>6386</v>
      </c>
      <c r="R1539" t="s">
        <v>5692</v>
      </c>
      <c r="S1539" t="s">
        <v>6878</v>
      </c>
      <c r="T1539" s="1">
        <v>42695</v>
      </c>
      <c r="U1539" t="s">
        <v>188</v>
      </c>
      <c r="V1539" t="s">
        <v>6879</v>
      </c>
    </row>
    <row r="1540" spans="1:22" hidden="1" x14ac:dyDescent="0.25">
      <c r="A1540" s="2">
        <v>9783110426694</v>
      </c>
      <c r="B1540" t="s">
        <v>1174</v>
      </c>
      <c r="C1540" t="s">
        <v>6880</v>
      </c>
      <c r="D1540" t="s">
        <v>6881</v>
      </c>
      <c r="E1540" t="s">
        <v>196</v>
      </c>
      <c r="F1540" t="s">
        <v>24</v>
      </c>
      <c r="G1540">
        <v>2017</v>
      </c>
      <c r="H1540" s="1">
        <v>43031</v>
      </c>
      <c r="I1540" t="s">
        <v>6882</v>
      </c>
      <c r="J1540">
        <v>1</v>
      </c>
      <c r="K1540" t="s">
        <v>1608</v>
      </c>
      <c r="L1540" t="s">
        <v>6883</v>
      </c>
      <c r="M1540" s="3">
        <v>600</v>
      </c>
      <c r="N1540" s="3">
        <f>M1540*(1-50%)</f>
        <v>300</v>
      </c>
      <c r="O1540" t="s">
        <v>6373</v>
      </c>
      <c r="P1540" t="s">
        <v>6374</v>
      </c>
      <c r="Q1540" t="s">
        <v>6374</v>
      </c>
      <c r="R1540" t="s">
        <v>2618</v>
      </c>
      <c r="S1540" t="s">
        <v>6884</v>
      </c>
      <c r="T1540" s="1">
        <v>43031</v>
      </c>
      <c r="U1540" t="s">
        <v>188</v>
      </c>
      <c r="V1540" t="s">
        <v>6885</v>
      </c>
    </row>
    <row r="1541" spans="1:22" hidden="1" x14ac:dyDescent="0.25">
      <c r="A1541" s="2">
        <v>9783110418576</v>
      </c>
      <c r="B1541" t="s">
        <v>1174</v>
      </c>
      <c r="C1541" t="s">
        <v>6886</v>
      </c>
      <c r="D1541" t="s">
        <v>6887</v>
      </c>
      <c r="F1541" t="s">
        <v>24</v>
      </c>
      <c r="G1541">
        <v>2020</v>
      </c>
      <c r="H1541" s="1">
        <v>43815</v>
      </c>
      <c r="I1541" t="s">
        <v>6888</v>
      </c>
      <c r="J1541">
        <v>1</v>
      </c>
      <c r="M1541">
        <v>119.95</v>
      </c>
      <c r="N1541">
        <v>119.95</v>
      </c>
      <c r="O1541" t="s">
        <v>6373</v>
      </c>
      <c r="P1541" t="s">
        <v>6467</v>
      </c>
      <c r="Q1541" t="s">
        <v>6467</v>
      </c>
      <c r="R1541" t="s">
        <v>1736</v>
      </c>
      <c r="S1541" t="s">
        <v>6889</v>
      </c>
      <c r="T1541" s="1">
        <v>43815</v>
      </c>
      <c r="U1541" t="s">
        <v>188</v>
      </c>
      <c r="V1541" t="s">
        <v>6890</v>
      </c>
    </row>
    <row r="1542" spans="1:22" hidden="1" x14ac:dyDescent="0.25">
      <c r="A1542" s="2">
        <v>9783110438321</v>
      </c>
      <c r="B1542" t="s">
        <v>1174</v>
      </c>
      <c r="C1542" t="s">
        <v>6891</v>
      </c>
      <c r="D1542" t="s">
        <v>6892</v>
      </c>
      <c r="E1542" t="s">
        <v>196</v>
      </c>
      <c r="F1542" t="s">
        <v>24</v>
      </c>
      <c r="G1542">
        <v>2019</v>
      </c>
      <c r="H1542" s="1">
        <v>43556</v>
      </c>
      <c r="I1542" t="s">
        <v>6893</v>
      </c>
      <c r="J1542">
        <v>1</v>
      </c>
      <c r="K1542" t="s">
        <v>6838</v>
      </c>
      <c r="M1542" s="3">
        <v>600</v>
      </c>
      <c r="N1542" s="3">
        <f t="shared" ref="N1542:N1544" si="44">M1542*(1-50%)</f>
        <v>300</v>
      </c>
      <c r="O1542" t="s">
        <v>6373</v>
      </c>
      <c r="P1542" t="s">
        <v>6467</v>
      </c>
      <c r="Q1542" t="s">
        <v>6467</v>
      </c>
      <c r="R1542" t="s">
        <v>6465</v>
      </c>
      <c r="S1542" t="s">
        <v>6894</v>
      </c>
      <c r="T1542" s="1">
        <v>43556</v>
      </c>
      <c r="U1542" t="s">
        <v>188</v>
      </c>
      <c r="V1542" t="s">
        <v>6895</v>
      </c>
    </row>
    <row r="1543" spans="1:22" hidden="1" x14ac:dyDescent="0.25">
      <c r="A1543" s="2">
        <v>9783110417265</v>
      </c>
      <c r="B1543" t="s">
        <v>1174</v>
      </c>
      <c r="C1543" t="s">
        <v>6896</v>
      </c>
      <c r="D1543" t="s">
        <v>6897</v>
      </c>
      <c r="E1543" t="s">
        <v>196</v>
      </c>
      <c r="F1543" t="s">
        <v>24</v>
      </c>
      <c r="G1543">
        <v>2017</v>
      </c>
      <c r="H1543" s="1">
        <v>42849</v>
      </c>
      <c r="I1543" t="s">
        <v>6898</v>
      </c>
      <c r="J1543">
        <v>1</v>
      </c>
      <c r="K1543" t="s">
        <v>1608</v>
      </c>
      <c r="L1543" t="s">
        <v>6899</v>
      </c>
      <c r="M1543" s="3">
        <v>700</v>
      </c>
      <c r="N1543" s="3">
        <f t="shared" si="44"/>
        <v>350</v>
      </c>
      <c r="O1543" t="s">
        <v>6373</v>
      </c>
      <c r="P1543" t="s">
        <v>6459</v>
      </c>
      <c r="Q1543" t="s">
        <v>6459</v>
      </c>
      <c r="R1543" t="s">
        <v>6818</v>
      </c>
      <c r="S1543" t="s">
        <v>6900</v>
      </c>
      <c r="T1543" s="1">
        <v>42849</v>
      </c>
      <c r="U1543" t="s">
        <v>188</v>
      </c>
      <c r="V1543" t="s">
        <v>6901</v>
      </c>
    </row>
    <row r="1544" spans="1:22" hidden="1" x14ac:dyDescent="0.25">
      <c r="A1544" s="2">
        <v>9783110372830</v>
      </c>
      <c r="B1544" t="s">
        <v>1174</v>
      </c>
      <c r="C1544" t="s">
        <v>6902</v>
      </c>
      <c r="E1544" t="s">
        <v>196</v>
      </c>
      <c r="F1544" t="s">
        <v>24</v>
      </c>
      <c r="G1544">
        <v>2017</v>
      </c>
      <c r="H1544" s="1">
        <v>42898</v>
      </c>
      <c r="I1544" t="s">
        <v>6736</v>
      </c>
      <c r="J1544">
        <v>1</v>
      </c>
      <c r="K1544" t="s">
        <v>1608</v>
      </c>
      <c r="L1544" t="s">
        <v>6903</v>
      </c>
      <c r="M1544" s="3">
        <v>550</v>
      </c>
      <c r="N1544" s="3">
        <f t="shared" si="44"/>
        <v>275</v>
      </c>
      <c r="O1544" t="s">
        <v>6373</v>
      </c>
      <c r="P1544" t="s">
        <v>6374</v>
      </c>
      <c r="Q1544" t="s">
        <v>6374</v>
      </c>
      <c r="R1544" t="s">
        <v>4533</v>
      </c>
      <c r="S1544" t="s">
        <v>6904</v>
      </c>
      <c r="T1544" s="1">
        <v>42898</v>
      </c>
      <c r="U1544" t="s">
        <v>188</v>
      </c>
      <c r="V1544" t="s">
        <v>6905</v>
      </c>
    </row>
    <row r="1545" spans="1:22" hidden="1" x14ac:dyDescent="0.25">
      <c r="A1545" s="2">
        <v>9783110350951</v>
      </c>
      <c r="B1545" t="s">
        <v>1174</v>
      </c>
      <c r="C1545" t="s">
        <v>6906</v>
      </c>
      <c r="D1545" t="s">
        <v>6907</v>
      </c>
      <c r="F1545" t="s">
        <v>24</v>
      </c>
      <c r="G1545">
        <v>2018</v>
      </c>
      <c r="H1545" s="1">
        <v>43318</v>
      </c>
      <c r="I1545" t="s">
        <v>6908</v>
      </c>
      <c r="J1545">
        <v>1</v>
      </c>
      <c r="M1545">
        <v>99.95</v>
      </c>
      <c r="N1545">
        <v>99.95</v>
      </c>
      <c r="O1545" t="s">
        <v>6373</v>
      </c>
      <c r="P1545" t="s">
        <v>6503</v>
      </c>
      <c r="Q1545" t="s">
        <v>6503</v>
      </c>
      <c r="R1545" t="s">
        <v>2618</v>
      </c>
      <c r="S1545" t="s">
        <v>6909</v>
      </c>
      <c r="T1545" s="1">
        <v>43318</v>
      </c>
      <c r="U1545" t="s">
        <v>188</v>
      </c>
      <c r="V1545" t="s">
        <v>6910</v>
      </c>
    </row>
    <row r="1546" spans="1:22" hidden="1" x14ac:dyDescent="0.25">
      <c r="A1546" s="2">
        <v>9783110351781</v>
      </c>
      <c r="B1546" t="s">
        <v>1174</v>
      </c>
      <c r="C1546" t="s">
        <v>6911</v>
      </c>
      <c r="D1546" t="s">
        <v>6912</v>
      </c>
      <c r="F1546" t="s">
        <v>24</v>
      </c>
      <c r="G1546">
        <v>2017</v>
      </c>
      <c r="H1546" s="1">
        <v>42849</v>
      </c>
      <c r="I1546" t="s">
        <v>6913</v>
      </c>
      <c r="J1546">
        <v>1</v>
      </c>
      <c r="K1546" t="s">
        <v>3029</v>
      </c>
      <c r="L1546" t="s">
        <v>1273</v>
      </c>
      <c r="M1546">
        <v>139.94999999999999</v>
      </c>
      <c r="N1546">
        <v>139.94999999999999</v>
      </c>
      <c r="O1546" t="s">
        <v>6373</v>
      </c>
      <c r="P1546" t="s">
        <v>6386</v>
      </c>
      <c r="Q1546" t="s">
        <v>6386</v>
      </c>
      <c r="R1546" t="s">
        <v>6497</v>
      </c>
      <c r="S1546" t="s">
        <v>6914</v>
      </c>
      <c r="T1546" s="1">
        <v>42849</v>
      </c>
      <c r="U1546" t="s">
        <v>188</v>
      </c>
      <c r="V1546" t="s">
        <v>6915</v>
      </c>
    </row>
    <row r="1547" spans="1:22" hidden="1" x14ac:dyDescent="0.25">
      <c r="A1547" s="2">
        <v>9783110304558</v>
      </c>
      <c r="B1547" t="s">
        <v>1174</v>
      </c>
      <c r="C1547" t="s">
        <v>6916</v>
      </c>
      <c r="F1547" t="s">
        <v>24</v>
      </c>
      <c r="G1547">
        <v>2018</v>
      </c>
      <c r="H1547" s="1">
        <v>43353</v>
      </c>
      <c r="I1547" t="s">
        <v>6917</v>
      </c>
      <c r="J1547">
        <v>1</v>
      </c>
      <c r="K1547" t="s">
        <v>6918</v>
      </c>
      <c r="L1547" t="s">
        <v>6919</v>
      </c>
      <c r="M1547">
        <v>119.95</v>
      </c>
      <c r="N1547">
        <v>119.95</v>
      </c>
      <c r="O1547" t="s">
        <v>6373</v>
      </c>
      <c r="P1547" t="s">
        <v>6374</v>
      </c>
      <c r="Q1547" t="s">
        <v>6374</v>
      </c>
      <c r="R1547" t="s">
        <v>4822</v>
      </c>
      <c r="S1547" t="s">
        <v>6920</v>
      </c>
      <c r="T1547" s="1">
        <v>43353</v>
      </c>
      <c r="U1547" t="s">
        <v>188</v>
      </c>
      <c r="V1547" t="s">
        <v>6921</v>
      </c>
    </row>
  </sheetData>
  <hyperlinks>
    <hyperlink ref="V618" r:id="rId1" xr:uid="{00000000-0004-0000-0C00-000000000000}"/>
    <hyperlink ref="V557" r:id="rId2" xr:uid="{00000000-0004-0000-0C00-000001000000}"/>
    <hyperlink ref="V415" r:id="rId3" xr:uid="{00000000-0004-0000-0C00-000002000000}"/>
  </hyperlinks>
  <pageMargins left="0.7" right="0.7" top="0.75" bottom="0.75" header="0.3" footer="0.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31"/>
  <sheetViews>
    <sheetView workbookViewId="0">
      <selection sqref="A1:W331"/>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9780822372998</v>
      </c>
      <c r="B2" t="s">
        <v>21</v>
      </c>
      <c r="C2" t="s">
        <v>38</v>
      </c>
      <c r="F2" t="s">
        <v>24</v>
      </c>
      <c r="G2">
        <v>2017</v>
      </c>
      <c r="H2" s="1">
        <v>42859</v>
      </c>
      <c r="I2" t="s">
        <v>39</v>
      </c>
      <c r="J2">
        <v>1</v>
      </c>
      <c r="M2">
        <v>143.94999999999999</v>
      </c>
      <c r="N2">
        <v>143.94999999999999</v>
      </c>
      <c r="O2" t="s">
        <v>27</v>
      </c>
      <c r="P2" t="s">
        <v>28</v>
      </c>
      <c r="Q2" t="s">
        <v>28</v>
      </c>
      <c r="R2" t="s">
        <v>40</v>
      </c>
      <c r="U2" t="s">
        <v>30</v>
      </c>
    </row>
    <row r="3" spans="1:23" x14ac:dyDescent="0.25">
      <c r="A3">
        <v>9780822372790</v>
      </c>
      <c r="B3" t="s">
        <v>21</v>
      </c>
      <c r="C3" t="s">
        <v>55</v>
      </c>
      <c r="D3" t="s">
        <v>56</v>
      </c>
      <c r="F3" t="s">
        <v>24</v>
      </c>
      <c r="G3">
        <v>2017</v>
      </c>
      <c r="H3" s="1">
        <v>42873</v>
      </c>
      <c r="I3" t="s">
        <v>57</v>
      </c>
      <c r="J3">
        <v>1</v>
      </c>
      <c r="K3" t="s">
        <v>53</v>
      </c>
      <c r="M3">
        <v>136.94999999999999</v>
      </c>
      <c r="N3">
        <v>136.94999999999999</v>
      </c>
      <c r="O3" t="s">
        <v>27</v>
      </c>
      <c r="P3" t="s">
        <v>28</v>
      </c>
      <c r="Q3" t="s">
        <v>28</v>
      </c>
      <c r="R3" t="s">
        <v>58</v>
      </c>
      <c r="U3" t="s">
        <v>30</v>
      </c>
    </row>
    <row r="4" spans="1:23" x14ac:dyDescent="0.25">
      <c r="A4">
        <v>9780823274505</v>
      </c>
      <c r="B4" t="s">
        <v>46</v>
      </c>
      <c r="C4" t="s">
        <v>85</v>
      </c>
      <c r="D4" t="s">
        <v>86</v>
      </c>
      <c r="F4" t="s">
        <v>24</v>
      </c>
      <c r="G4">
        <v>2017</v>
      </c>
      <c r="H4" s="1">
        <v>42856</v>
      </c>
      <c r="I4" t="s">
        <v>87</v>
      </c>
      <c r="J4">
        <v>1</v>
      </c>
      <c r="M4">
        <v>91.95</v>
      </c>
      <c r="N4">
        <v>91.95</v>
      </c>
      <c r="O4" t="s">
        <v>27</v>
      </c>
      <c r="P4" t="s">
        <v>28</v>
      </c>
      <c r="Q4" t="s">
        <v>28</v>
      </c>
      <c r="R4" t="s">
        <v>45</v>
      </c>
      <c r="U4" t="s">
        <v>30</v>
      </c>
    </row>
    <row r="5" spans="1:23" x14ac:dyDescent="0.25">
      <c r="A5">
        <v>9780822374169</v>
      </c>
      <c r="B5" t="s">
        <v>21</v>
      </c>
      <c r="C5" t="s">
        <v>108</v>
      </c>
      <c r="D5" t="s">
        <v>109</v>
      </c>
      <c r="F5" t="s">
        <v>24</v>
      </c>
      <c r="G5">
        <v>2017</v>
      </c>
      <c r="H5" s="1">
        <v>42803</v>
      </c>
      <c r="I5" t="s">
        <v>110</v>
      </c>
      <c r="J5">
        <v>1</v>
      </c>
      <c r="M5">
        <v>150.94999999999999</v>
      </c>
      <c r="N5">
        <v>150.94999999999999</v>
      </c>
      <c r="O5" t="s">
        <v>27</v>
      </c>
      <c r="P5" t="s">
        <v>28</v>
      </c>
      <c r="Q5" t="s">
        <v>28</v>
      </c>
      <c r="R5" t="s">
        <v>37</v>
      </c>
      <c r="U5" t="s">
        <v>30</v>
      </c>
    </row>
    <row r="6" spans="1:23" x14ac:dyDescent="0.25">
      <c r="A6">
        <v>9780822373582</v>
      </c>
      <c r="B6" t="s">
        <v>21</v>
      </c>
      <c r="C6" t="s">
        <v>120</v>
      </c>
      <c r="F6" t="s">
        <v>24</v>
      </c>
      <c r="G6">
        <v>2017</v>
      </c>
      <c r="H6" s="1">
        <v>42803</v>
      </c>
      <c r="I6" t="s">
        <v>121</v>
      </c>
      <c r="J6">
        <v>1</v>
      </c>
      <c r="M6">
        <v>117.95</v>
      </c>
      <c r="N6">
        <v>117.95</v>
      </c>
      <c r="O6" t="s">
        <v>27</v>
      </c>
      <c r="P6" t="s">
        <v>28</v>
      </c>
      <c r="Q6" t="s">
        <v>28</v>
      </c>
      <c r="R6" t="s">
        <v>40</v>
      </c>
      <c r="U6" t="s">
        <v>30</v>
      </c>
    </row>
    <row r="7" spans="1:23" x14ac:dyDescent="0.25">
      <c r="A7">
        <v>9780822374329</v>
      </c>
      <c r="B7" t="s">
        <v>21</v>
      </c>
      <c r="C7" t="s">
        <v>122</v>
      </c>
      <c r="D7" t="s">
        <v>123</v>
      </c>
      <c r="F7" t="s">
        <v>24</v>
      </c>
      <c r="G7">
        <v>2017</v>
      </c>
      <c r="H7" s="1">
        <v>42741</v>
      </c>
      <c r="I7" t="s">
        <v>124</v>
      </c>
      <c r="J7">
        <v>1</v>
      </c>
      <c r="M7">
        <v>117.95</v>
      </c>
      <c r="N7">
        <v>117.95</v>
      </c>
      <c r="O7" t="s">
        <v>27</v>
      </c>
      <c r="P7" t="s">
        <v>28</v>
      </c>
      <c r="Q7" t="s">
        <v>28</v>
      </c>
      <c r="R7" t="s">
        <v>125</v>
      </c>
      <c r="U7" t="s">
        <v>30</v>
      </c>
    </row>
    <row r="8" spans="1:23" x14ac:dyDescent="0.25">
      <c r="A8">
        <v>9780822373629</v>
      </c>
      <c r="B8" t="s">
        <v>21</v>
      </c>
      <c r="C8" t="s">
        <v>145</v>
      </c>
      <c r="D8" t="s">
        <v>146</v>
      </c>
      <c r="F8" t="s">
        <v>24</v>
      </c>
      <c r="G8">
        <v>2017</v>
      </c>
      <c r="H8" s="1">
        <v>42817</v>
      </c>
      <c r="I8" t="s">
        <v>147</v>
      </c>
      <c r="J8">
        <v>1</v>
      </c>
      <c r="M8">
        <v>130.94999999999999</v>
      </c>
      <c r="N8">
        <v>130.94999999999999</v>
      </c>
      <c r="O8" t="s">
        <v>27</v>
      </c>
      <c r="P8" t="s">
        <v>28</v>
      </c>
      <c r="Q8" t="s">
        <v>28</v>
      </c>
      <c r="R8" t="s">
        <v>40</v>
      </c>
      <c r="U8" t="s">
        <v>30</v>
      </c>
    </row>
    <row r="9" spans="1:23" x14ac:dyDescent="0.25">
      <c r="A9">
        <v>9780822373179</v>
      </c>
      <c r="B9" t="s">
        <v>21</v>
      </c>
      <c r="C9" t="s">
        <v>151</v>
      </c>
      <c r="F9" t="s">
        <v>24</v>
      </c>
      <c r="G9">
        <v>2017</v>
      </c>
      <c r="H9" s="1">
        <v>42859</v>
      </c>
      <c r="I9" t="s">
        <v>152</v>
      </c>
      <c r="J9">
        <v>1</v>
      </c>
      <c r="M9">
        <v>117.95</v>
      </c>
      <c r="N9">
        <v>117.95</v>
      </c>
      <c r="O9" t="s">
        <v>27</v>
      </c>
      <c r="P9" t="s">
        <v>28</v>
      </c>
      <c r="Q9" t="s">
        <v>28</v>
      </c>
      <c r="R9" t="s">
        <v>76</v>
      </c>
      <c r="U9" t="s">
        <v>30</v>
      </c>
    </row>
    <row r="10" spans="1:23" x14ac:dyDescent="0.25">
      <c r="A10">
        <v>9781479887699</v>
      </c>
      <c r="B10" t="s">
        <v>248</v>
      </c>
      <c r="C10" t="s">
        <v>268</v>
      </c>
      <c r="D10" t="s">
        <v>269</v>
      </c>
      <c r="F10" t="s">
        <v>24</v>
      </c>
      <c r="G10">
        <v>2017</v>
      </c>
      <c r="H10" s="1">
        <v>43053</v>
      </c>
      <c r="I10" t="s">
        <v>270</v>
      </c>
      <c r="J10">
        <v>1</v>
      </c>
      <c r="M10">
        <v>116.95</v>
      </c>
      <c r="N10">
        <v>116.95</v>
      </c>
      <c r="O10" t="s">
        <v>27</v>
      </c>
      <c r="P10" t="s">
        <v>28</v>
      </c>
      <c r="Q10" t="s">
        <v>28</v>
      </c>
      <c r="R10" t="s">
        <v>95</v>
      </c>
      <c r="U10" t="s">
        <v>30</v>
      </c>
    </row>
    <row r="11" spans="1:23" x14ac:dyDescent="0.25">
      <c r="A11">
        <v>9781618115508</v>
      </c>
      <c r="B11" t="s">
        <v>362</v>
      </c>
      <c r="C11" t="s">
        <v>376</v>
      </c>
      <c r="D11" t="s">
        <v>377</v>
      </c>
      <c r="F11" t="s">
        <v>24</v>
      </c>
      <c r="G11">
        <v>2017</v>
      </c>
      <c r="H11" s="1">
        <v>42773</v>
      </c>
      <c r="I11" t="s">
        <v>378</v>
      </c>
      <c r="J11">
        <v>1</v>
      </c>
      <c r="K11" t="s">
        <v>379</v>
      </c>
      <c r="M11">
        <v>130.94999999999999</v>
      </c>
      <c r="N11">
        <v>130.94999999999999</v>
      </c>
      <c r="O11" t="s">
        <v>27</v>
      </c>
      <c r="P11" t="s">
        <v>28</v>
      </c>
      <c r="Q11" t="s">
        <v>28</v>
      </c>
      <c r="R11" t="s">
        <v>207</v>
      </c>
      <c r="U11" t="s">
        <v>188</v>
      </c>
      <c r="V11" t="s">
        <v>380</v>
      </c>
    </row>
    <row r="12" spans="1:23" x14ac:dyDescent="0.25">
      <c r="A12">
        <v>9780300224672</v>
      </c>
      <c r="B12" t="s">
        <v>203</v>
      </c>
      <c r="C12" t="s">
        <v>381</v>
      </c>
      <c r="F12" t="s">
        <v>24</v>
      </c>
      <c r="G12">
        <v>2017</v>
      </c>
      <c r="H12" s="1">
        <v>42850</v>
      </c>
      <c r="I12" t="s">
        <v>382</v>
      </c>
      <c r="J12">
        <v>1</v>
      </c>
      <c r="M12">
        <v>127.95</v>
      </c>
      <c r="N12">
        <v>127.95</v>
      </c>
      <c r="O12" t="s">
        <v>27</v>
      </c>
      <c r="P12" t="s">
        <v>28</v>
      </c>
      <c r="Q12" t="s">
        <v>28</v>
      </c>
      <c r="R12" t="s">
        <v>54</v>
      </c>
      <c r="U12" t="s">
        <v>188</v>
      </c>
      <c r="V12" t="s">
        <v>383</v>
      </c>
    </row>
    <row r="13" spans="1:23" x14ac:dyDescent="0.25">
      <c r="A13">
        <v>9781618115720</v>
      </c>
      <c r="B13" t="s">
        <v>362</v>
      </c>
      <c r="C13" t="s">
        <v>384</v>
      </c>
      <c r="D13" t="s">
        <v>385</v>
      </c>
      <c r="F13" t="s">
        <v>24</v>
      </c>
      <c r="G13">
        <v>2017</v>
      </c>
      <c r="H13" s="1">
        <v>42825</v>
      </c>
      <c r="I13" t="s">
        <v>386</v>
      </c>
      <c r="J13">
        <v>1</v>
      </c>
      <c r="K13" t="s">
        <v>387</v>
      </c>
      <c r="M13">
        <v>130.94999999999999</v>
      </c>
      <c r="N13">
        <v>130.94999999999999</v>
      </c>
      <c r="O13" t="s">
        <v>27</v>
      </c>
      <c r="P13" t="s">
        <v>28</v>
      </c>
      <c r="Q13" t="s">
        <v>28</v>
      </c>
      <c r="R13" t="s">
        <v>29</v>
      </c>
      <c r="U13" t="s">
        <v>188</v>
      </c>
      <c r="V13" t="s">
        <v>388</v>
      </c>
    </row>
    <row r="14" spans="1:23" x14ac:dyDescent="0.25">
      <c r="A14">
        <v>9780300229868</v>
      </c>
      <c r="B14" t="s">
        <v>203</v>
      </c>
      <c r="C14" t="s">
        <v>389</v>
      </c>
      <c r="D14" t="s">
        <v>390</v>
      </c>
      <c r="F14" t="s">
        <v>24</v>
      </c>
      <c r="G14">
        <v>2017</v>
      </c>
      <c r="H14" s="1">
        <v>43067</v>
      </c>
      <c r="I14" t="s">
        <v>391</v>
      </c>
      <c r="J14">
        <v>1</v>
      </c>
      <c r="M14">
        <v>127.95</v>
      </c>
      <c r="N14">
        <v>127.95</v>
      </c>
      <c r="O14" t="s">
        <v>27</v>
      </c>
      <c r="P14" t="s">
        <v>28</v>
      </c>
      <c r="Q14" t="s">
        <v>28</v>
      </c>
      <c r="R14" t="s">
        <v>392</v>
      </c>
      <c r="U14" t="s">
        <v>30</v>
      </c>
    </row>
    <row r="15" spans="1:23" x14ac:dyDescent="0.25">
      <c r="A15">
        <v>9780300223781</v>
      </c>
      <c r="B15" t="s">
        <v>203</v>
      </c>
      <c r="C15" t="s">
        <v>397</v>
      </c>
      <c r="D15" t="s">
        <v>398</v>
      </c>
      <c r="F15" t="s">
        <v>24</v>
      </c>
      <c r="G15">
        <v>2017</v>
      </c>
      <c r="H15" s="1">
        <v>42808</v>
      </c>
      <c r="I15" t="s">
        <v>399</v>
      </c>
      <c r="J15">
        <v>1</v>
      </c>
      <c r="M15">
        <v>127.95</v>
      </c>
      <c r="N15">
        <v>127.95</v>
      </c>
      <c r="O15" t="s">
        <v>27</v>
      </c>
      <c r="P15" t="s">
        <v>101</v>
      </c>
      <c r="Q15" t="s">
        <v>103</v>
      </c>
      <c r="R15" t="s">
        <v>400</v>
      </c>
      <c r="U15" t="s">
        <v>188</v>
      </c>
      <c r="V15" t="s">
        <v>401</v>
      </c>
    </row>
    <row r="16" spans="1:23" x14ac:dyDescent="0.25">
      <c r="A16">
        <v>9780300231335</v>
      </c>
      <c r="B16" t="s">
        <v>203</v>
      </c>
      <c r="C16" t="s">
        <v>429</v>
      </c>
      <c r="D16" t="s">
        <v>430</v>
      </c>
      <c r="F16" t="s">
        <v>24</v>
      </c>
      <c r="G16">
        <v>2017</v>
      </c>
      <c r="H16" s="1">
        <v>42955</v>
      </c>
      <c r="I16" t="s">
        <v>431</v>
      </c>
      <c r="J16">
        <v>1</v>
      </c>
      <c r="K16" t="s">
        <v>211</v>
      </c>
      <c r="M16">
        <v>48.95</v>
      </c>
      <c r="N16">
        <v>48.95</v>
      </c>
      <c r="O16" t="s">
        <v>27</v>
      </c>
      <c r="P16" t="s">
        <v>28</v>
      </c>
      <c r="Q16" t="s">
        <v>28</v>
      </c>
      <c r="R16" t="s">
        <v>212</v>
      </c>
      <c r="U16" t="s">
        <v>188</v>
      </c>
      <c r="V16" t="s">
        <v>432</v>
      </c>
    </row>
    <row r="17" spans="1:23" x14ac:dyDescent="0.25">
      <c r="A17">
        <v>9780300189827</v>
      </c>
      <c r="B17" t="s">
        <v>203</v>
      </c>
      <c r="C17" t="s">
        <v>433</v>
      </c>
      <c r="D17" t="s">
        <v>434</v>
      </c>
      <c r="F17" t="s">
        <v>24</v>
      </c>
      <c r="G17">
        <v>2017</v>
      </c>
      <c r="H17" s="1">
        <v>42738</v>
      </c>
      <c r="I17" t="s">
        <v>435</v>
      </c>
      <c r="J17">
        <v>1</v>
      </c>
      <c r="K17" t="s">
        <v>211</v>
      </c>
      <c r="M17">
        <v>50.95</v>
      </c>
      <c r="N17">
        <v>50.95</v>
      </c>
      <c r="O17" t="s">
        <v>27</v>
      </c>
      <c r="P17" t="s">
        <v>28</v>
      </c>
      <c r="Q17" t="s">
        <v>28</v>
      </c>
      <c r="R17" t="s">
        <v>212</v>
      </c>
      <c r="U17" t="s">
        <v>188</v>
      </c>
      <c r="V17" t="s">
        <v>436</v>
      </c>
    </row>
    <row r="18" spans="1:23" x14ac:dyDescent="0.25">
      <c r="A18">
        <v>9780300228458</v>
      </c>
      <c r="B18" t="s">
        <v>203</v>
      </c>
      <c r="C18" t="s">
        <v>441</v>
      </c>
      <c r="D18" t="s">
        <v>442</v>
      </c>
      <c r="F18" t="s">
        <v>24</v>
      </c>
      <c r="G18">
        <v>2017</v>
      </c>
      <c r="H18" s="1">
        <v>42899</v>
      </c>
      <c r="I18" t="s">
        <v>443</v>
      </c>
      <c r="J18">
        <v>1</v>
      </c>
      <c r="M18">
        <v>127.95</v>
      </c>
      <c r="N18">
        <v>127.95</v>
      </c>
      <c r="O18" t="s">
        <v>27</v>
      </c>
      <c r="P18" t="s">
        <v>101</v>
      </c>
      <c r="Q18" t="s">
        <v>103</v>
      </c>
      <c r="R18" t="s">
        <v>104</v>
      </c>
      <c r="U18" t="s">
        <v>188</v>
      </c>
      <c r="V18" t="s">
        <v>444</v>
      </c>
    </row>
    <row r="19" spans="1:23" x14ac:dyDescent="0.25">
      <c r="A19">
        <v>9780813576480</v>
      </c>
      <c r="B19" t="s">
        <v>308</v>
      </c>
      <c r="C19" t="s">
        <v>526</v>
      </c>
      <c r="D19" t="s">
        <v>527</v>
      </c>
      <c r="F19" t="s">
        <v>24</v>
      </c>
      <c r="G19">
        <v>2017</v>
      </c>
      <c r="H19" s="1">
        <v>42864</v>
      </c>
      <c r="I19" t="s">
        <v>528</v>
      </c>
      <c r="J19">
        <v>1</v>
      </c>
      <c r="M19">
        <v>217.95</v>
      </c>
      <c r="N19">
        <v>217.95</v>
      </c>
      <c r="O19" t="s">
        <v>27</v>
      </c>
      <c r="P19" t="s">
        <v>28</v>
      </c>
      <c r="Q19" t="s">
        <v>28</v>
      </c>
      <c r="R19" t="s">
        <v>323</v>
      </c>
      <c r="U19" t="s">
        <v>188</v>
      </c>
      <c r="V19" t="s">
        <v>529</v>
      </c>
    </row>
    <row r="20" spans="1:23" x14ac:dyDescent="0.25">
      <c r="A20">
        <v>9780226370330</v>
      </c>
      <c r="B20" t="s">
        <v>260</v>
      </c>
      <c r="C20" t="s">
        <v>631</v>
      </c>
      <c r="F20" t="s">
        <v>24</v>
      </c>
      <c r="G20">
        <v>2017</v>
      </c>
      <c r="H20" s="1">
        <v>42793</v>
      </c>
      <c r="I20" t="s">
        <v>632</v>
      </c>
      <c r="J20">
        <v>1</v>
      </c>
      <c r="M20">
        <v>130.94999999999999</v>
      </c>
      <c r="N20">
        <v>130.94999999999999</v>
      </c>
      <c r="O20" t="s">
        <v>27</v>
      </c>
      <c r="P20" t="s">
        <v>28</v>
      </c>
      <c r="Q20" t="s">
        <v>28</v>
      </c>
      <c r="R20" t="s">
        <v>264</v>
      </c>
      <c r="U20" t="s">
        <v>188</v>
      </c>
      <c r="V20" t="s">
        <v>633</v>
      </c>
    </row>
    <row r="21" spans="1:23" x14ac:dyDescent="0.25">
      <c r="A21">
        <v>9780226496528</v>
      </c>
      <c r="B21" t="s">
        <v>260</v>
      </c>
      <c r="C21" t="s">
        <v>637</v>
      </c>
      <c r="D21" t="s">
        <v>638</v>
      </c>
      <c r="F21" t="s">
        <v>24</v>
      </c>
      <c r="G21">
        <v>2017</v>
      </c>
      <c r="H21" s="1">
        <v>43143</v>
      </c>
      <c r="I21" t="s">
        <v>639</v>
      </c>
      <c r="J21">
        <v>1</v>
      </c>
      <c r="M21">
        <v>58.95</v>
      </c>
      <c r="N21">
        <v>58.95</v>
      </c>
      <c r="O21" t="s">
        <v>27</v>
      </c>
      <c r="P21" t="s">
        <v>28</v>
      </c>
      <c r="Q21" t="s">
        <v>28</v>
      </c>
      <c r="R21" t="s">
        <v>323</v>
      </c>
      <c r="U21" t="s">
        <v>188</v>
      </c>
      <c r="V21" t="s">
        <v>640</v>
      </c>
    </row>
    <row r="22" spans="1:23" x14ac:dyDescent="0.25">
      <c r="A22">
        <v>9780520965270</v>
      </c>
      <c r="B22" t="s">
        <v>163</v>
      </c>
      <c r="C22" t="s">
        <v>682</v>
      </c>
      <c r="F22" t="s">
        <v>24</v>
      </c>
      <c r="G22">
        <v>2017</v>
      </c>
      <c r="H22" s="1">
        <v>42843</v>
      </c>
      <c r="I22" t="s">
        <v>683</v>
      </c>
      <c r="J22">
        <v>1</v>
      </c>
      <c r="M22">
        <v>147.94999999999999</v>
      </c>
      <c r="N22">
        <v>147.94999999999999</v>
      </c>
      <c r="O22" t="s">
        <v>27</v>
      </c>
      <c r="P22" t="s">
        <v>28</v>
      </c>
      <c r="Q22" t="s">
        <v>28</v>
      </c>
      <c r="R22" t="s">
        <v>273</v>
      </c>
      <c r="U22" t="s">
        <v>188</v>
      </c>
      <c r="V22" t="s">
        <v>684</v>
      </c>
    </row>
    <row r="23" spans="1:23" x14ac:dyDescent="0.25">
      <c r="A23">
        <v>9780226485348</v>
      </c>
      <c r="B23" t="s">
        <v>260</v>
      </c>
      <c r="C23" t="s">
        <v>718</v>
      </c>
      <c r="D23" t="s">
        <v>719</v>
      </c>
      <c r="F23" t="s">
        <v>24</v>
      </c>
      <c r="G23">
        <v>2017</v>
      </c>
      <c r="H23" s="1">
        <v>43077</v>
      </c>
      <c r="I23" t="s">
        <v>720</v>
      </c>
      <c r="J23">
        <v>1</v>
      </c>
      <c r="M23">
        <v>71.95</v>
      </c>
      <c r="N23">
        <v>71.95</v>
      </c>
      <c r="O23" t="s">
        <v>27</v>
      </c>
      <c r="P23" t="s">
        <v>28</v>
      </c>
      <c r="Q23" t="s">
        <v>28</v>
      </c>
      <c r="R23" t="s">
        <v>323</v>
      </c>
      <c r="U23" t="s">
        <v>188</v>
      </c>
      <c r="V23" t="s">
        <v>721</v>
      </c>
    </row>
    <row r="24" spans="1:23" x14ac:dyDescent="0.25">
      <c r="A24">
        <v>9780520960954</v>
      </c>
      <c r="B24" t="s">
        <v>163</v>
      </c>
      <c r="C24" t="s">
        <v>734</v>
      </c>
      <c r="D24" t="s">
        <v>735</v>
      </c>
      <c r="F24" t="s">
        <v>24</v>
      </c>
      <c r="G24">
        <v>2017</v>
      </c>
      <c r="H24" s="1">
        <v>43025</v>
      </c>
      <c r="I24" t="s">
        <v>736</v>
      </c>
      <c r="J24">
        <v>1</v>
      </c>
      <c r="M24">
        <v>111.95</v>
      </c>
      <c r="N24">
        <v>111.95</v>
      </c>
      <c r="O24" t="s">
        <v>27</v>
      </c>
      <c r="P24" t="s">
        <v>28</v>
      </c>
      <c r="Q24" t="s">
        <v>28</v>
      </c>
      <c r="R24" t="s">
        <v>212</v>
      </c>
      <c r="U24" t="s">
        <v>188</v>
      </c>
      <c r="V24" t="s">
        <v>737</v>
      </c>
    </row>
    <row r="25" spans="1:23" x14ac:dyDescent="0.25">
      <c r="A25">
        <v>9780520967946</v>
      </c>
      <c r="B25" t="s">
        <v>163</v>
      </c>
      <c r="C25" t="s">
        <v>738</v>
      </c>
      <c r="F25" t="s">
        <v>24</v>
      </c>
      <c r="G25">
        <v>2017</v>
      </c>
      <c r="H25" s="1">
        <v>43025</v>
      </c>
      <c r="I25" t="s">
        <v>739</v>
      </c>
      <c r="J25">
        <v>1</v>
      </c>
      <c r="M25">
        <v>111.95</v>
      </c>
      <c r="N25">
        <v>111.95</v>
      </c>
      <c r="O25" t="s">
        <v>27</v>
      </c>
      <c r="P25" t="s">
        <v>28</v>
      </c>
      <c r="Q25" t="s">
        <v>28</v>
      </c>
      <c r="R25" t="s">
        <v>212</v>
      </c>
      <c r="U25" t="s">
        <v>188</v>
      </c>
      <c r="V25" t="s">
        <v>740</v>
      </c>
    </row>
    <row r="26" spans="1:23" x14ac:dyDescent="0.25">
      <c r="A26">
        <v>9789048535859</v>
      </c>
      <c r="B26" t="s">
        <v>213</v>
      </c>
      <c r="C26" t="s">
        <v>903</v>
      </c>
      <c r="D26" t="s">
        <v>904</v>
      </c>
      <c r="F26" t="s">
        <v>24</v>
      </c>
      <c r="G26">
        <v>2017</v>
      </c>
      <c r="H26" s="1">
        <v>43069</v>
      </c>
      <c r="I26" t="s">
        <v>905</v>
      </c>
      <c r="J26">
        <v>1</v>
      </c>
      <c r="K26" t="s">
        <v>906</v>
      </c>
      <c r="M26">
        <v>133.5</v>
      </c>
      <c r="N26">
        <v>133.5</v>
      </c>
      <c r="O26" t="s">
        <v>27</v>
      </c>
      <c r="P26" t="s">
        <v>28</v>
      </c>
      <c r="Q26" t="s">
        <v>28</v>
      </c>
      <c r="R26" t="s">
        <v>264</v>
      </c>
      <c r="U26" t="s">
        <v>188</v>
      </c>
      <c r="V26" t="s">
        <v>907</v>
      </c>
      <c r="W26" t="s">
        <v>747</v>
      </c>
    </row>
    <row r="27" spans="1:23" x14ac:dyDescent="0.25">
      <c r="A27">
        <v>9789048529964</v>
      </c>
      <c r="B27" t="s">
        <v>213</v>
      </c>
      <c r="C27" t="s">
        <v>908</v>
      </c>
      <c r="D27" t="s">
        <v>909</v>
      </c>
      <c r="F27" t="s">
        <v>24</v>
      </c>
      <c r="G27">
        <v>2017</v>
      </c>
      <c r="H27" s="1">
        <v>42614</v>
      </c>
      <c r="I27" t="s">
        <v>910</v>
      </c>
      <c r="J27">
        <v>1</v>
      </c>
      <c r="K27" t="s">
        <v>294</v>
      </c>
      <c r="L27" t="s">
        <v>911</v>
      </c>
      <c r="M27">
        <v>172.5</v>
      </c>
      <c r="N27">
        <v>172.5</v>
      </c>
      <c r="O27" t="s">
        <v>27</v>
      </c>
      <c r="P27" t="s">
        <v>28</v>
      </c>
      <c r="Q27" t="s">
        <v>28</v>
      </c>
      <c r="R27" t="s">
        <v>264</v>
      </c>
      <c r="U27" t="s">
        <v>188</v>
      </c>
      <c r="V27" t="s">
        <v>912</v>
      </c>
      <c r="W27" t="s">
        <v>747</v>
      </c>
    </row>
    <row r="28" spans="1:23" x14ac:dyDescent="0.25">
      <c r="A28">
        <v>9789048524808</v>
      </c>
      <c r="B28" t="s">
        <v>213</v>
      </c>
      <c r="C28" t="s">
        <v>922</v>
      </c>
      <c r="D28" t="s">
        <v>923</v>
      </c>
      <c r="F28" t="s">
        <v>24</v>
      </c>
      <c r="G28">
        <v>2017</v>
      </c>
      <c r="H28" s="1">
        <v>42671</v>
      </c>
      <c r="I28" t="s">
        <v>924</v>
      </c>
      <c r="J28">
        <v>1</v>
      </c>
      <c r="M28">
        <v>127.5</v>
      </c>
      <c r="N28">
        <v>127.5</v>
      </c>
      <c r="O28" t="s">
        <v>27</v>
      </c>
      <c r="P28" t="s">
        <v>28</v>
      </c>
      <c r="Q28" t="s">
        <v>28</v>
      </c>
      <c r="R28" t="s">
        <v>264</v>
      </c>
      <c r="U28" t="s">
        <v>188</v>
      </c>
      <c r="V28" t="s">
        <v>925</v>
      </c>
      <c r="W28" t="s">
        <v>747</v>
      </c>
    </row>
    <row r="29" spans="1:23" x14ac:dyDescent="0.25">
      <c r="A29">
        <v>9789048532940</v>
      </c>
      <c r="B29" t="s">
        <v>213</v>
      </c>
      <c r="C29" t="s">
        <v>931</v>
      </c>
      <c r="D29" t="s">
        <v>932</v>
      </c>
      <c r="F29" t="s">
        <v>24</v>
      </c>
      <c r="G29">
        <v>2017</v>
      </c>
      <c r="H29" s="1">
        <v>42905</v>
      </c>
      <c r="I29" t="s">
        <v>933</v>
      </c>
      <c r="J29">
        <v>1</v>
      </c>
      <c r="K29" t="s">
        <v>353</v>
      </c>
      <c r="L29" t="s">
        <v>934</v>
      </c>
      <c r="M29">
        <v>172.5</v>
      </c>
      <c r="N29">
        <v>172.5</v>
      </c>
      <c r="O29" t="s">
        <v>27</v>
      </c>
      <c r="P29" t="s">
        <v>28</v>
      </c>
      <c r="Q29" t="s">
        <v>28</v>
      </c>
      <c r="R29" t="s">
        <v>264</v>
      </c>
      <c r="U29" t="s">
        <v>188</v>
      </c>
      <c r="V29" t="s">
        <v>935</v>
      </c>
      <c r="W29" t="s">
        <v>747</v>
      </c>
    </row>
    <row r="30" spans="1:23" x14ac:dyDescent="0.25">
      <c r="A30">
        <v>9789048530687</v>
      </c>
      <c r="B30" t="s">
        <v>213</v>
      </c>
      <c r="C30" t="s">
        <v>941</v>
      </c>
      <c r="D30" t="s">
        <v>942</v>
      </c>
      <c r="F30" t="s">
        <v>24</v>
      </c>
      <c r="G30">
        <v>2017</v>
      </c>
      <c r="H30" s="1">
        <v>42902</v>
      </c>
      <c r="I30" t="s">
        <v>943</v>
      </c>
      <c r="J30">
        <v>1</v>
      </c>
      <c r="K30" t="s">
        <v>828</v>
      </c>
      <c r="L30" t="s">
        <v>371</v>
      </c>
      <c r="M30">
        <v>157.5</v>
      </c>
      <c r="N30">
        <v>157.5</v>
      </c>
      <c r="O30" t="s">
        <v>27</v>
      </c>
      <c r="P30" t="s">
        <v>28</v>
      </c>
      <c r="Q30" t="s">
        <v>28</v>
      </c>
      <c r="R30" t="s">
        <v>323</v>
      </c>
      <c r="U30" t="s">
        <v>188</v>
      </c>
      <c r="V30" t="s">
        <v>944</v>
      </c>
      <c r="W30" t="s">
        <v>747</v>
      </c>
    </row>
    <row r="31" spans="1:23" x14ac:dyDescent="0.25">
      <c r="A31">
        <v>9789048526994</v>
      </c>
      <c r="B31" t="s">
        <v>213</v>
      </c>
      <c r="C31" t="s">
        <v>956</v>
      </c>
      <c r="D31" t="s">
        <v>957</v>
      </c>
      <c r="F31" t="s">
        <v>24</v>
      </c>
      <c r="G31">
        <v>2017</v>
      </c>
      <c r="H31" s="1">
        <v>42871</v>
      </c>
      <c r="I31" t="s">
        <v>958</v>
      </c>
      <c r="J31">
        <v>1</v>
      </c>
      <c r="K31" t="s">
        <v>225</v>
      </c>
      <c r="L31" t="s">
        <v>259</v>
      </c>
      <c r="M31">
        <v>148.5</v>
      </c>
      <c r="N31">
        <v>148.5</v>
      </c>
      <c r="O31" t="s">
        <v>27</v>
      </c>
      <c r="P31" t="s">
        <v>28</v>
      </c>
      <c r="Q31" t="s">
        <v>28</v>
      </c>
      <c r="R31" t="s">
        <v>264</v>
      </c>
      <c r="U31" t="s">
        <v>188</v>
      </c>
      <c r="V31" t="s">
        <v>959</v>
      </c>
      <c r="W31" t="s">
        <v>747</v>
      </c>
    </row>
    <row r="32" spans="1:23" x14ac:dyDescent="0.25">
      <c r="A32">
        <v>9789048524112</v>
      </c>
      <c r="B32" t="s">
        <v>213</v>
      </c>
      <c r="C32" t="s">
        <v>960</v>
      </c>
      <c r="D32" t="s">
        <v>961</v>
      </c>
      <c r="F32" t="s">
        <v>24</v>
      </c>
      <c r="G32">
        <v>2017</v>
      </c>
      <c r="H32" s="1">
        <v>42689</v>
      </c>
      <c r="I32" t="s">
        <v>962</v>
      </c>
      <c r="J32">
        <v>1</v>
      </c>
      <c r="K32" t="s">
        <v>963</v>
      </c>
      <c r="M32">
        <v>178.5</v>
      </c>
      <c r="N32">
        <v>178.5</v>
      </c>
      <c r="O32" t="s">
        <v>27</v>
      </c>
      <c r="P32" t="s">
        <v>28</v>
      </c>
      <c r="Q32" t="s">
        <v>28</v>
      </c>
      <c r="R32" t="s">
        <v>264</v>
      </c>
      <c r="U32" t="s">
        <v>188</v>
      </c>
      <c r="V32" t="s">
        <v>964</v>
      </c>
      <c r="W32" t="s">
        <v>747</v>
      </c>
    </row>
    <row r="33" spans="1:22" x14ac:dyDescent="0.25">
      <c r="A33">
        <v>9781400888832</v>
      </c>
      <c r="B33" t="s">
        <v>80</v>
      </c>
      <c r="C33" t="s">
        <v>1016</v>
      </c>
      <c r="D33" t="s">
        <v>1017</v>
      </c>
      <c r="F33" t="s">
        <v>24</v>
      </c>
      <c r="G33">
        <v>2017</v>
      </c>
      <c r="H33" s="1">
        <v>42969</v>
      </c>
      <c r="I33" t="s">
        <v>1018</v>
      </c>
      <c r="J33">
        <v>1</v>
      </c>
      <c r="M33">
        <v>61.95</v>
      </c>
      <c r="N33">
        <v>61.95</v>
      </c>
      <c r="O33" t="s">
        <v>27</v>
      </c>
      <c r="P33" t="s">
        <v>28</v>
      </c>
      <c r="Q33" t="s">
        <v>28</v>
      </c>
      <c r="R33" t="s">
        <v>144</v>
      </c>
      <c r="U33" t="s">
        <v>188</v>
      </c>
      <c r="V33" t="s">
        <v>1019</v>
      </c>
    </row>
    <row r="34" spans="1:22" x14ac:dyDescent="0.25">
      <c r="A34">
        <v>9781400885084</v>
      </c>
      <c r="B34" t="s">
        <v>80</v>
      </c>
      <c r="C34" t="s">
        <v>1213</v>
      </c>
      <c r="F34" t="s">
        <v>24</v>
      </c>
      <c r="G34">
        <v>2017</v>
      </c>
      <c r="H34" s="1">
        <v>42829</v>
      </c>
      <c r="I34" t="s">
        <v>1214</v>
      </c>
      <c r="J34">
        <v>1</v>
      </c>
      <c r="K34" t="s">
        <v>1215</v>
      </c>
      <c r="L34" t="s">
        <v>1216</v>
      </c>
      <c r="M34">
        <v>39.950000000000003</v>
      </c>
      <c r="N34">
        <v>39.950000000000003</v>
      </c>
      <c r="O34" t="s">
        <v>27</v>
      </c>
      <c r="P34" t="s">
        <v>28</v>
      </c>
      <c r="Q34" t="s">
        <v>28</v>
      </c>
      <c r="R34" t="s">
        <v>596</v>
      </c>
      <c r="U34" t="s">
        <v>188</v>
      </c>
      <c r="V34" t="s">
        <v>1217</v>
      </c>
    </row>
    <row r="35" spans="1:22" x14ac:dyDescent="0.25">
      <c r="A35">
        <v>9780300224696</v>
      </c>
      <c r="B35" t="s">
        <v>203</v>
      </c>
      <c r="C35" t="s">
        <v>1218</v>
      </c>
      <c r="D35" t="s">
        <v>1219</v>
      </c>
      <c r="F35" t="s">
        <v>24</v>
      </c>
      <c r="G35">
        <v>2017</v>
      </c>
      <c r="H35" s="1">
        <v>42738</v>
      </c>
      <c r="I35" t="s">
        <v>1220</v>
      </c>
      <c r="J35">
        <v>1</v>
      </c>
      <c r="M35">
        <v>51.95</v>
      </c>
      <c r="N35">
        <v>51.95</v>
      </c>
      <c r="O35" t="s">
        <v>27</v>
      </c>
      <c r="P35" t="s">
        <v>28</v>
      </c>
      <c r="Q35" t="s">
        <v>28</v>
      </c>
      <c r="R35" t="s">
        <v>212</v>
      </c>
      <c r="U35" t="s">
        <v>188</v>
      </c>
      <c r="V35" t="s">
        <v>1221</v>
      </c>
    </row>
    <row r="36" spans="1:22" x14ac:dyDescent="0.25">
      <c r="A36">
        <v>9783035614404</v>
      </c>
      <c r="B36" t="s">
        <v>193</v>
      </c>
      <c r="C36" t="s">
        <v>1234</v>
      </c>
      <c r="F36" t="s">
        <v>24</v>
      </c>
      <c r="G36">
        <v>2017</v>
      </c>
      <c r="H36" s="1">
        <v>43164</v>
      </c>
      <c r="I36" t="s">
        <v>1235</v>
      </c>
      <c r="J36">
        <v>1</v>
      </c>
      <c r="M36">
        <v>39.950000000000003</v>
      </c>
      <c r="N36">
        <v>39.950000000000003</v>
      </c>
      <c r="O36" t="s">
        <v>27</v>
      </c>
      <c r="P36" t="s">
        <v>173</v>
      </c>
      <c r="Q36" t="s">
        <v>198</v>
      </c>
      <c r="R36" t="s">
        <v>144</v>
      </c>
      <c r="S36" t="s">
        <v>1236</v>
      </c>
      <c r="T36" s="1">
        <v>43164</v>
      </c>
      <c r="U36" t="s">
        <v>188</v>
      </c>
      <c r="V36" t="s">
        <v>1237</v>
      </c>
    </row>
    <row r="37" spans="1:22" x14ac:dyDescent="0.25">
      <c r="A37">
        <v>9783035614688</v>
      </c>
      <c r="B37" t="s">
        <v>193</v>
      </c>
      <c r="C37" t="s">
        <v>1243</v>
      </c>
      <c r="D37" t="s">
        <v>1244</v>
      </c>
      <c r="F37" t="s">
        <v>24</v>
      </c>
      <c r="G37">
        <v>2017</v>
      </c>
      <c r="H37" s="1">
        <v>42898</v>
      </c>
      <c r="I37" t="s">
        <v>1245</v>
      </c>
      <c r="J37">
        <v>1</v>
      </c>
      <c r="K37" t="s">
        <v>881</v>
      </c>
      <c r="L37" t="s">
        <v>1246</v>
      </c>
      <c r="M37">
        <v>49.95</v>
      </c>
      <c r="N37">
        <v>49.95</v>
      </c>
      <c r="O37" t="s">
        <v>27</v>
      </c>
      <c r="P37" t="s">
        <v>173</v>
      </c>
      <c r="Q37" t="s">
        <v>319</v>
      </c>
      <c r="R37" t="s">
        <v>323</v>
      </c>
      <c r="S37" t="s">
        <v>1247</v>
      </c>
      <c r="T37" s="1">
        <v>42898</v>
      </c>
      <c r="U37" t="s">
        <v>188</v>
      </c>
      <c r="V37" t="s">
        <v>1248</v>
      </c>
    </row>
    <row r="38" spans="1:22" x14ac:dyDescent="0.25">
      <c r="A38">
        <v>9783035614114</v>
      </c>
      <c r="B38" t="s">
        <v>193</v>
      </c>
      <c r="C38" t="s">
        <v>1252</v>
      </c>
      <c r="D38" t="s">
        <v>1253</v>
      </c>
      <c r="E38" t="s">
        <v>196</v>
      </c>
      <c r="F38" t="s">
        <v>24</v>
      </c>
      <c r="G38">
        <v>2017</v>
      </c>
      <c r="H38" s="1">
        <v>43031</v>
      </c>
      <c r="I38" t="s">
        <v>1254</v>
      </c>
      <c r="J38">
        <v>1</v>
      </c>
      <c r="M38">
        <v>79.95</v>
      </c>
      <c r="N38">
        <v>79.95</v>
      </c>
      <c r="O38" t="s">
        <v>27</v>
      </c>
      <c r="P38" t="s">
        <v>173</v>
      </c>
      <c r="Q38" t="s">
        <v>240</v>
      </c>
      <c r="R38" t="s">
        <v>323</v>
      </c>
      <c r="S38" t="s">
        <v>1255</v>
      </c>
      <c r="T38" s="1">
        <v>43031</v>
      </c>
      <c r="U38" t="s">
        <v>188</v>
      </c>
      <c r="V38" t="s">
        <v>1256</v>
      </c>
    </row>
    <row r="39" spans="1:22" x14ac:dyDescent="0.25">
      <c r="A39">
        <v>9783035614213</v>
      </c>
      <c r="B39" t="s">
        <v>193</v>
      </c>
      <c r="C39" t="s">
        <v>1257</v>
      </c>
      <c r="D39" t="s">
        <v>1258</v>
      </c>
      <c r="F39" t="s">
        <v>24</v>
      </c>
      <c r="G39">
        <v>2017</v>
      </c>
      <c r="H39" s="1">
        <v>42940</v>
      </c>
      <c r="I39" t="s">
        <v>1259</v>
      </c>
      <c r="J39">
        <v>1</v>
      </c>
      <c r="K39" t="s">
        <v>863</v>
      </c>
      <c r="L39" t="s">
        <v>354</v>
      </c>
      <c r="M39">
        <v>39.950000000000003</v>
      </c>
      <c r="N39">
        <v>39.950000000000003</v>
      </c>
      <c r="O39" t="s">
        <v>27</v>
      </c>
      <c r="P39" t="s">
        <v>173</v>
      </c>
      <c r="Q39" t="s">
        <v>560</v>
      </c>
      <c r="S39" t="s">
        <v>1260</v>
      </c>
      <c r="T39" s="1">
        <v>42940</v>
      </c>
      <c r="U39" t="s">
        <v>188</v>
      </c>
      <c r="V39" t="s">
        <v>1261</v>
      </c>
    </row>
    <row r="40" spans="1:22" x14ac:dyDescent="0.25">
      <c r="A40">
        <v>9783035614152</v>
      </c>
      <c r="B40" t="s">
        <v>193</v>
      </c>
      <c r="C40" t="s">
        <v>1262</v>
      </c>
      <c r="F40" t="s">
        <v>24</v>
      </c>
      <c r="G40">
        <v>2017</v>
      </c>
      <c r="H40" s="1">
        <v>43003</v>
      </c>
      <c r="I40" t="s">
        <v>1263</v>
      </c>
      <c r="J40">
        <v>2</v>
      </c>
      <c r="M40">
        <v>19.95</v>
      </c>
      <c r="N40">
        <v>19.95</v>
      </c>
      <c r="O40" t="s">
        <v>27</v>
      </c>
      <c r="P40" t="s">
        <v>173</v>
      </c>
      <c r="Q40" t="s">
        <v>668</v>
      </c>
      <c r="S40" t="s">
        <v>1264</v>
      </c>
      <c r="T40" s="1">
        <v>43003</v>
      </c>
      <c r="U40" t="s">
        <v>188</v>
      </c>
      <c r="V40" t="s">
        <v>1265</v>
      </c>
    </row>
    <row r="41" spans="1:22" x14ac:dyDescent="0.25">
      <c r="A41">
        <v>9781400885138</v>
      </c>
      <c r="B41" t="s">
        <v>80</v>
      </c>
      <c r="C41" t="s">
        <v>1274</v>
      </c>
      <c r="D41" t="s">
        <v>1275</v>
      </c>
      <c r="F41" t="s">
        <v>24</v>
      </c>
      <c r="G41">
        <v>2017</v>
      </c>
      <c r="H41" s="1">
        <v>42885</v>
      </c>
      <c r="I41" t="s">
        <v>1276</v>
      </c>
      <c r="J41">
        <v>1</v>
      </c>
      <c r="K41" t="s">
        <v>1277</v>
      </c>
      <c r="L41" t="s">
        <v>664</v>
      </c>
      <c r="M41">
        <v>81.95</v>
      </c>
      <c r="N41">
        <v>81.95</v>
      </c>
      <c r="O41" t="s">
        <v>27</v>
      </c>
      <c r="P41" t="s">
        <v>28</v>
      </c>
      <c r="Q41" t="s">
        <v>28</v>
      </c>
      <c r="R41" t="s">
        <v>596</v>
      </c>
      <c r="U41" t="s">
        <v>188</v>
      </c>
      <c r="V41" t="s">
        <v>1278</v>
      </c>
    </row>
    <row r="42" spans="1:22" x14ac:dyDescent="0.25">
      <c r="A42">
        <v>9783035612912</v>
      </c>
      <c r="B42" t="s">
        <v>193</v>
      </c>
      <c r="C42" t="s">
        <v>1279</v>
      </c>
      <c r="E42" t="s">
        <v>196</v>
      </c>
      <c r="F42" t="s">
        <v>24</v>
      </c>
      <c r="G42">
        <v>2017</v>
      </c>
      <c r="H42" s="1">
        <v>42877</v>
      </c>
      <c r="I42" t="s">
        <v>1280</v>
      </c>
      <c r="J42">
        <v>1</v>
      </c>
      <c r="K42" t="s">
        <v>282</v>
      </c>
      <c r="M42">
        <v>150</v>
      </c>
      <c r="N42">
        <v>75</v>
      </c>
      <c r="O42" t="s">
        <v>27</v>
      </c>
      <c r="P42" t="s">
        <v>173</v>
      </c>
      <c r="Q42" t="s">
        <v>240</v>
      </c>
      <c r="R42" t="s">
        <v>241</v>
      </c>
      <c r="S42" t="s">
        <v>1281</v>
      </c>
      <c r="T42" s="1">
        <v>42877</v>
      </c>
      <c r="U42" t="s">
        <v>188</v>
      </c>
      <c r="V42" t="s">
        <v>1282</v>
      </c>
    </row>
    <row r="43" spans="1:22" x14ac:dyDescent="0.25">
      <c r="A43">
        <v>9783035612417</v>
      </c>
      <c r="B43" t="s">
        <v>193</v>
      </c>
      <c r="C43" t="s">
        <v>1297</v>
      </c>
      <c r="E43" t="s">
        <v>196</v>
      </c>
      <c r="F43" t="s">
        <v>24</v>
      </c>
      <c r="G43">
        <v>2017</v>
      </c>
      <c r="H43" s="1">
        <v>42877</v>
      </c>
      <c r="I43" t="s">
        <v>1298</v>
      </c>
      <c r="J43">
        <v>1</v>
      </c>
      <c r="K43" t="s">
        <v>282</v>
      </c>
      <c r="M43">
        <v>150</v>
      </c>
      <c r="N43">
        <v>75</v>
      </c>
      <c r="O43" t="s">
        <v>27</v>
      </c>
      <c r="P43" t="s">
        <v>173</v>
      </c>
      <c r="Q43" t="s">
        <v>668</v>
      </c>
      <c r="R43" t="s">
        <v>323</v>
      </c>
      <c r="S43" t="s">
        <v>1299</v>
      </c>
      <c r="T43" s="1">
        <v>39042</v>
      </c>
      <c r="U43" t="s">
        <v>188</v>
      </c>
      <c r="V43" t="s">
        <v>1300</v>
      </c>
    </row>
    <row r="44" spans="1:22" x14ac:dyDescent="0.25">
      <c r="A44">
        <v>9781400884315</v>
      </c>
      <c r="B44" t="s">
        <v>80</v>
      </c>
      <c r="C44" t="s">
        <v>1306</v>
      </c>
      <c r="D44" t="s">
        <v>1307</v>
      </c>
      <c r="F44" t="s">
        <v>24</v>
      </c>
      <c r="G44">
        <v>2017</v>
      </c>
      <c r="H44" s="1">
        <v>42688</v>
      </c>
      <c r="I44" t="s">
        <v>1308</v>
      </c>
      <c r="J44">
        <v>1</v>
      </c>
      <c r="M44">
        <v>73.95</v>
      </c>
      <c r="N44">
        <v>73.95</v>
      </c>
      <c r="O44" t="s">
        <v>27</v>
      </c>
      <c r="P44" t="s">
        <v>28</v>
      </c>
      <c r="Q44" t="s">
        <v>28</v>
      </c>
      <c r="R44" t="s">
        <v>144</v>
      </c>
      <c r="U44" t="s">
        <v>188</v>
      </c>
      <c r="V44" t="s">
        <v>1309</v>
      </c>
    </row>
    <row r="45" spans="1:22" x14ac:dyDescent="0.25">
      <c r="A45">
        <v>9783955533700</v>
      </c>
      <c r="B45" t="s">
        <v>172</v>
      </c>
      <c r="C45" t="s">
        <v>1310</v>
      </c>
      <c r="F45" t="s">
        <v>24</v>
      </c>
      <c r="G45">
        <v>2017</v>
      </c>
      <c r="H45" s="1">
        <v>43143</v>
      </c>
      <c r="I45" t="s">
        <v>1311</v>
      </c>
      <c r="J45">
        <v>2</v>
      </c>
      <c r="K45" t="s">
        <v>239</v>
      </c>
      <c r="M45">
        <v>99.9</v>
      </c>
      <c r="N45">
        <v>99.9</v>
      </c>
      <c r="O45" t="s">
        <v>27</v>
      </c>
      <c r="P45" t="s">
        <v>173</v>
      </c>
      <c r="Q45" t="s">
        <v>644</v>
      </c>
      <c r="S45" t="s">
        <v>1312</v>
      </c>
      <c r="T45" s="1">
        <v>42993</v>
      </c>
      <c r="U45" t="s">
        <v>188</v>
      </c>
      <c r="V45" t="s">
        <v>1313</v>
      </c>
    </row>
    <row r="46" spans="1:22" x14ac:dyDescent="0.25">
      <c r="A46">
        <v>9783955533915</v>
      </c>
      <c r="B46" t="s">
        <v>172</v>
      </c>
      <c r="C46" t="s">
        <v>1314</v>
      </c>
      <c r="D46" t="s">
        <v>1315</v>
      </c>
      <c r="F46" t="s">
        <v>24</v>
      </c>
      <c r="G46">
        <v>2017</v>
      </c>
      <c r="H46" s="1">
        <v>43178</v>
      </c>
      <c r="I46" t="s">
        <v>1316</v>
      </c>
      <c r="J46">
        <v>1</v>
      </c>
      <c r="K46" t="s">
        <v>243</v>
      </c>
      <c r="L46" t="s">
        <v>656</v>
      </c>
      <c r="M46">
        <v>49.9</v>
      </c>
      <c r="N46">
        <v>49.9</v>
      </c>
      <c r="O46" t="s">
        <v>27</v>
      </c>
      <c r="P46" t="s">
        <v>173</v>
      </c>
      <c r="Q46" t="s">
        <v>644</v>
      </c>
      <c r="R46" t="s">
        <v>241</v>
      </c>
      <c r="S46" t="s">
        <v>1317</v>
      </c>
      <c r="T46" s="1">
        <v>43023</v>
      </c>
      <c r="U46" t="s">
        <v>188</v>
      </c>
      <c r="V46" t="s">
        <v>1318</v>
      </c>
    </row>
    <row r="47" spans="1:22" x14ac:dyDescent="0.25">
      <c r="A47">
        <v>9783035610635</v>
      </c>
      <c r="B47" t="s">
        <v>193</v>
      </c>
      <c r="C47" t="s">
        <v>1320</v>
      </c>
      <c r="D47" t="s">
        <v>1321</v>
      </c>
      <c r="F47" t="s">
        <v>24</v>
      </c>
      <c r="G47">
        <v>2017</v>
      </c>
      <c r="H47" s="1">
        <v>43003</v>
      </c>
      <c r="I47" t="s">
        <v>1322</v>
      </c>
      <c r="J47">
        <v>1</v>
      </c>
      <c r="M47">
        <v>29.95</v>
      </c>
      <c r="N47">
        <v>29.95</v>
      </c>
      <c r="O47" t="s">
        <v>27</v>
      </c>
      <c r="P47" t="s">
        <v>173</v>
      </c>
      <c r="Q47" t="s">
        <v>244</v>
      </c>
      <c r="R47" t="s">
        <v>392</v>
      </c>
      <c r="S47" t="s">
        <v>1323</v>
      </c>
      <c r="T47" s="1">
        <v>43003</v>
      </c>
      <c r="U47" t="s">
        <v>188</v>
      </c>
      <c r="V47" t="s">
        <v>1324</v>
      </c>
    </row>
    <row r="48" spans="1:22" x14ac:dyDescent="0.25">
      <c r="A48">
        <v>9783035610710</v>
      </c>
      <c r="B48" t="s">
        <v>193</v>
      </c>
      <c r="C48" t="s">
        <v>1330</v>
      </c>
      <c r="D48" t="s">
        <v>1331</v>
      </c>
      <c r="F48" t="s">
        <v>24</v>
      </c>
      <c r="G48">
        <v>2017</v>
      </c>
      <c r="H48" s="1">
        <v>42835</v>
      </c>
      <c r="I48" t="s">
        <v>1332</v>
      </c>
      <c r="J48">
        <v>1</v>
      </c>
      <c r="M48">
        <v>39.950000000000003</v>
      </c>
      <c r="N48">
        <v>39.950000000000003</v>
      </c>
      <c r="O48" t="s">
        <v>27</v>
      </c>
      <c r="P48" t="s">
        <v>173</v>
      </c>
      <c r="Q48" t="s">
        <v>560</v>
      </c>
      <c r="R48" t="s">
        <v>234</v>
      </c>
      <c r="S48" t="s">
        <v>1333</v>
      </c>
      <c r="T48" s="1">
        <v>42835</v>
      </c>
      <c r="U48" t="s">
        <v>188</v>
      </c>
      <c r="V48" t="s">
        <v>1334</v>
      </c>
    </row>
    <row r="49" spans="1:22" x14ac:dyDescent="0.25">
      <c r="A49">
        <v>9783035610840</v>
      </c>
      <c r="B49" t="s">
        <v>193</v>
      </c>
      <c r="C49" t="s">
        <v>1341</v>
      </c>
      <c r="D49" t="s">
        <v>1342</v>
      </c>
      <c r="F49" t="s">
        <v>24</v>
      </c>
      <c r="G49">
        <v>2017</v>
      </c>
      <c r="H49" s="1">
        <v>42912</v>
      </c>
      <c r="I49" t="s">
        <v>1343</v>
      </c>
      <c r="J49">
        <v>1</v>
      </c>
      <c r="K49" t="s">
        <v>881</v>
      </c>
      <c r="L49" t="s">
        <v>1344</v>
      </c>
      <c r="M49">
        <v>34.950000000000003</v>
      </c>
      <c r="N49">
        <v>34.950000000000003</v>
      </c>
      <c r="O49" t="s">
        <v>27</v>
      </c>
      <c r="P49" t="s">
        <v>173</v>
      </c>
      <c r="Q49" t="s">
        <v>198</v>
      </c>
      <c r="R49" t="s">
        <v>323</v>
      </c>
      <c r="S49" t="s">
        <v>1345</v>
      </c>
      <c r="T49" s="1">
        <v>42912</v>
      </c>
      <c r="U49" t="s">
        <v>188</v>
      </c>
      <c r="V49" t="s">
        <v>1346</v>
      </c>
    </row>
    <row r="50" spans="1:22" x14ac:dyDescent="0.25">
      <c r="A50">
        <v>9783955533632</v>
      </c>
      <c r="B50" t="s">
        <v>172</v>
      </c>
      <c r="C50" t="s">
        <v>1348</v>
      </c>
      <c r="F50" t="s">
        <v>24</v>
      </c>
      <c r="G50">
        <v>2017</v>
      </c>
      <c r="H50" s="1">
        <v>42912</v>
      </c>
      <c r="I50" t="s">
        <v>1349</v>
      </c>
      <c r="J50">
        <v>1</v>
      </c>
      <c r="K50" t="s">
        <v>1350</v>
      </c>
      <c r="M50">
        <v>59.9</v>
      </c>
      <c r="N50">
        <v>59.9</v>
      </c>
      <c r="O50" t="s">
        <v>27</v>
      </c>
      <c r="P50" t="s">
        <v>173</v>
      </c>
      <c r="Q50" t="s">
        <v>240</v>
      </c>
      <c r="R50" t="s">
        <v>419</v>
      </c>
      <c r="S50" t="s">
        <v>1351</v>
      </c>
      <c r="T50" s="1">
        <v>42912</v>
      </c>
      <c r="U50" t="s">
        <v>188</v>
      </c>
      <c r="V50" t="s">
        <v>1352</v>
      </c>
    </row>
    <row r="51" spans="1:22" x14ac:dyDescent="0.25">
      <c r="A51">
        <v>9783035612776</v>
      </c>
      <c r="B51" t="s">
        <v>193</v>
      </c>
      <c r="C51" t="s">
        <v>1353</v>
      </c>
      <c r="E51" t="s">
        <v>196</v>
      </c>
      <c r="F51" t="s">
        <v>24</v>
      </c>
      <c r="G51">
        <v>2017</v>
      </c>
      <c r="H51" s="1">
        <v>42877</v>
      </c>
      <c r="I51" t="s">
        <v>1354</v>
      </c>
      <c r="J51">
        <v>1</v>
      </c>
      <c r="K51" t="s">
        <v>282</v>
      </c>
      <c r="M51">
        <v>150</v>
      </c>
      <c r="N51">
        <v>75</v>
      </c>
      <c r="O51" t="s">
        <v>27</v>
      </c>
      <c r="P51" t="s">
        <v>173</v>
      </c>
      <c r="Q51" t="s">
        <v>319</v>
      </c>
      <c r="R51" t="s">
        <v>596</v>
      </c>
      <c r="S51" t="s">
        <v>1355</v>
      </c>
      <c r="T51" s="1">
        <v>39042</v>
      </c>
      <c r="U51" t="s">
        <v>188</v>
      </c>
      <c r="V51" t="s">
        <v>1356</v>
      </c>
    </row>
    <row r="52" spans="1:22" x14ac:dyDescent="0.25">
      <c r="A52">
        <v>9783035612769</v>
      </c>
      <c r="B52" t="s">
        <v>193</v>
      </c>
      <c r="C52" t="s">
        <v>1357</v>
      </c>
      <c r="E52" t="s">
        <v>196</v>
      </c>
      <c r="F52" t="s">
        <v>24</v>
      </c>
      <c r="G52">
        <v>2017</v>
      </c>
      <c r="H52" s="1">
        <v>42877</v>
      </c>
      <c r="I52" t="s">
        <v>722</v>
      </c>
      <c r="J52">
        <v>1</v>
      </c>
      <c r="K52" t="s">
        <v>282</v>
      </c>
      <c r="M52">
        <v>150</v>
      </c>
      <c r="N52">
        <v>75</v>
      </c>
      <c r="O52" t="s">
        <v>27</v>
      </c>
      <c r="P52" t="s">
        <v>173</v>
      </c>
      <c r="Q52" t="s">
        <v>319</v>
      </c>
      <c r="R52" t="s">
        <v>323</v>
      </c>
      <c r="S52" t="s">
        <v>1358</v>
      </c>
      <c r="T52" s="1">
        <v>39738</v>
      </c>
      <c r="U52" t="s">
        <v>188</v>
      </c>
      <c r="V52" t="s">
        <v>1359</v>
      </c>
    </row>
    <row r="53" spans="1:22" x14ac:dyDescent="0.25">
      <c r="A53">
        <v>9783035612707</v>
      </c>
      <c r="B53" t="s">
        <v>193</v>
      </c>
      <c r="C53" t="s">
        <v>1365</v>
      </c>
      <c r="E53" t="s">
        <v>196</v>
      </c>
      <c r="F53" t="s">
        <v>24</v>
      </c>
      <c r="G53">
        <v>2017</v>
      </c>
      <c r="H53" s="1">
        <v>42877</v>
      </c>
      <c r="I53" t="s">
        <v>1366</v>
      </c>
      <c r="J53">
        <v>1</v>
      </c>
      <c r="K53" t="s">
        <v>282</v>
      </c>
      <c r="M53">
        <v>150</v>
      </c>
      <c r="N53">
        <v>75</v>
      </c>
      <c r="O53" t="s">
        <v>27</v>
      </c>
      <c r="P53" t="s">
        <v>173</v>
      </c>
      <c r="Q53" t="s">
        <v>319</v>
      </c>
      <c r="R53" t="s">
        <v>596</v>
      </c>
      <c r="S53" t="s">
        <v>1367</v>
      </c>
      <c r="T53" s="1">
        <v>39042</v>
      </c>
      <c r="U53" t="s">
        <v>188</v>
      </c>
      <c r="V53" t="s">
        <v>1368</v>
      </c>
    </row>
    <row r="54" spans="1:22" x14ac:dyDescent="0.25">
      <c r="A54">
        <v>9783035612899</v>
      </c>
      <c r="B54" t="s">
        <v>193</v>
      </c>
      <c r="C54" t="s">
        <v>1370</v>
      </c>
      <c r="E54" t="s">
        <v>196</v>
      </c>
      <c r="F54" t="s">
        <v>24</v>
      </c>
      <c r="G54">
        <v>2017</v>
      </c>
      <c r="H54" s="1">
        <v>42877</v>
      </c>
      <c r="I54" t="s">
        <v>1369</v>
      </c>
      <c r="J54">
        <v>1</v>
      </c>
      <c r="K54" t="s">
        <v>282</v>
      </c>
      <c r="M54">
        <v>150</v>
      </c>
      <c r="N54">
        <v>75</v>
      </c>
      <c r="O54" t="s">
        <v>27</v>
      </c>
      <c r="P54" t="s">
        <v>173</v>
      </c>
      <c r="Q54" t="s">
        <v>240</v>
      </c>
      <c r="R54" t="s">
        <v>241</v>
      </c>
      <c r="S54" t="s">
        <v>1371</v>
      </c>
      <c r="T54" s="1">
        <v>42877</v>
      </c>
      <c r="U54" t="s">
        <v>188</v>
      </c>
      <c r="V54" t="s">
        <v>1372</v>
      </c>
    </row>
    <row r="55" spans="1:22" x14ac:dyDescent="0.25">
      <c r="A55">
        <v>9783035612813</v>
      </c>
      <c r="B55" t="s">
        <v>193</v>
      </c>
      <c r="C55" t="s">
        <v>1373</v>
      </c>
      <c r="E55" t="s">
        <v>196</v>
      </c>
      <c r="F55" t="s">
        <v>24</v>
      </c>
      <c r="G55">
        <v>2017</v>
      </c>
      <c r="H55" s="1">
        <v>42877</v>
      </c>
      <c r="I55" t="s">
        <v>1374</v>
      </c>
      <c r="J55">
        <v>1</v>
      </c>
      <c r="K55" t="s">
        <v>282</v>
      </c>
      <c r="M55">
        <v>150</v>
      </c>
      <c r="N55">
        <v>75</v>
      </c>
      <c r="O55" t="s">
        <v>27</v>
      </c>
      <c r="P55" t="s">
        <v>173</v>
      </c>
      <c r="Q55" t="s">
        <v>319</v>
      </c>
      <c r="R55" t="s">
        <v>323</v>
      </c>
      <c r="S55" t="s">
        <v>1375</v>
      </c>
      <c r="T55" s="1">
        <v>39738</v>
      </c>
      <c r="U55" t="s">
        <v>188</v>
      </c>
      <c r="V55" t="s">
        <v>1376</v>
      </c>
    </row>
    <row r="56" spans="1:22" x14ac:dyDescent="0.25">
      <c r="A56">
        <v>9783035610420</v>
      </c>
      <c r="B56" t="s">
        <v>193</v>
      </c>
      <c r="C56" t="s">
        <v>1378</v>
      </c>
      <c r="D56" t="s">
        <v>1379</v>
      </c>
      <c r="F56" t="s">
        <v>24</v>
      </c>
      <c r="G56">
        <v>2017</v>
      </c>
      <c r="H56" s="1">
        <v>42877</v>
      </c>
      <c r="I56" t="s">
        <v>1380</v>
      </c>
      <c r="J56">
        <v>2</v>
      </c>
      <c r="M56">
        <v>79.95</v>
      </c>
      <c r="N56">
        <v>79.95</v>
      </c>
      <c r="O56" t="s">
        <v>27</v>
      </c>
      <c r="P56" t="s">
        <v>232</v>
      </c>
      <c r="Q56" t="s">
        <v>233</v>
      </c>
      <c r="R56" t="s">
        <v>144</v>
      </c>
      <c r="S56" t="s">
        <v>1381</v>
      </c>
      <c r="T56" s="1">
        <v>42877</v>
      </c>
      <c r="U56" t="s">
        <v>188</v>
      </c>
      <c r="V56" t="s">
        <v>1382</v>
      </c>
    </row>
    <row r="57" spans="1:22" x14ac:dyDescent="0.25">
      <c r="A57">
        <v>9783035610062</v>
      </c>
      <c r="B57" t="s">
        <v>193</v>
      </c>
      <c r="C57" t="s">
        <v>1389</v>
      </c>
      <c r="D57" t="s">
        <v>1390</v>
      </c>
      <c r="F57" t="s">
        <v>24</v>
      </c>
      <c r="G57">
        <v>2017</v>
      </c>
      <c r="H57" s="1">
        <v>42746</v>
      </c>
      <c r="I57" t="s">
        <v>787</v>
      </c>
      <c r="J57">
        <v>1</v>
      </c>
      <c r="M57">
        <v>49.95</v>
      </c>
      <c r="N57">
        <v>49.95</v>
      </c>
      <c r="O57" t="s">
        <v>27</v>
      </c>
      <c r="P57" t="s">
        <v>173</v>
      </c>
      <c r="Q57" t="s">
        <v>244</v>
      </c>
      <c r="R57" t="s">
        <v>392</v>
      </c>
      <c r="S57" t="s">
        <v>1391</v>
      </c>
      <c r="T57" s="1">
        <v>42746</v>
      </c>
      <c r="U57" t="s">
        <v>188</v>
      </c>
      <c r="V57" t="s">
        <v>1392</v>
      </c>
    </row>
    <row r="58" spans="1:22" x14ac:dyDescent="0.25">
      <c r="A58">
        <v>9783035611724</v>
      </c>
      <c r="B58" t="s">
        <v>193</v>
      </c>
      <c r="C58" t="s">
        <v>1394</v>
      </c>
      <c r="D58" t="s">
        <v>1395</v>
      </c>
      <c r="F58" t="s">
        <v>24</v>
      </c>
      <c r="G58">
        <v>2017</v>
      </c>
      <c r="H58" s="1">
        <v>42912</v>
      </c>
      <c r="I58" t="s">
        <v>1396</v>
      </c>
      <c r="J58">
        <v>1</v>
      </c>
      <c r="M58">
        <v>59.95</v>
      </c>
      <c r="N58">
        <v>59.95</v>
      </c>
      <c r="O58" t="s">
        <v>27</v>
      </c>
      <c r="P58" t="s">
        <v>173</v>
      </c>
      <c r="Q58" t="s">
        <v>244</v>
      </c>
      <c r="R58" t="s">
        <v>551</v>
      </c>
      <c r="S58" t="s">
        <v>1397</v>
      </c>
      <c r="T58" s="1">
        <v>42912</v>
      </c>
      <c r="U58" t="s">
        <v>188</v>
      </c>
      <c r="V58" t="s">
        <v>1398</v>
      </c>
    </row>
    <row r="59" spans="1:22" x14ac:dyDescent="0.25">
      <c r="A59">
        <v>9783035610673</v>
      </c>
      <c r="B59" t="s">
        <v>193</v>
      </c>
      <c r="C59" t="s">
        <v>1408</v>
      </c>
      <c r="D59" t="s">
        <v>1409</v>
      </c>
      <c r="F59" t="s">
        <v>24</v>
      </c>
      <c r="G59">
        <v>2017</v>
      </c>
      <c r="H59" s="1">
        <v>42940</v>
      </c>
      <c r="I59" t="s">
        <v>1410</v>
      </c>
      <c r="J59">
        <v>1</v>
      </c>
      <c r="K59" t="s">
        <v>424</v>
      </c>
      <c r="L59" t="s">
        <v>1319</v>
      </c>
      <c r="M59">
        <v>49.95</v>
      </c>
      <c r="N59">
        <v>49.95</v>
      </c>
      <c r="O59" t="s">
        <v>27</v>
      </c>
      <c r="P59" t="s">
        <v>101</v>
      </c>
      <c r="Q59" t="s">
        <v>277</v>
      </c>
      <c r="R59" t="s">
        <v>278</v>
      </c>
      <c r="S59" t="s">
        <v>1411</v>
      </c>
      <c r="T59" s="1">
        <v>42940</v>
      </c>
      <c r="U59" t="s">
        <v>188</v>
      </c>
      <c r="V59" t="s">
        <v>1412</v>
      </c>
    </row>
    <row r="60" spans="1:22" x14ac:dyDescent="0.25">
      <c r="A60">
        <v>9783035608786</v>
      </c>
      <c r="B60" t="s">
        <v>193</v>
      </c>
      <c r="C60" t="s">
        <v>1420</v>
      </c>
      <c r="D60" t="s">
        <v>1421</v>
      </c>
      <c r="F60" t="s">
        <v>24</v>
      </c>
      <c r="G60">
        <v>2017</v>
      </c>
      <c r="H60" s="1">
        <v>42835</v>
      </c>
      <c r="I60" t="s">
        <v>1422</v>
      </c>
      <c r="J60">
        <v>1</v>
      </c>
      <c r="K60" t="s">
        <v>881</v>
      </c>
      <c r="L60" t="s">
        <v>1423</v>
      </c>
      <c r="M60">
        <v>39.950000000000003</v>
      </c>
      <c r="N60">
        <v>39.950000000000003</v>
      </c>
      <c r="O60" t="s">
        <v>27</v>
      </c>
      <c r="P60" t="s">
        <v>173</v>
      </c>
      <c r="Q60" t="s">
        <v>319</v>
      </c>
      <c r="R60" t="s">
        <v>538</v>
      </c>
      <c r="S60" t="s">
        <v>1424</v>
      </c>
      <c r="T60" s="1">
        <v>42758</v>
      </c>
      <c r="U60" t="s">
        <v>188</v>
      </c>
      <c r="V60" t="s">
        <v>1425</v>
      </c>
    </row>
    <row r="61" spans="1:22" x14ac:dyDescent="0.25">
      <c r="A61">
        <v>9783035609226</v>
      </c>
      <c r="B61" t="s">
        <v>193</v>
      </c>
      <c r="C61" t="s">
        <v>1431</v>
      </c>
      <c r="D61" t="s">
        <v>1432</v>
      </c>
      <c r="F61" t="s">
        <v>24</v>
      </c>
      <c r="G61">
        <v>2017</v>
      </c>
      <c r="H61" s="1">
        <v>42849</v>
      </c>
      <c r="I61" t="s">
        <v>1413</v>
      </c>
      <c r="J61">
        <v>1</v>
      </c>
      <c r="M61">
        <v>59.95</v>
      </c>
      <c r="N61">
        <v>59.95</v>
      </c>
      <c r="O61" t="s">
        <v>27</v>
      </c>
      <c r="P61" t="s">
        <v>173</v>
      </c>
      <c r="Q61" t="s">
        <v>537</v>
      </c>
      <c r="R61" t="s">
        <v>538</v>
      </c>
      <c r="S61" t="s">
        <v>1433</v>
      </c>
      <c r="T61" s="1">
        <v>42849</v>
      </c>
      <c r="U61" t="s">
        <v>188</v>
      </c>
      <c r="V61" t="s">
        <v>1434</v>
      </c>
    </row>
    <row r="62" spans="1:22" x14ac:dyDescent="0.25">
      <c r="A62">
        <v>9783035608267</v>
      </c>
      <c r="B62" t="s">
        <v>193</v>
      </c>
      <c r="C62" t="s">
        <v>1450</v>
      </c>
      <c r="D62" t="s">
        <v>1451</v>
      </c>
      <c r="F62" t="s">
        <v>24</v>
      </c>
      <c r="G62">
        <v>2017</v>
      </c>
      <c r="H62" s="1">
        <v>42989</v>
      </c>
      <c r="I62" t="s">
        <v>1452</v>
      </c>
      <c r="J62">
        <v>1</v>
      </c>
      <c r="M62">
        <v>49.95</v>
      </c>
      <c r="N62">
        <v>49.95</v>
      </c>
      <c r="O62" t="s">
        <v>27</v>
      </c>
      <c r="P62" t="s">
        <v>173</v>
      </c>
      <c r="Q62" t="s">
        <v>174</v>
      </c>
      <c r="R62" t="s">
        <v>669</v>
      </c>
      <c r="S62" t="s">
        <v>1453</v>
      </c>
      <c r="T62" s="1">
        <v>42989</v>
      </c>
      <c r="U62" t="s">
        <v>188</v>
      </c>
      <c r="V62" t="s">
        <v>1454</v>
      </c>
    </row>
    <row r="63" spans="1:22" x14ac:dyDescent="0.25">
      <c r="A63">
        <v>9783035608908</v>
      </c>
      <c r="B63" t="s">
        <v>193</v>
      </c>
      <c r="C63" t="s">
        <v>1455</v>
      </c>
      <c r="D63" t="s">
        <v>1456</v>
      </c>
      <c r="F63" t="s">
        <v>24</v>
      </c>
      <c r="G63">
        <v>2017</v>
      </c>
      <c r="H63" s="1">
        <v>42912</v>
      </c>
      <c r="I63" t="s">
        <v>1457</v>
      </c>
      <c r="J63">
        <v>1</v>
      </c>
      <c r="M63">
        <v>79.95</v>
      </c>
      <c r="N63">
        <v>79.95</v>
      </c>
      <c r="O63" t="s">
        <v>27</v>
      </c>
      <c r="P63" t="s">
        <v>173</v>
      </c>
      <c r="Q63" t="s">
        <v>198</v>
      </c>
      <c r="R63" t="s">
        <v>144</v>
      </c>
      <c r="S63" t="s">
        <v>1458</v>
      </c>
      <c r="T63" s="1">
        <v>42912</v>
      </c>
      <c r="U63" t="s">
        <v>188</v>
      </c>
      <c r="V63" t="s">
        <v>1459</v>
      </c>
    </row>
    <row r="64" spans="1:22" x14ac:dyDescent="0.25">
      <c r="A64">
        <v>9783035608922</v>
      </c>
      <c r="B64" t="s">
        <v>193</v>
      </c>
      <c r="C64" t="s">
        <v>1460</v>
      </c>
      <c r="D64" t="s">
        <v>1461</v>
      </c>
      <c r="F64" t="s">
        <v>24</v>
      </c>
      <c r="G64">
        <v>2017</v>
      </c>
      <c r="H64" s="1">
        <v>42898</v>
      </c>
      <c r="I64" t="s">
        <v>1462</v>
      </c>
      <c r="J64">
        <v>1</v>
      </c>
      <c r="M64">
        <v>59.95</v>
      </c>
      <c r="N64">
        <v>59.95</v>
      </c>
      <c r="O64" t="s">
        <v>27</v>
      </c>
      <c r="P64" t="s">
        <v>173</v>
      </c>
      <c r="Q64" t="s">
        <v>644</v>
      </c>
      <c r="S64" t="s">
        <v>1463</v>
      </c>
      <c r="T64" s="1">
        <v>42898</v>
      </c>
      <c r="U64" t="s">
        <v>188</v>
      </c>
      <c r="V64" t="s">
        <v>1464</v>
      </c>
    </row>
    <row r="65" spans="1:22" x14ac:dyDescent="0.25">
      <c r="A65">
        <v>9783035608151</v>
      </c>
      <c r="B65" t="s">
        <v>193</v>
      </c>
      <c r="C65" t="s">
        <v>1469</v>
      </c>
      <c r="D65" t="s">
        <v>1470</v>
      </c>
      <c r="F65" t="s">
        <v>24</v>
      </c>
      <c r="G65">
        <v>2017</v>
      </c>
      <c r="H65" s="1">
        <v>42723</v>
      </c>
      <c r="I65" t="s">
        <v>1471</v>
      </c>
      <c r="J65">
        <v>1</v>
      </c>
      <c r="K65" t="s">
        <v>1472</v>
      </c>
      <c r="L65" t="s">
        <v>1473</v>
      </c>
      <c r="M65">
        <v>39.950000000000003</v>
      </c>
      <c r="N65">
        <v>39.950000000000003</v>
      </c>
      <c r="O65" t="s">
        <v>27</v>
      </c>
      <c r="P65" t="s">
        <v>173</v>
      </c>
      <c r="Q65" t="s">
        <v>723</v>
      </c>
      <c r="R65" t="s">
        <v>893</v>
      </c>
      <c r="S65" t="s">
        <v>1474</v>
      </c>
      <c r="T65" s="1">
        <v>42723</v>
      </c>
      <c r="U65" t="s">
        <v>188</v>
      </c>
      <c r="V65" t="s">
        <v>1475</v>
      </c>
    </row>
    <row r="66" spans="1:22" x14ac:dyDescent="0.25">
      <c r="A66">
        <v>9783035608687</v>
      </c>
      <c r="B66" t="s">
        <v>193</v>
      </c>
      <c r="C66" t="s">
        <v>1476</v>
      </c>
      <c r="D66" t="s">
        <v>1477</v>
      </c>
      <c r="F66" t="s">
        <v>24</v>
      </c>
      <c r="G66">
        <v>2017</v>
      </c>
      <c r="H66" s="1">
        <v>42989</v>
      </c>
      <c r="I66" t="s">
        <v>1478</v>
      </c>
      <c r="J66">
        <v>1</v>
      </c>
      <c r="M66">
        <v>79.95</v>
      </c>
      <c r="N66">
        <v>79.95</v>
      </c>
      <c r="O66" t="s">
        <v>27</v>
      </c>
      <c r="P66" t="s">
        <v>173</v>
      </c>
      <c r="Q66" t="s">
        <v>244</v>
      </c>
      <c r="R66" t="s">
        <v>323</v>
      </c>
      <c r="S66" t="s">
        <v>1479</v>
      </c>
      <c r="T66" s="1">
        <v>42989</v>
      </c>
      <c r="U66" t="s">
        <v>188</v>
      </c>
      <c r="V66" t="s">
        <v>1480</v>
      </c>
    </row>
    <row r="67" spans="1:22" x14ac:dyDescent="0.25">
      <c r="A67">
        <v>9783035610109</v>
      </c>
      <c r="B67" t="s">
        <v>193</v>
      </c>
      <c r="C67" t="s">
        <v>1486</v>
      </c>
      <c r="D67" t="s">
        <v>1487</v>
      </c>
      <c r="F67" t="s">
        <v>24</v>
      </c>
      <c r="G67">
        <v>2017</v>
      </c>
      <c r="H67" s="1">
        <v>42695</v>
      </c>
      <c r="I67" t="s">
        <v>1488</v>
      </c>
      <c r="J67">
        <v>1</v>
      </c>
      <c r="M67">
        <v>79.95</v>
      </c>
      <c r="N67">
        <v>79.95</v>
      </c>
      <c r="O67" t="s">
        <v>27</v>
      </c>
      <c r="P67" t="s">
        <v>173</v>
      </c>
      <c r="Q67" t="s">
        <v>723</v>
      </c>
      <c r="R67" t="s">
        <v>1489</v>
      </c>
      <c r="S67" t="s">
        <v>1490</v>
      </c>
      <c r="T67" s="1">
        <v>42696</v>
      </c>
      <c r="U67" t="s">
        <v>188</v>
      </c>
      <c r="V67" t="s">
        <v>1491</v>
      </c>
    </row>
    <row r="68" spans="1:22" x14ac:dyDescent="0.25">
      <c r="A68">
        <v>9783035608113</v>
      </c>
      <c r="B68" t="s">
        <v>193</v>
      </c>
      <c r="C68" t="s">
        <v>1497</v>
      </c>
      <c r="D68" t="s">
        <v>1498</v>
      </c>
      <c r="F68" t="s">
        <v>24</v>
      </c>
      <c r="G68">
        <v>2017</v>
      </c>
      <c r="H68" s="1">
        <v>42723</v>
      </c>
      <c r="I68" t="s">
        <v>1499</v>
      </c>
      <c r="J68">
        <v>1</v>
      </c>
      <c r="K68" t="s">
        <v>1472</v>
      </c>
      <c r="L68" t="s">
        <v>1500</v>
      </c>
      <c r="M68">
        <v>39.950000000000003</v>
      </c>
      <c r="N68">
        <v>39.950000000000003</v>
      </c>
      <c r="O68" t="s">
        <v>27</v>
      </c>
      <c r="P68" t="s">
        <v>173</v>
      </c>
      <c r="Q68" t="s">
        <v>723</v>
      </c>
      <c r="R68" t="s">
        <v>893</v>
      </c>
      <c r="S68" t="s">
        <v>1501</v>
      </c>
      <c r="T68" s="1">
        <v>42723</v>
      </c>
      <c r="U68" t="s">
        <v>188</v>
      </c>
      <c r="V68" t="s">
        <v>1502</v>
      </c>
    </row>
    <row r="69" spans="1:22" x14ac:dyDescent="0.25">
      <c r="A69">
        <v>9783035608236</v>
      </c>
      <c r="B69" t="s">
        <v>193</v>
      </c>
      <c r="C69" t="s">
        <v>1503</v>
      </c>
      <c r="D69" t="s">
        <v>1504</v>
      </c>
      <c r="F69" t="s">
        <v>24</v>
      </c>
      <c r="G69">
        <v>2017</v>
      </c>
      <c r="H69" s="1">
        <v>42723</v>
      </c>
      <c r="I69" t="s">
        <v>1505</v>
      </c>
      <c r="J69">
        <v>1</v>
      </c>
      <c r="K69" t="s">
        <v>1472</v>
      </c>
      <c r="L69" t="s">
        <v>1506</v>
      </c>
      <c r="M69">
        <v>39.950000000000003</v>
      </c>
      <c r="N69">
        <v>39.950000000000003</v>
      </c>
      <c r="O69" t="s">
        <v>27</v>
      </c>
      <c r="P69" t="s">
        <v>173</v>
      </c>
      <c r="Q69" t="s">
        <v>723</v>
      </c>
      <c r="R69" t="s">
        <v>893</v>
      </c>
      <c r="S69" t="s">
        <v>1507</v>
      </c>
      <c r="T69" s="1">
        <v>42723</v>
      </c>
      <c r="U69" t="s">
        <v>188</v>
      </c>
      <c r="V69" t="s">
        <v>1508</v>
      </c>
    </row>
    <row r="70" spans="1:22" x14ac:dyDescent="0.25">
      <c r="A70">
        <v>9783035607543</v>
      </c>
      <c r="B70" t="s">
        <v>193</v>
      </c>
      <c r="C70" t="s">
        <v>1509</v>
      </c>
      <c r="D70" t="s">
        <v>1510</v>
      </c>
      <c r="F70" t="s">
        <v>24</v>
      </c>
      <c r="G70">
        <v>2017</v>
      </c>
      <c r="H70" s="1">
        <v>42723</v>
      </c>
      <c r="I70" t="s">
        <v>1511</v>
      </c>
      <c r="J70">
        <v>1</v>
      </c>
      <c r="M70">
        <v>79.95</v>
      </c>
      <c r="N70">
        <v>79.95</v>
      </c>
      <c r="O70" t="s">
        <v>27</v>
      </c>
      <c r="P70" t="s">
        <v>173</v>
      </c>
      <c r="Q70" t="s">
        <v>240</v>
      </c>
      <c r="R70" t="s">
        <v>419</v>
      </c>
      <c r="S70" t="s">
        <v>1512</v>
      </c>
      <c r="T70" s="1">
        <v>42723</v>
      </c>
      <c r="U70" t="s">
        <v>188</v>
      </c>
      <c r="V70" t="s">
        <v>1513</v>
      </c>
    </row>
    <row r="71" spans="1:22" x14ac:dyDescent="0.25">
      <c r="A71">
        <v>9783035607840</v>
      </c>
      <c r="B71" t="s">
        <v>193</v>
      </c>
      <c r="C71" t="s">
        <v>1514</v>
      </c>
      <c r="D71" t="s">
        <v>1521</v>
      </c>
      <c r="F71" t="s">
        <v>24</v>
      </c>
      <c r="G71">
        <v>2017</v>
      </c>
      <c r="H71" s="1">
        <v>42639</v>
      </c>
      <c r="I71" t="s">
        <v>1515</v>
      </c>
      <c r="J71">
        <v>1</v>
      </c>
      <c r="M71">
        <v>34.950000000000003</v>
      </c>
      <c r="N71">
        <v>34.950000000000003</v>
      </c>
      <c r="O71" t="s">
        <v>27</v>
      </c>
      <c r="P71" t="s">
        <v>101</v>
      </c>
      <c r="Q71" t="s">
        <v>426</v>
      </c>
      <c r="R71" t="s">
        <v>427</v>
      </c>
      <c r="S71" t="s">
        <v>1522</v>
      </c>
      <c r="T71" s="1">
        <v>42639</v>
      </c>
      <c r="U71" t="s">
        <v>188</v>
      </c>
      <c r="V71" t="s">
        <v>1523</v>
      </c>
    </row>
    <row r="72" spans="1:22" x14ac:dyDescent="0.25">
      <c r="A72">
        <v>9783035606157</v>
      </c>
      <c r="B72" t="s">
        <v>193</v>
      </c>
      <c r="C72" t="s">
        <v>1539</v>
      </c>
      <c r="D72" t="s">
        <v>1540</v>
      </c>
      <c r="F72" t="s">
        <v>24</v>
      </c>
      <c r="G72">
        <v>2017</v>
      </c>
      <c r="H72" s="1">
        <v>43136</v>
      </c>
      <c r="I72" t="s">
        <v>1541</v>
      </c>
      <c r="J72">
        <v>1</v>
      </c>
      <c r="M72">
        <v>49.95</v>
      </c>
      <c r="N72">
        <v>49.95</v>
      </c>
      <c r="O72" t="s">
        <v>27</v>
      </c>
      <c r="P72" t="s">
        <v>28</v>
      </c>
      <c r="Q72" t="s">
        <v>28</v>
      </c>
      <c r="R72" t="s">
        <v>323</v>
      </c>
      <c r="S72" t="s">
        <v>1542</v>
      </c>
      <c r="T72" s="1">
        <v>43018</v>
      </c>
      <c r="U72" t="s">
        <v>188</v>
      </c>
      <c r="V72" t="s">
        <v>1543</v>
      </c>
    </row>
    <row r="73" spans="1:22" x14ac:dyDescent="0.25">
      <c r="A73">
        <v>9783035604900</v>
      </c>
      <c r="B73" t="s">
        <v>193</v>
      </c>
      <c r="C73" t="s">
        <v>1551</v>
      </c>
      <c r="D73" t="s">
        <v>1552</v>
      </c>
      <c r="F73" t="s">
        <v>24</v>
      </c>
      <c r="G73">
        <v>2017</v>
      </c>
      <c r="H73" s="1">
        <v>42723</v>
      </c>
      <c r="I73" t="s">
        <v>1228</v>
      </c>
      <c r="J73">
        <v>1</v>
      </c>
      <c r="M73">
        <v>69.95</v>
      </c>
      <c r="N73">
        <v>69.95</v>
      </c>
      <c r="O73" t="s">
        <v>27</v>
      </c>
      <c r="P73" t="s">
        <v>173</v>
      </c>
      <c r="Q73" t="s">
        <v>240</v>
      </c>
      <c r="R73" t="s">
        <v>241</v>
      </c>
      <c r="S73" t="s">
        <v>1553</v>
      </c>
      <c r="T73" s="1">
        <v>42723</v>
      </c>
      <c r="U73" t="s">
        <v>188</v>
      </c>
      <c r="V73" t="s">
        <v>1554</v>
      </c>
    </row>
    <row r="74" spans="1:22" x14ac:dyDescent="0.25">
      <c r="A74">
        <v>9783035604764</v>
      </c>
      <c r="B74" t="s">
        <v>193</v>
      </c>
      <c r="C74" t="s">
        <v>876</v>
      </c>
      <c r="D74" t="s">
        <v>1555</v>
      </c>
      <c r="F74" t="s">
        <v>24</v>
      </c>
      <c r="G74">
        <v>2017</v>
      </c>
      <c r="H74" s="1">
        <v>42746</v>
      </c>
      <c r="I74" t="s">
        <v>878</v>
      </c>
      <c r="J74">
        <v>1</v>
      </c>
      <c r="M74">
        <v>59.95</v>
      </c>
      <c r="N74">
        <v>59.95</v>
      </c>
      <c r="O74" t="s">
        <v>27</v>
      </c>
      <c r="P74" t="s">
        <v>173</v>
      </c>
      <c r="Q74" t="s">
        <v>240</v>
      </c>
      <c r="R74" t="s">
        <v>241</v>
      </c>
      <c r="S74" t="s">
        <v>1556</v>
      </c>
      <c r="T74" s="1">
        <v>42746</v>
      </c>
      <c r="U74" t="s">
        <v>188</v>
      </c>
      <c r="V74" t="s">
        <v>1557</v>
      </c>
    </row>
    <row r="75" spans="1:22" x14ac:dyDescent="0.25">
      <c r="A75">
        <v>9783038211105</v>
      </c>
      <c r="B75" t="s">
        <v>193</v>
      </c>
      <c r="C75" t="s">
        <v>1569</v>
      </c>
      <c r="D75" t="s">
        <v>1570</v>
      </c>
      <c r="F75" t="s">
        <v>24</v>
      </c>
      <c r="G75">
        <v>2017</v>
      </c>
      <c r="H75" s="1">
        <v>42877</v>
      </c>
      <c r="I75" t="s">
        <v>1571</v>
      </c>
      <c r="J75">
        <v>1</v>
      </c>
      <c r="M75">
        <v>59.95</v>
      </c>
      <c r="N75">
        <v>59.95</v>
      </c>
      <c r="O75" t="s">
        <v>27</v>
      </c>
      <c r="P75" t="s">
        <v>101</v>
      </c>
      <c r="Q75" t="s">
        <v>1572</v>
      </c>
      <c r="R75" t="s">
        <v>485</v>
      </c>
      <c r="S75" t="s">
        <v>1573</v>
      </c>
      <c r="T75" s="1">
        <v>42877</v>
      </c>
      <c r="U75" t="s">
        <v>188</v>
      </c>
      <c r="V75" t="s">
        <v>1574</v>
      </c>
    </row>
    <row r="76" spans="1:22" x14ac:dyDescent="0.25">
      <c r="A76">
        <v>9780822371632</v>
      </c>
      <c r="B76" t="s">
        <v>21</v>
      </c>
      <c r="C76" t="s">
        <v>22</v>
      </c>
      <c r="D76" t="s">
        <v>23</v>
      </c>
      <c r="F76" t="s">
        <v>24</v>
      </c>
      <c r="G76">
        <v>2018</v>
      </c>
      <c r="H76" s="1">
        <v>43265</v>
      </c>
      <c r="I76" t="s">
        <v>25</v>
      </c>
      <c r="J76">
        <v>1</v>
      </c>
      <c r="K76" t="s">
        <v>26</v>
      </c>
      <c r="M76">
        <v>117.95</v>
      </c>
      <c r="N76">
        <v>117.95</v>
      </c>
      <c r="O76" t="s">
        <v>27</v>
      </c>
      <c r="P76" t="s">
        <v>28</v>
      </c>
      <c r="Q76" t="s">
        <v>28</v>
      </c>
      <c r="R76" t="s">
        <v>29</v>
      </c>
      <c r="U76" t="s">
        <v>30</v>
      </c>
    </row>
    <row r="77" spans="1:22" x14ac:dyDescent="0.25">
      <c r="A77">
        <v>9781478002161</v>
      </c>
      <c r="B77" t="s">
        <v>21</v>
      </c>
      <c r="C77" t="s">
        <v>41</v>
      </c>
      <c r="D77" t="s">
        <v>42</v>
      </c>
      <c r="F77" t="s">
        <v>24</v>
      </c>
      <c r="G77">
        <v>2018</v>
      </c>
      <c r="H77" s="1">
        <v>43398</v>
      </c>
      <c r="I77" t="s">
        <v>43</v>
      </c>
      <c r="J77">
        <v>1</v>
      </c>
      <c r="K77" t="s">
        <v>44</v>
      </c>
      <c r="M77">
        <v>130.94999999999999</v>
      </c>
      <c r="N77">
        <v>130.94999999999999</v>
      </c>
      <c r="O77" t="s">
        <v>27</v>
      </c>
      <c r="P77" t="s">
        <v>28</v>
      </c>
      <c r="Q77" t="s">
        <v>28</v>
      </c>
      <c r="R77" t="s">
        <v>45</v>
      </c>
      <c r="U77" t="s">
        <v>30</v>
      </c>
    </row>
    <row r="78" spans="1:22" x14ac:dyDescent="0.25">
      <c r="A78">
        <v>9780823279975</v>
      </c>
      <c r="B78" t="s">
        <v>46</v>
      </c>
      <c r="C78" t="s">
        <v>47</v>
      </c>
      <c r="F78" t="s">
        <v>24</v>
      </c>
      <c r="G78">
        <v>2018</v>
      </c>
      <c r="H78" s="1">
        <v>43263</v>
      </c>
      <c r="I78" t="s">
        <v>48</v>
      </c>
      <c r="J78">
        <v>1</v>
      </c>
      <c r="K78" t="s">
        <v>49</v>
      </c>
      <c r="M78">
        <v>117.95</v>
      </c>
      <c r="N78">
        <v>117.95</v>
      </c>
      <c r="O78" t="s">
        <v>27</v>
      </c>
      <c r="P78" t="s">
        <v>28</v>
      </c>
      <c r="Q78" t="s">
        <v>28</v>
      </c>
      <c r="R78" t="s">
        <v>45</v>
      </c>
      <c r="U78" t="s">
        <v>30</v>
      </c>
    </row>
    <row r="79" spans="1:22" x14ac:dyDescent="0.25">
      <c r="A79">
        <v>9780822372615</v>
      </c>
      <c r="B79" t="s">
        <v>21</v>
      </c>
      <c r="C79" t="s">
        <v>64</v>
      </c>
      <c r="D79" t="s">
        <v>65</v>
      </c>
      <c r="F79" t="s">
        <v>24</v>
      </c>
      <c r="G79">
        <v>2018</v>
      </c>
      <c r="H79" s="1">
        <v>43405</v>
      </c>
      <c r="I79" t="s">
        <v>66</v>
      </c>
      <c r="J79">
        <v>1</v>
      </c>
      <c r="K79" t="s">
        <v>67</v>
      </c>
      <c r="M79">
        <v>150.94999999999999</v>
      </c>
      <c r="N79">
        <v>150.94999999999999</v>
      </c>
      <c r="O79" t="s">
        <v>27</v>
      </c>
      <c r="P79" t="s">
        <v>28</v>
      </c>
      <c r="Q79" t="s">
        <v>28</v>
      </c>
      <c r="R79" t="s">
        <v>58</v>
      </c>
      <c r="U79" t="s">
        <v>30</v>
      </c>
    </row>
    <row r="80" spans="1:22" x14ac:dyDescent="0.25">
      <c r="A80">
        <v>9780823281145</v>
      </c>
      <c r="B80" t="s">
        <v>46</v>
      </c>
      <c r="C80" t="s">
        <v>96</v>
      </c>
      <c r="D80" t="s">
        <v>97</v>
      </c>
      <c r="F80" t="s">
        <v>24</v>
      </c>
      <c r="G80">
        <v>2018</v>
      </c>
      <c r="H80" s="1">
        <v>43424</v>
      </c>
      <c r="I80" t="s">
        <v>98</v>
      </c>
      <c r="J80">
        <v>1</v>
      </c>
      <c r="K80" t="s">
        <v>99</v>
      </c>
      <c r="M80">
        <v>124.95</v>
      </c>
      <c r="N80">
        <v>124.95</v>
      </c>
      <c r="O80" t="s">
        <v>27</v>
      </c>
      <c r="P80" t="s">
        <v>28</v>
      </c>
      <c r="Q80" t="s">
        <v>28</v>
      </c>
      <c r="R80" t="s">
        <v>40</v>
      </c>
      <c r="U80" t="s">
        <v>30</v>
      </c>
    </row>
    <row r="81" spans="1:22" x14ac:dyDescent="0.25">
      <c r="A81">
        <v>9780822372479</v>
      </c>
      <c r="B81" t="s">
        <v>21</v>
      </c>
      <c r="C81" t="s">
        <v>111</v>
      </c>
      <c r="D81" t="s">
        <v>112</v>
      </c>
      <c r="F81" t="s">
        <v>24</v>
      </c>
      <c r="G81">
        <v>2018</v>
      </c>
      <c r="H81" s="1">
        <v>43188</v>
      </c>
      <c r="I81" t="s">
        <v>113</v>
      </c>
      <c r="J81">
        <v>1</v>
      </c>
      <c r="M81">
        <v>136.94999999999999</v>
      </c>
      <c r="N81">
        <v>136.94999999999999</v>
      </c>
      <c r="O81" t="s">
        <v>27</v>
      </c>
      <c r="P81" t="s">
        <v>28</v>
      </c>
      <c r="Q81" t="s">
        <v>28</v>
      </c>
      <c r="R81" t="s">
        <v>34</v>
      </c>
      <c r="U81" t="s">
        <v>30</v>
      </c>
    </row>
    <row r="82" spans="1:22" x14ac:dyDescent="0.25">
      <c r="A82">
        <v>9780822371939</v>
      </c>
      <c r="B82" t="s">
        <v>21</v>
      </c>
      <c r="C82" t="s">
        <v>117</v>
      </c>
      <c r="D82" t="s">
        <v>118</v>
      </c>
      <c r="F82" t="s">
        <v>24</v>
      </c>
      <c r="G82">
        <v>2018</v>
      </c>
      <c r="H82" s="1">
        <v>43209</v>
      </c>
      <c r="I82" t="s">
        <v>119</v>
      </c>
      <c r="J82">
        <v>1</v>
      </c>
      <c r="K82" t="s">
        <v>71</v>
      </c>
      <c r="M82">
        <v>130.94999999999999</v>
      </c>
      <c r="N82">
        <v>130.94999999999999</v>
      </c>
      <c r="O82" t="s">
        <v>27</v>
      </c>
      <c r="P82" t="s">
        <v>28</v>
      </c>
      <c r="Q82" t="s">
        <v>28</v>
      </c>
      <c r="R82" t="s">
        <v>45</v>
      </c>
      <c r="U82" t="s">
        <v>30</v>
      </c>
    </row>
    <row r="83" spans="1:22" x14ac:dyDescent="0.25">
      <c r="A83">
        <v>9781478002185</v>
      </c>
      <c r="B83" t="s">
        <v>21</v>
      </c>
      <c r="C83" t="s">
        <v>134</v>
      </c>
      <c r="D83" t="s">
        <v>135</v>
      </c>
      <c r="F83" t="s">
        <v>24</v>
      </c>
      <c r="G83">
        <v>2018</v>
      </c>
      <c r="H83" s="1">
        <v>43377</v>
      </c>
      <c r="I83" t="s">
        <v>136</v>
      </c>
      <c r="J83">
        <v>1</v>
      </c>
      <c r="M83">
        <v>136.94999999999999</v>
      </c>
      <c r="N83">
        <v>136.94999999999999</v>
      </c>
      <c r="O83" t="s">
        <v>27</v>
      </c>
      <c r="P83" t="s">
        <v>28</v>
      </c>
      <c r="Q83" t="s">
        <v>28</v>
      </c>
      <c r="R83" t="s">
        <v>45</v>
      </c>
      <c r="U83" t="s">
        <v>30</v>
      </c>
    </row>
    <row r="84" spans="1:22" x14ac:dyDescent="0.25">
      <c r="A84">
        <v>9781479882632</v>
      </c>
      <c r="B84" t="s">
        <v>248</v>
      </c>
      <c r="C84" t="s">
        <v>249</v>
      </c>
      <c r="D84" t="s">
        <v>250</v>
      </c>
      <c r="F84" t="s">
        <v>24</v>
      </c>
      <c r="G84">
        <v>2018</v>
      </c>
      <c r="H84" s="1">
        <v>43319</v>
      </c>
      <c r="I84" t="s">
        <v>251</v>
      </c>
      <c r="J84">
        <v>1</v>
      </c>
      <c r="K84" t="s">
        <v>252</v>
      </c>
      <c r="L84" t="s">
        <v>253</v>
      </c>
      <c r="M84">
        <v>116.95</v>
      </c>
      <c r="N84">
        <v>116.95</v>
      </c>
      <c r="O84" t="s">
        <v>27</v>
      </c>
      <c r="P84" t="s">
        <v>28</v>
      </c>
      <c r="Q84" t="s">
        <v>28</v>
      </c>
      <c r="R84" t="s">
        <v>95</v>
      </c>
      <c r="U84" t="s">
        <v>30</v>
      </c>
    </row>
    <row r="85" spans="1:22" x14ac:dyDescent="0.25">
      <c r="A85">
        <v>9781618117335</v>
      </c>
      <c r="B85" t="s">
        <v>362</v>
      </c>
      <c r="C85" t="s">
        <v>402</v>
      </c>
      <c r="D85" t="s">
        <v>403</v>
      </c>
      <c r="F85" t="s">
        <v>24</v>
      </c>
      <c r="G85">
        <v>2018</v>
      </c>
      <c r="H85" s="1">
        <v>43363</v>
      </c>
      <c r="I85" t="s">
        <v>404</v>
      </c>
      <c r="J85">
        <v>1</v>
      </c>
      <c r="K85" t="s">
        <v>405</v>
      </c>
      <c r="M85">
        <v>130.94999999999999</v>
      </c>
      <c r="N85">
        <v>130.94999999999999</v>
      </c>
      <c r="O85" t="s">
        <v>27</v>
      </c>
      <c r="P85" t="s">
        <v>28</v>
      </c>
      <c r="Q85" t="s">
        <v>28</v>
      </c>
      <c r="R85" t="s">
        <v>29</v>
      </c>
      <c r="U85" t="s">
        <v>188</v>
      </c>
      <c r="V85" t="s">
        <v>406</v>
      </c>
    </row>
    <row r="86" spans="1:22" x14ac:dyDescent="0.25">
      <c r="A86">
        <v>9780300230161</v>
      </c>
      <c r="B86" t="s">
        <v>203</v>
      </c>
      <c r="C86" t="s">
        <v>478</v>
      </c>
      <c r="F86" t="s">
        <v>24</v>
      </c>
      <c r="G86">
        <v>2018</v>
      </c>
      <c r="H86" s="1">
        <v>43137</v>
      </c>
      <c r="I86" t="s">
        <v>479</v>
      </c>
      <c r="J86">
        <v>1</v>
      </c>
      <c r="M86">
        <v>137.94999999999999</v>
      </c>
      <c r="N86">
        <v>137.94999999999999</v>
      </c>
      <c r="O86" t="s">
        <v>27</v>
      </c>
      <c r="P86" t="s">
        <v>28</v>
      </c>
      <c r="Q86" t="s">
        <v>28</v>
      </c>
      <c r="R86" t="s">
        <v>480</v>
      </c>
      <c r="U86" t="s">
        <v>188</v>
      </c>
      <c r="V86" t="s">
        <v>481</v>
      </c>
    </row>
    <row r="87" spans="1:22" x14ac:dyDescent="0.25">
      <c r="A87">
        <v>9780300235432</v>
      </c>
      <c r="B87" t="s">
        <v>203</v>
      </c>
      <c r="C87" t="s">
        <v>482</v>
      </c>
      <c r="D87" t="s">
        <v>483</v>
      </c>
      <c r="F87" t="s">
        <v>24</v>
      </c>
      <c r="G87">
        <v>2018</v>
      </c>
      <c r="H87" s="1">
        <v>43207</v>
      </c>
      <c r="I87" t="s">
        <v>484</v>
      </c>
      <c r="J87">
        <v>1</v>
      </c>
      <c r="M87">
        <v>68.95</v>
      </c>
      <c r="N87">
        <v>68.95</v>
      </c>
      <c r="O87" t="s">
        <v>27</v>
      </c>
      <c r="P87" t="s">
        <v>28</v>
      </c>
      <c r="Q87" t="s">
        <v>28</v>
      </c>
      <c r="R87" t="s">
        <v>485</v>
      </c>
      <c r="U87" t="s">
        <v>188</v>
      </c>
      <c r="V87" t="s">
        <v>486</v>
      </c>
    </row>
    <row r="88" spans="1:22" x14ac:dyDescent="0.25">
      <c r="A88">
        <v>9780300230390</v>
      </c>
      <c r="B88" t="s">
        <v>203</v>
      </c>
      <c r="C88" t="s">
        <v>487</v>
      </c>
      <c r="D88" t="s">
        <v>488</v>
      </c>
      <c r="F88" t="s">
        <v>24</v>
      </c>
      <c r="G88">
        <v>2018</v>
      </c>
      <c r="H88" s="1">
        <v>43200</v>
      </c>
      <c r="I88" t="s">
        <v>489</v>
      </c>
      <c r="J88">
        <v>1</v>
      </c>
      <c r="M88">
        <v>78.95</v>
      </c>
      <c r="N88">
        <v>78.95</v>
      </c>
      <c r="O88" t="s">
        <v>27</v>
      </c>
      <c r="P88" t="s">
        <v>28</v>
      </c>
      <c r="Q88" t="s">
        <v>28</v>
      </c>
      <c r="R88" t="s">
        <v>144</v>
      </c>
      <c r="U88" t="s">
        <v>188</v>
      </c>
      <c r="V88" t="s">
        <v>490</v>
      </c>
    </row>
    <row r="89" spans="1:22" x14ac:dyDescent="0.25">
      <c r="A89">
        <v>9780813592176</v>
      </c>
      <c r="B89" t="s">
        <v>308</v>
      </c>
      <c r="C89" t="s">
        <v>562</v>
      </c>
      <c r="D89" t="s">
        <v>563</v>
      </c>
      <c r="F89" t="s">
        <v>24</v>
      </c>
      <c r="G89">
        <v>2018</v>
      </c>
      <c r="H89" s="1">
        <v>43123</v>
      </c>
      <c r="I89" t="s">
        <v>564</v>
      </c>
      <c r="J89">
        <v>1</v>
      </c>
      <c r="M89">
        <v>28.95</v>
      </c>
      <c r="N89">
        <v>28.95</v>
      </c>
      <c r="O89" t="s">
        <v>27</v>
      </c>
      <c r="P89" t="s">
        <v>28</v>
      </c>
      <c r="Q89" t="s">
        <v>28</v>
      </c>
      <c r="R89" t="s">
        <v>264</v>
      </c>
      <c r="U89" t="s">
        <v>188</v>
      </c>
      <c r="V89" t="s">
        <v>565</v>
      </c>
    </row>
    <row r="90" spans="1:22" x14ac:dyDescent="0.25">
      <c r="A90">
        <v>9780691191126</v>
      </c>
      <c r="B90" t="s">
        <v>80</v>
      </c>
      <c r="C90" t="s">
        <v>571</v>
      </c>
      <c r="D90" t="s">
        <v>572</v>
      </c>
      <c r="F90" t="s">
        <v>24</v>
      </c>
      <c r="G90">
        <v>2018</v>
      </c>
      <c r="H90" s="1">
        <v>43305</v>
      </c>
      <c r="I90" t="s">
        <v>573</v>
      </c>
      <c r="J90">
        <v>1</v>
      </c>
      <c r="M90">
        <v>106.95</v>
      </c>
      <c r="N90">
        <v>106.95</v>
      </c>
      <c r="O90" t="s">
        <v>27</v>
      </c>
      <c r="P90" t="s">
        <v>28</v>
      </c>
      <c r="Q90" t="s">
        <v>28</v>
      </c>
      <c r="R90" t="s">
        <v>34</v>
      </c>
      <c r="U90" t="s">
        <v>188</v>
      </c>
      <c r="V90" t="s">
        <v>574</v>
      </c>
    </row>
    <row r="91" spans="1:22" x14ac:dyDescent="0.25">
      <c r="A91">
        <v>9780813589121</v>
      </c>
      <c r="B91" t="s">
        <v>308</v>
      </c>
      <c r="C91" t="s">
        <v>603</v>
      </c>
      <c r="D91" t="s">
        <v>604</v>
      </c>
      <c r="F91" t="s">
        <v>24</v>
      </c>
      <c r="G91">
        <v>2018</v>
      </c>
      <c r="H91" s="1">
        <v>43159</v>
      </c>
      <c r="I91" t="s">
        <v>605</v>
      </c>
      <c r="J91">
        <v>1</v>
      </c>
      <c r="K91" t="s">
        <v>606</v>
      </c>
      <c r="M91">
        <v>217.95</v>
      </c>
      <c r="N91">
        <v>217.95</v>
      </c>
      <c r="O91" t="s">
        <v>27</v>
      </c>
      <c r="P91" t="s">
        <v>28</v>
      </c>
      <c r="Q91" t="s">
        <v>28</v>
      </c>
      <c r="R91" t="s">
        <v>323</v>
      </c>
      <c r="U91" t="s">
        <v>188</v>
      </c>
      <c r="V91" t="s">
        <v>607</v>
      </c>
    </row>
    <row r="92" spans="1:22" x14ac:dyDescent="0.25">
      <c r="A92">
        <v>9780813576275</v>
      </c>
      <c r="B92" t="s">
        <v>308</v>
      </c>
      <c r="C92" t="s">
        <v>608</v>
      </c>
      <c r="D92" t="s">
        <v>609</v>
      </c>
      <c r="F92" t="s">
        <v>24</v>
      </c>
      <c r="G92">
        <v>2018</v>
      </c>
      <c r="H92" s="1">
        <v>43363</v>
      </c>
      <c r="I92" t="s">
        <v>610</v>
      </c>
      <c r="J92">
        <v>1</v>
      </c>
      <c r="K92" t="s">
        <v>611</v>
      </c>
      <c r="L92" t="s">
        <v>525</v>
      </c>
      <c r="M92">
        <v>217.95</v>
      </c>
      <c r="N92">
        <v>217.95</v>
      </c>
      <c r="O92" t="s">
        <v>27</v>
      </c>
      <c r="P92" t="s">
        <v>28</v>
      </c>
      <c r="Q92" t="s">
        <v>28</v>
      </c>
      <c r="R92" t="s">
        <v>264</v>
      </c>
      <c r="U92" t="s">
        <v>188</v>
      </c>
      <c r="V92" t="s">
        <v>612</v>
      </c>
    </row>
    <row r="93" spans="1:22" x14ac:dyDescent="0.25">
      <c r="A93">
        <v>9780226543208</v>
      </c>
      <c r="B93" t="s">
        <v>260</v>
      </c>
      <c r="C93" t="s">
        <v>613</v>
      </c>
      <c r="D93" t="s">
        <v>614</v>
      </c>
      <c r="F93" t="s">
        <v>24</v>
      </c>
      <c r="G93">
        <v>2018</v>
      </c>
      <c r="H93" s="1">
        <v>43395</v>
      </c>
      <c r="I93" t="s">
        <v>615</v>
      </c>
      <c r="J93">
        <v>1</v>
      </c>
      <c r="M93">
        <v>130.94999999999999</v>
      </c>
      <c r="N93">
        <v>130.94999999999999</v>
      </c>
      <c r="O93" t="s">
        <v>27</v>
      </c>
      <c r="P93" t="s">
        <v>28</v>
      </c>
      <c r="Q93" t="s">
        <v>28</v>
      </c>
      <c r="R93" t="s">
        <v>264</v>
      </c>
      <c r="U93" t="s">
        <v>188</v>
      </c>
      <c r="V93" t="s">
        <v>616</v>
      </c>
    </row>
    <row r="94" spans="1:22" x14ac:dyDescent="0.25">
      <c r="A94">
        <v>9780226384870</v>
      </c>
      <c r="B94" t="s">
        <v>260</v>
      </c>
      <c r="C94" t="s">
        <v>634</v>
      </c>
      <c r="F94" t="s">
        <v>24</v>
      </c>
      <c r="G94">
        <v>2018</v>
      </c>
      <c r="H94" s="1">
        <v>43455</v>
      </c>
      <c r="I94" t="s">
        <v>635</v>
      </c>
      <c r="J94">
        <v>1</v>
      </c>
      <c r="M94">
        <v>130.94999999999999</v>
      </c>
      <c r="N94">
        <v>130.94999999999999</v>
      </c>
      <c r="O94" t="s">
        <v>27</v>
      </c>
      <c r="P94" t="s">
        <v>28</v>
      </c>
      <c r="Q94" t="s">
        <v>28</v>
      </c>
      <c r="R94" t="s">
        <v>264</v>
      </c>
      <c r="U94" t="s">
        <v>188</v>
      </c>
      <c r="V94" t="s">
        <v>636</v>
      </c>
    </row>
    <row r="95" spans="1:22" x14ac:dyDescent="0.25">
      <c r="A95">
        <v>9789048541416</v>
      </c>
      <c r="B95" t="s">
        <v>213</v>
      </c>
      <c r="C95" t="s">
        <v>652</v>
      </c>
      <c r="D95" t="s">
        <v>653</v>
      </c>
      <c r="F95" t="s">
        <v>24</v>
      </c>
      <c r="G95">
        <v>2018</v>
      </c>
      <c r="H95" s="1">
        <v>43114</v>
      </c>
      <c r="I95" t="s">
        <v>654</v>
      </c>
      <c r="J95">
        <v>1</v>
      </c>
      <c r="K95" t="s">
        <v>353</v>
      </c>
      <c r="M95">
        <v>172.5</v>
      </c>
      <c r="N95">
        <v>172.5</v>
      </c>
      <c r="O95" t="s">
        <v>27</v>
      </c>
      <c r="P95" t="s">
        <v>28</v>
      </c>
      <c r="Q95" t="s">
        <v>28</v>
      </c>
      <c r="R95" t="s">
        <v>264</v>
      </c>
      <c r="U95" t="s">
        <v>188</v>
      </c>
      <c r="V95" t="s">
        <v>655</v>
      </c>
    </row>
    <row r="96" spans="1:22" x14ac:dyDescent="0.25">
      <c r="A96">
        <v>9780520971615</v>
      </c>
      <c r="B96" t="s">
        <v>163</v>
      </c>
      <c r="C96" t="s">
        <v>673</v>
      </c>
      <c r="D96" t="s">
        <v>674</v>
      </c>
      <c r="F96" t="s">
        <v>24</v>
      </c>
      <c r="G96">
        <v>2018</v>
      </c>
      <c r="H96" s="1">
        <v>43389</v>
      </c>
      <c r="I96" t="s">
        <v>675</v>
      </c>
      <c r="J96">
        <v>1</v>
      </c>
      <c r="M96">
        <v>39.950000000000003</v>
      </c>
      <c r="N96">
        <v>39.950000000000003</v>
      </c>
      <c r="O96" t="s">
        <v>27</v>
      </c>
      <c r="P96" t="s">
        <v>28</v>
      </c>
      <c r="Q96" t="s">
        <v>28</v>
      </c>
      <c r="R96" t="s">
        <v>222</v>
      </c>
      <c r="U96" t="s">
        <v>188</v>
      </c>
      <c r="V96" t="s">
        <v>676</v>
      </c>
    </row>
    <row r="97" spans="1:23" x14ac:dyDescent="0.25">
      <c r="A97">
        <v>9780226560359</v>
      </c>
      <c r="B97" t="s">
        <v>260</v>
      </c>
      <c r="C97" t="s">
        <v>678</v>
      </c>
      <c r="D97" t="s">
        <v>679</v>
      </c>
      <c r="F97" t="s">
        <v>24</v>
      </c>
      <c r="G97">
        <v>2018</v>
      </c>
      <c r="H97" s="1">
        <v>43343</v>
      </c>
      <c r="I97" t="s">
        <v>680</v>
      </c>
      <c r="J97">
        <v>1</v>
      </c>
      <c r="M97">
        <v>117.95</v>
      </c>
      <c r="N97">
        <v>117.95</v>
      </c>
      <c r="O97" t="s">
        <v>27</v>
      </c>
      <c r="P97" t="s">
        <v>28</v>
      </c>
      <c r="Q97" t="s">
        <v>28</v>
      </c>
      <c r="R97" t="s">
        <v>264</v>
      </c>
      <c r="U97" t="s">
        <v>188</v>
      </c>
      <c r="V97" t="s">
        <v>681</v>
      </c>
    </row>
    <row r="98" spans="1:23" x14ac:dyDescent="0.25">
      <c r="A98">
        <v>9789048532971</v>
      </c>
      <c r="B98" t="s">
        <v>213</v>
      </c>
      <c r="C98" t="s">
        <v>685</v>
      </c>
      <c r="D98" t="s">
        <v>686</v>
      </c>
      <c r="F98" t="s">
        <v>24</v>
      </c>
      <c r="G98">
        <v>2018</v>
      </c>
      <c r="H98" s="1">
        <v>43379</v>
      </c>
      <c r="I98" t="s">
        <v>687</v>
      </c>
      <c r="J98">
        <v>1</v>
      </c>
      <c r="K98" t="s">
        <v>688</v>
      </c>
      <c r="M98">
        <v>156.99</v>
      </c>
      <c r="N98">
        <v>156.99</v>
      </c>
      <c r="O98" t="s">
        <v>27</v>
      </c>
      <c r="P98" t="s">
        <v>28</v>
      </c>
      <c r="Q98" t="s">
        <v>28</v>
      </c>
      <c r="R98" t="s">
        <v>264</v>
      </c>
      <c r="U98" t="s">
        <v>188</v>
      </c>
      <c r="V98" t="s">
        <v>689</v>
      </c>
    </row>
    <row r="99" spans="1:23" x14ac:dyDescent="0.25">
      <c r="A99">
        <v>9780226556314</v>
      </c>
      <c r="B99" t="s">
        <v>260</v>
      </c>
      <c r="C99" t="s">
        <v>707</v>
      </c>
      <c r="D99" t="s">
        <v>708</v>
      </c>
      <c r="F99" t="s">
        <v>24</v>
      </c>
      <c r="G99">
        <v>2018</v>
      </c>
      <c r="H99" s="1">
        <v>43364</v>
      </c>
      <c r="I99" t="s">
        <v>709</v>
      </c>
      <c r="J99">
        <v>1</v>
      </c>
      <c r="M99">
        <v>58.95</v>
      </c>
      <c r="N99">
        <v>58.95</v>
      </c>
      <c r="O99" t="s">
        <v>27</v>
      </c>
      <c r="P99" t="s">
        <v>28</v>
      </c>
      <c r="Q99" t="s">
        <v>28</v>
      </c>
      <c r="R99" t="s">
        <v>264</v>
      </c>
      <c r="U99" t="s">
        <v>188</v>
      </c>
      <c r="V99" t="s">
        <v>710</v>
      </c>
    </row>
    <row r="100" spans="1:23" x14ac:dyDescent="0.25">
      <c r="A100">
        <v>9780226501062</v>
      </c>
      <c r="B100" t="s">
        <v>260</v>
      </c>
      <c r="C100" t="s">
        <v>714</v>
      </c>
      <c r="D100" t="s">
        <v>715</v>
      </c>
      <c r="F100" t="s">
        <v>24</v>
      </c>
      <c r="G100">
        <v>2018</v>
      </c>
      <c r="H100" s="1">
        <v>43126</v>
      </c>
      <c r="I100" t="s">
        <v>716</v>
      </c>
      <c r="J100">
        <v>1</v>
      </c>
      <c r="M100">
        <v>130.94999999999999</v>
      </c>
      <c r="N100">
        <v>130.94999999999999</v>
      </c>
      <c r="O100" t="s">
        <v>27</v>
      </c>
      <c r="P100" t="s">
        <v>28</v>
      </c>
      <c r="Q100" t="s">
        <v>28</v>
      </c>
      <c r="R100" t="s">
        <v>264</v>
      </c>
      <c r="U100" t="s">
        <v>188</v>
      </c>
      <c r="V100" t="s">
        <v>717</v>
      </c>
    </row>
    <row r="101" spans="1:23" x14ac:dyDescent="0.25">
      <c r="A101">
        <v>9789048536238</v>
      </c>
      <c r="B101" t="s">
        <v>213</v>
      </c>
      <c r="C101" t="s">
        <v>776</v>
      </c>
      <c r="D101" t="s">
        <v>777</v>
      </c>
      <c r="F101" t="s">
        <v>24</v>
      </c>
      <c r="G101">
        <v>2018</v>
      </c>
      <c r="H101" s="1">
        <v>43146</v>
      </c>
      <c r="I101" t="s">
        <v>778</v>
      </c>
      <c r="J101">
        <v>1</v>
      </c>
      <c r="M101">
        <v>148.5</v>
      </c>
      <c r="N101">
        <v>148.5</v>
      </c>
      <c r="O101" t="s">
        <v>27</v>
      </c>
      <c r="P101" t="s">
        <v>28</v>
      </c>
      <c r="Q101" t="s">
        <v>28</v>
      </c>
      <c r="R101" t="s">
        <v>264</v>
      </c>
      <c r="U101" t="s">
        <v>188</v>
      </c>
      <c r="V101" t="s">
        <v>779</v>
      </c>
      <c r="W101" t="s">
        <v>747</v>
      </c>
    </row>
    <row r="102" spans="1:23" x14ac:dyDescent="0.25">
      <c r="A102">
        <v>9780300238426</v>
      </c>
      <c r="B102" t="s">
        <v>203</v>
      </c>
      <c r="C102" t="s">
        <v>780</v>
      </c>
      <c r="F102" t="s">
        <v>24</v>
      </c>
      <c r="G102">
        <v>2018</v>
      </c>
      <c r="H102" s="1">
        <v>43431</v>
      </c>
      <c r="I102" t="s">
        <v>781</v>
      </c>
      <c r="J102">
        <v>1</v>
      </c>
      <c r="M102">
        <v>44.95</v>
      </c>
      <c r="N102">
        <v>44.95</v>
      </c>
      <c r="O102" t="s">
        <v>27</v>
      </c>
      <c r="P102" t="s">
        <v>28</v>
      </c>
      <c r="Q102" t="s">
        <v>28</v>
      </c>
      <c r="R102" t="s">
        <v>782</v>
      </c>
      <c r="U102" t="s">
        <v>188</v>
      </c>
      <c r="V102" t="s">
        <v>783</v>
      </c>
      <c r="W102" t="s">
        <v>784</v>
      </c>
    </row>
    <row r="103" spans="1:23" x14ac:dyDescent="0.25">
      <c r="A103">
        <v>9789048535453</v>
      </c>
      <c r="B103" t="s">
        <v>213</v>
      </c>
      <c r="C103" t="s">
        <v>800</v>
      </c>
      <c r="D103" t="s">
        <v>801</v>
      </c>
      <c r="F103" t="s">
        <v>24</v>
      </c>
      <c r="G103">
        <v>2018</v>
      </c>
      <c r="H103" s="1">
        <v>43368</v>
      </c>
      <c r="I103" t="s">
        <v>802</v>
      </c>
      <c r="J103">
        <v>1</v>
      </c>
      <c r="K103" t="s">
        <v>353</v>
      </c>
      <c r="L103" t="s">
        <v>371</v>
      </c>
      <c r="M103">
        <v>148.5</v>
      </c>
      <c r="N103">
        <v>148.5</v>
      </c>
      <c r="O103" t="s">
        <v>27</v>
      </c>
      <c r="P103" t="s">
        <v>28</v>
      </c>
      <c r="Q103" t="s">
        <v>28</v>
      </c>
      <c r="R103" t="s">
        <v>264</v>
      </c>
      <c r="U103" t="s">
        <v>188</v>
      </c>
      <c r="V103" t="s">
        <v>803</v>
      </c>
      <c r="W103" t="s">
        <v>747</v>
      </c>
    </row>
    <row r="104" spans="1:23" x14ac:dyDescent="0.25">
      <c r="A104">
        <v>9780300240429</v>
      </c>
      <c r="B104" t="s">
        <v>203</v>
      </c>
      <c r="C104" t="s">
        <v>804</v>
      </c>
      <c r="D104" t="s">
        <v>805</v>
      </c>
      <c r="F104" t="s">
        <v>24</v>
      </c>
      <c r="G104">
        <v>2018</v>
      </c>
      <c r="H104" s="1">
        <v>43382</v>
      </c>
      <c r="I104" t="s">
        <v>806</v>
      </c>
      <c r="J104">
        <v>1</v>
      </c>
      <c r="K104" t="s">
        <v>211</v>
      </c>
      <c r="M104">
        <v>50.95</v>
      </c>
      <c r="N104">
        <v>50.95</v>
      </c>
      <c r="O104" t="s">
        <v>27</v>
      </c>
      <c r="P104" t="s">
        <v>28</v>
      </c>
      <c r="Q104" t="s">
        <v>28</v>
      </c>
      <c r="R104" t="s">
        <v>212</v>
      </c>
      <c r="U104" t="s">
        <v>188</v>
      </c>
      <c r="V104" t="s">
        <v>807</v>
      </c>
    </row>
    <row r="105" spans="1:23" x14ac:dyDescent="0.25">
      <c r="A105">
        <v>9789048543526</v>
      </c>
      <c r="B105" t="s">
        <v>213</v>
      </c>
      <c r="C105" t="s">
        <v>808</v>
      </c>
      <c r="D105" t="s">
        <v>809</v>
      </c>
      <c r="F105" t="s">
        <v>24</v>
      </c>
      <c r="G105">
        <v>2018</v>
      </c>
      <c r="H105" s="1">
        <v>43419</v>
      </c>
      <c r="I105" t="s">
        <v>810</v>
      </c>
      <c r="J105">
        <v>1</v>
      </c>
      <c r="K105" t="s">
        <v>688</v>
      </c>
      <c r="M105">
        <v>60</v>
      </c>
      <c r="N105">
        <v>60</v>
      </c>
      <c r="O105" t="s">
        <v>27</v>
      </c>
      <c r="P105" t="s">
        <v>28</v>
      </c>
      <c r="Q105" t="s">
        <v>28</v>
      </c>
      <c r="R105" t="s">
        <v>264</v>
      </c>
      <c r="U105" t="s">
        <v>188</v>
      </c>
      <c r="V105" t="s">
        <v>811</v>
      </c>
      <c r="W105" t="s">
        <v>747</v>
      </c>
    </row>
    <row r="106" spans="1:23" x14ac:dyDescent="0.25">
      <c r="A106">
        <v>9781442621015</v>
      </c>
      <c r="B106" t="s">
        <v>754</v>
      </c>
      <c r="C106" t="s">
        <v>821</v>
      </c>
      <c r="D106" t="s">
        <v>822</v>
      </c>
      <c r="F106" t="s">
        <v>24</v>
      </c>
      <c r="G106">
        <v>2018</v>
      </c>
      <c r="H106" s="1">
        <v>43437</v>
      </c>
      <c r="I106" t="s">
        <v>823</v>
      </c>
      <c r="J106">
        <v>1</v>
      </c>
      <c r="M106">
        <v>100.95</v>
      </c>
      <c r="N106">
        <v>100.95</v>
      </c>
      <c r="O106" t="s">
        <v>27</v>
      </c>
      <c r="P106" t="s">
        <v>28</v>
      </c>
      <c r="Q106" t="s">
        <v>28</v>
      </c>
      <c r="R106" t="s">
        <v>264</v>
      </c>
      <c r="U106" t="s">
        <v>188</v>
      </c>
      <c r="V106" t="s">
        <v>824</v>
      </c>
    </row>
    <row r="107" spans="1:23" x14ac:dyDescent="0.25">
      <c r="A107">
        <v>9789048532131</v>
      </c>
      <c r="B107" t="s">
        <v>213</v>
      </c>
      <c r="C107" t="s">
        <v>825</v>
      </c>
      <c r="D107" t="s">
        <v>826</v>
      </c>
      <c r="F107" t="s">
        <v>24</v>
      </c>
      <c r="G107">
        <v>2018</v>
      </c>
      <c r="H107" s="1">
        <v>43336</v>
      </c>
      <c r="I107" t="s">
        <v>827</v>
      </c>
      <c r="J107">
        <v>1</v>
      </c>
      <c r="K107" t="s">
        <v>828</v>
      </c>
      <c r="L107" t="s">
        <v>664</v>
      </c>
      <c r="M107">
        <v>148.5</v>
      </c>
      <c r="N107">
        <v>148.5</v>
      </c>
      <c r="O107" t="s">
        <v>27</v>
      </c>
      <c r="P107" t="s">
        <v>28</v>
      </c>
      <c r="Q107" t="s">
        <v>28</v>
      </c>
      <c r="R107" t="s">
        <v>264</v>
      </c>
      <c r="U107" t="s">
        <v>188</v>
      </c>
      <c r="V107" t="s">
        <v>829</v>
      </c>
      <c r="W107" t="s">
        <v>747</v>
      </c>
    </row>
    <row r="108" spans="1:23" x14ac:dyDescent="0.25">
      <c r="A108">
        <v>9789048529186</v>
      </c>
      <c r="B108" t="s">
        <v>213</v>
      </c>
      <c r="C108" t="s">
        <v>830</v>
      </c>
      <c r="D108" t="s">
        <v>831</v>
      </c>
      <c r="F108" t="s">
        <v>24</v>
      </c>
      <c r="G108">
        <v>2018</v>
      </c>
      <c r="H108" s="1">
        <v>43333</v>
      </c>
      <c r="I108" t="s">
        <v>832</v>
      </c>
      <c r="J108">
        <v>1</v>
      </c>
      <c r="K108" t="s">
        <v>833</v>
      </c>
      <c r="L108" t="s">
        <v>769</v>
      </c>
      <c r="M108">
        <v>148.5</v>
      </c>
      <c r="N108">
        <v>148.5</v>
      </c>
      <c r="O108" t="s">
        <v>27</v>
      </c>
      <c r="P108" t="s">
        <v>28</v>
      </c>
      <c r="Q108" t="s">
        <v>28</v>
      </c>
      <c r="R108" t="s">
        <v>264</v>
      </c>
      <c r="U108" t="s">
        <v>188</v>
      </c>
      <c r="V108" t="s">
        <v>834</v>
      </c>
      <c r="W108" t="s">
        <v>747</v>
      </c>
    </row>
    <row r="109" spans="1:23" x14ac:dyDescent="0.25">
      <c r="A109">
        <v>9780300224146</v>
      </c>
      <c r="B109" t="s">
        <v>203</v>
      </c>
      <c r="C109" t="s">
        <v>840</v>
      </c>
      <c r="D109" t="s">
        <v>841</v>
      </c>
      <c r="F109" t="s">
        <v>24</v>
      </c>
      <c r="G109">
        <v>2018</v>
      </c>
      <c r="H109" s="1">
        <v>43263</v>
      </c>
      <c r="I109" t="s">
        <v>842</v>
      </c>
      <c r="J109">
        <v>1</v>
      </c>
      <c r="M109">
        <v>66.95</v>
      </c>
      <c r="N109">
        <v>66.95</v>
      </c>
      <c r="O109" t="s">
        <v>27</v>
      </c>
      <c r="P109" t="s">
        <v>28</v>
      </c>
      <c r="Q109" t="s">
        <v>28</v>
      </c>
      <c r="R109" t="s">
        <v>843</v>
      </c>
      <c r="U109" t="s">
        <v>188</v>
      </c>
      <c r="V109" t="s">
        <v>844</v>
      </c>
    </row>
    <row r="110" spans="1:23" x14ac:dyDescent="0.25">
      <c r="A110">
        <v>9783839446683</v>
      </c>
      <c r="B110" t="s">
        <v>100</v>
      </c>
      <c r="C110" t="s">
        <v>845</v>
      </c>
      <c r="D110" t="s">
        <v>846</v>
      </c>
      <c r="F110" t="s">
        <v>24</v>
      </c>
      <c r="G110">
        <v>2018</v>
      </c>
      <c r="H110" s="1">
        <v>43423</v>
      </c>
      <c r="I110" t="s">
        <v>847</v>
      </c>
      <c r="J110">
        <v>1</v>
      </c>
      <c r="K110" t="s">
        <v>272</v>
      </c>
      <c r="L110" t="s">
        <v>848</v>
      </c>
      <c r="M110">
        <v>59.99</v>
      </c>
      <c r="N110">
        <v>59.99</v>
      </c>
      <c r="O110" t="s">
        <v>27</v>
      </c>
      <c r="P110" t="s">
        <v>28</v>
      </c>
      <c r="Q110" t="s">
        <v>28</v>
      </c>
      <c r="R110" t="s">
        <v>45</v>
      </c>
      <c r="U110" t="s">
        <v>188</v>
      </c>
      <c r="V110" t="s">
        <v>849</v>
      </c>
    </row>
    <row r="111" spans="1:23" x14ac:dyDescent="0.25">
      <c r="A111">
        <v>9780691188751</v>
      </c>
      <c r="B111" t="s">
        <v>80</v>
      </c>
      <c r="C111" t="s">
        <v>899</v>
      </c>
      <c r="D111" t="s">
        <v>900</v>
      </c>
      <c r="F111" t="s">
        <v>24</v>
      </c>
      <c r="G111">
        <v>2018</v>
      </c>
      <c r="H111" s="1">
        <v>43410</v>
      </c>
      <c r="I111" t="s">
        <v>901</v>
      </c>
      <c r="J111">
        <v>1</v>
      </c>
      <c r="M111">
        <v>73.95</v>
      </c>
      <c r="N111">
        <v>73.95</v>
      </c>
      <c r="O111" t="s">
        <v>27</v>
      </c>
      <c r="P111" t="s">
        <v>28</v>
      </c>
      <c r="Q111" t="s">
        <v>28</v>
      </c>
      <c r="R111" t="s">
        <v>34</v>
      </c>
      <c r="U111" t="s">
        <v>188</v>
      </c>
      <c r="V111" t="s">
        <v>902</v>
      </c>
    </row>
    <row r="112" spans="1:23" x14ac:dyDescent="0.25">
      <c r="A112">
        <v>9789048534517</v>
      </c>
      <c r="B112" t="s">
        <v>213</v>
      </c>
      <c r="C112" t="s">
        <v>913</v>
      </c>
      <c r="D112" t="s">
        <v>914</v>
      </c>
      <c r="F112" t="s">
        <v>24</v>
      </c>
      <c r="G112">
        <v>2018</v>
      </c>
      <c r="H112" s="1">
        <v>43171</v>
      </c>
      <c r="I112" t="s">
        <v>915</v>
      </c>
      <c r="J112">
        <v>1</v>
      </c>
      <c r="K112" t="s">
        <v>353</v>
      </c>
      <c r="M112">
        <v>148.5</v>
      </c>
      <c r="N112">
        <v>148.5</v>
      </c>
      <c r="O112" t="s">
        <v>27</v>
      </c>
      <c r="P112" t="s">
        <v>28</v>
      </c>
      <c r="Q112" t="s">
        <v>28</v>
      </c>
      <c r="R112" t="s">
        <v>264</v>
      </c>
      <c r="U112" t="s">
        <v>188</v>
      </c>
      <c r="V112" t="s">
        <v>916</v>
      </c>
      <c r="W112" t="s">
        <v>747</v>
      </c>
    </row>
    <row r="113" spans="1:23" x14ac:dyDescent="0.25">
      <c r="A113">
        <v>9789048526734</v>
      </c>
      <c r="B113" t="s">
        <v>213</v>
      </c>
      <c r="C113" t="s">
        <v>917</v>
      </c>
      <c r="D113" t="s">
        <v>918</v>
      </c>
      <c r="F113" t="s">
        <v>24</v>
      </c>
      <c r="G113">
        <v>2018</v>
      </c>
      <c r="H113" s="1">
        <v>42982</v>
      </c>
      <c r="I113" t="s">
        <v>919</v>
      </c>
      <c r="J113">
        <v>1</v>
      </c>
      <c r="K113" t="s">
        <v>920</v>
      </c>
      <c r="M113">
        <v>70.5</v>
      </c>
      <c r="N113">
        <v>70.5</v>
      </c>
      <c r="O113" t="s">
        <v>27</v>
      </c>
      <c r="P113" t="s">
        <v>28</v>
      </c>
      <c r="Q113" t="s">
        <v>28</v>
      </c>
      <c r="R113" t="s">
        <v>264</v>
      </c>
      <c r="U113" t="s">
        <v>188</v>
      </c>
      <c r="V113" t="s">
        <v>921</v>
      </c>
      <c r="W113" t="s">
        <v>747</v>
      </c>
    </row>
    <row r="114" spans="1:23" x14ac:dyDescent="0.25">
      <c r="A114">
        <v>9789048532988</v>
      </c>
      <c r="B114" t="s">
        <v>213</v>
      </c>
      <c r="C114" t="s">
        <v>926</v>
      </c>
      <c r="D114" t="s">
        <v>927</v>
      </c>
      <c r="F114" t="s">
        <v>24</v>
      </c>
      <c r="G114">
        <v>2018</v>
      </c>
      <c r="H114" s="1">
        <v>43194</v>
      </c>
      <c r="I114" t="s">
        <v>928</v>
      </c>
      <c r="J114">
        <v>1</v>
      </c>
      <c r="K114" t="s">
        <v>688</v>
      </c>
      <c r="M114">
        <v>61.5</v>
      </c>
      <c r="N114">
        <v>61.5</v>
      </c>
      <c r="O114" t="s">
        <v>27</v>
      </c>
      <c r="P114" t="s">
        <v>28</v>
      </c>
      <c r="Q114" t="s">
        <v>28</v>
      </c>
      <c r="R114" t="s">
        <v>264</v>
      </c>
      <c r="U114" t="s">
        <v>188</v>
      </c>
      <c r="V114" t="s">
        <v>929</v>
      </c>
      <c r="W114" t="s">
        <v>747</v>
      </c>
    </row>
    <row r="115" spans="1:23" x14ac:dyDescent="0.25">
      <c r="A115">
        <v>9789048538638</v>
      </c>
      <c r="B115" t="s">
        <v>213</v>
      </c>
      <c r="C115" t="s">
        <v>936</v>
      </c>
      <c r="D115" t="s">
        <v>937</v>
      </c>
      <c r="F115" t="s">
        <v>24</v>
      </c>
      <c r="G115">
        <v>2018</v>
      </c>
      <c r="H115" s="1">
        <v>43245</v>
      </c>
      <c r="I115" t="s">
        <v>938</v>
      </c>
      <c r="J115">
        <v>1</v>
      </c>
      <c r="K115" t="s">
        <v>353</v>
      </c>
      <c r="M115">
        <v>148.5</v>
      </c>
      <c r="N115">
        <v>148.5</v>
      </c>
      <c r="O115" t="s">
        <v>27</v>
      </c>
      <c r="P115" t="s">
        <v>28</v>
      </c>
      <c r="Q115" t="s">
        <v>28</v>
      </c>
      <c r="R115" t="s">
        <v>264</v>
      </c>
      <c r="U115" t="s">
        <v>188</v>
      </c>
      <c r="V115" t="s">
        <v>939</v>
      </c>
      <c r="W115" t="s">
        <v>747</v>
      </c>
    </row>
    <row r="116" spans="1:23" x14ac:dyDescent="0.25">
      <c r="A116">
        <v>9781400890347</v>
      </c>
      <c r="B116" t="s">
        <v>80</v>
      </c>
      <c r="C116" t="s">
        <v>978</v>
      </c>
      <c r="F116" t="s">
        <v>24</v>
      </c>
      <c r="G116">
        <v>2018</v>
      </c>
      <c r="H116" s="1">
        <v>43214</v>
      </c>
      <c r="I116" t="s">
        <v>979</v>
      </c>
      <c r="J116">
        <v>1</v>
      </c>
      <c r="K116" t="s">
        <v>980</v>
      </c>
      <c r="M116">
        <v>39.950000000000003</v>
      </c>
      <c r="N116">
        <v>39.950000000000003</v>
      </c>
      <c r="O116" t="s">
        <v>27</v>
      </c>
      <c r="P116" t="s">
        <v>28</v>
      </c>
      <c r="Q116" t="s">
        <v>28</v>
      </c>
      <c r="R116" t="s">
        <v>981</v>
      </c>
      <c r="U116" t="s">
        <v>188</v>
      </c>
      <c r="V116" t="s">
        <v>982</v>
      </c>
    </row>
    <row r="117" spans="1:23" x14ac:dyDescent="0.25">
      <c r="A117">
        <v>9780231540346</v>
      </c>
      <c r="B117" t="s">
        <v>356</v>
      </c>
      <c r="C117" t="s">
        <v>989</v>
      </c>
      <c r="D117" t="s">
        <v>990</v>
      </c>
      <c r="F117" t="s">
        <v>24</v>
      </c>
      <c r="G117">
        <v>2018</v>
      </c>
      <c r="H117" s="1">
        <v>43367</v>
      </c>
      <c r="I117" t="s">
        <v>991</v>
      </c>
      <c r="J117">
        <v>1</v>
      </c>
      <c r="K117" t="s">
        <v>360</v>
      </c>
      <c r="M117">
        <v>26.95</v>
      </c>
      <c r="N117">
        <v>26.95</v>
      </c>
      <c r="O117" t="s">
        <v>27</v>
      </c>
      <c r="P117" t="s">
        <v>28</v>
      </c>
      <c r="Q117" t="s">
        <v>28</v>
      </c>
      <c r="R117" t="s">
        <v>45</v>
      </c>
      <c r="U117" t="s">
        <v>188</v>
      </c>
      <c r="V117" t="s">
        <v>992</v>
      </c>
    </row>
    <row r="118" spans="1:23" x14ac:dyDescent="0.25">
      <c r="A118">
        <v>9781400890194</v>
      </c>
      <c r="B118" t="s">
        <v>80</v>
      </c>
      <c r="C118" t="s">
        <v>1007</v>
      </c>
      <c r="F118" t="s">
        <v>24</v>
      </c>
      <c r="G118">
        <v>2018</v>
      </c>
      <c r="H118" s="1">
        <v>43256</v>
      </c>
      <c r="I118" t="s">
        <v>1008</v>
      </c>
      <c r="J118">
        <v>1</v>
      </c>
      <c r="M118">
        <v>106.95</v>
      </c>
      <c r="N118">
        <v>106.95</v>
      </c>
      <c r="O118" t="s">
        <v>27</v>
      </c>
      <c r="P118" t="s">
        <v>28</v>
      </c>
      <c r="Q118" t="s">
        <v>28</v>
      </c>
      <c r="R118" t="s">
        <v>45</v>
      </c>
      <c r="U118" t="s">
        <v>188</v>
      </c>
      <c r="V118" t="s">
        <v>1009</v>
      </c>
    </row>
    <row r="119" spans="1:23" x14ac:dyDescent="0.25">
      <c r="A119">
        <v>9781400889044</v>
      </c>
      <c r="B119" t="s">
        <v>80</v>
      </c>
      <c r="C119" t="s">
        <v>1020</v>
      </c>
      <c r="D119" t="s">
        <v>1021</v>
      </c>
      <c r="F119" t="s">
        <v>24</v>
      </c>
      <c r="G119">
        <v>2018</v>
      </c>
      <c r="H119" s="1">
        <v>43032</v>
      </c>
      <c r="I119" t="s">
        <v>1022</v>
      </c>
      <c r="J119">
        <v>1</v>
      </c>
      <c r="M119">
        <v>81.95</v>
      </c>
      <c r="N119">
        <v>81.95</v>
      </c>
      <c r="O119" t="s">
        <v>27</v>
      </c>
      <c r="P119" t="s">
        <v>28</v>
      </c>
      <c r="Q119" t="s">
        <v>28</v>
      </c>
      <c r="R119" t="s">
        <v>1023</v>
      </c>
      <c r="U119" t="s">
        <v>188</v>
      </c>
      <c r="V119" t="s">
        <v>1024</v>
      </c>
    </row>
    <row r="120" spans="1:23" x14ac:dyDescent="0.25">
      <c r="A120">
        <v>9783839443774</v>
      </c>
      <c r="B120" t="s">
        <v>100</v>
      </c>
      <c r="C120" t="s">
        <v>1025</v>
      </c>
      <c r="D120" t="s">
        <v>1026</v>
      </c>
      <c r="F120" t="s">
        <v>24</v>
      </c>
      <c r="G120">
        <v>2018</v>
      </c>
      <c r="H120" s="1">
        <v>43381</v>
      </c>
      <c r="I120" t="s">
        <v>1027</v>
      </c>
      <c r="J120">
        <v>1</v>
      </c>
      <c r="K120" t="s">
        <v>101</v>
      </c>
      <c r="L120" t="s">
        <v>1028</v>
      </c>
      <c r="M120">
        <v>44.99</v>
      </c>
      <c r="N120">
        <v>44.99</v>
      </c>
      <c r="O120" t="s">
        <v>27</v>
      </c>
      <c r="P120" t="s">
        <v>101</v>
      </c>
      <c r="Q120" t="s">
        <v>103</v>
      </c>
      <c r="R120" t="s">
        <v>104</v>
      </c>
      <c r="U120" t="s">
        <v>188</v>
      </c>
      <c r="V120" t="s">
        <v>1029</v>
      </c>
    </row>
    <row r="121" spans="1:23" x14ac:dyDescent="0.25">
      <c r="A121">
        <v>9783035616538</v>
      </c>
      <c r="B121" t="s">
        <v>193</v>
      </c>
      <c r="C121" t="s">
        <v>1075</v>
      </c>
      <c r="F121" t="s">
        <v>24</v>
      </c>
      <c r="G121">
        <v>2018</v>
      </c>
      <c r="H121" s="1">
        <v>43353</v>
      </c>
      <c r="I121" t="s">
        <v>1076</v>
      </c>
      <c r="J121">
        <v>1</v>
      </c>
      <c r="M121">
        <v>39.950000000000003</v>
      </c>
      <c r="N121">
        <v>39.950000000000003</v>
      </c>
      <c r="O121" t="s">
        <v>27</v>
      </c>
      <c r="P121" t="s">
        <v>173</v>
      </c>
      <c r="Q121" t="s">
        <v>723</v>
      </c>
      <c r="R121" t="s">
        <v>596</v>
      </c>
      <c r="S121" t="s">
        <v>1077</v>
      </c>
      <c r="T121" s="1">
        <v>43353</v>
      </c>
      <c r="U121" t="s">
        <v>188</v>
      </c>
      <c r="V121" t="s">
        <v>1078</v>
      </c>
    </row>
    <row r="122" spans="1:23" x14ac:dyDescent="0.25">
      <c r="A122">
        <v>9783839442012</v>
      </c>
      <c r="B122" t="s">
        <v>100</v>
      </c>
      <c r="C122" t="s">
        <v>1084</v>
      </c>
      <c r="D122" t="s">
        <v>1085</v>
      </c>
      <c r="F122" t="s">
        <v>24</v>
      </c>
      <c r="G122">
        <v>2018</v>
      </c>
      <c r="H122" s="1">
        <v>43290</v>
      </c>
      <c r="I122" t="s">
        <v>1086</v>
      </c>
      <c r="J122">
        <v>1</v>
      </c>
      <c r="K122" t="s">
        <v>101</v>
      </c>
      <c r="L122" t="s">
        <v>1087</v>
      </c>
      <c r="M122">
        <v>34.99</v>
      </c>
      <c r="N122">
        <v>34.99</v>
      </c>
      <c r="O122" t="s">
        <v>27</v>
      </c>
      <c r="P122" t="s">
        <v>101</v>
      </c>
      <c r="Q122" t="s">
        <v>103</v>
      </c>
      <c r="R122" t="s">
        <v>104</v>
      </c>
      <c r="U122" t="s">
        <v>188</v>
      </c>
      <c r="V122" t="s">
        <v>1088</v>
      </c>
    </row>
    <row r="123" spans="1:23" x14ac:dyDescent="0.25">
      <c r="A123">
        <v>9780231543217</v>
      </c>
      <c r="B123" t="s">
        <v>356</v>
      </c>
      <c r="C123" t="s">
        <v>1091</v>
      </c>
      <c r="D123" t="s">
        <v>1092</v>
      </c>
      <c r="F123" t="s">
        <v>24</v>
      </c>
      <c r="G123">
        <v>2018</v>
      </c>
      <c r="H123" s="1">
        <v>43123</v>
      </c>
      <c r="I123" t="s">
        <v>1093</v>
      </c>
      <c r="J123">
        <v>1</v>
      </c>
      <c r="K123" t="s">
        <v>1094</v>
      </c>
      <c r="M123">
        <v>26.95</v>
      </c>
      <c r="N123">
        <v>26.95</v>
      </c>
      <c r="O123" t="s">
        <v>27</v>
      </c>
      <c r="P123" t="s">
        <v>28</v>
      </c>
      <c r="Q123" t="s">
        <v>28</v>
      </c>
      <c r="R123" t="s">
        <v>45</v>
      </c>
      <c r="U123" t="s">
        <v>188</v>
      </c>
      <c r="V123" t="s">
        <v>1095</v>
      </c>
    </row>
    <row r="124" spans="1:23" x14ac:dyDescent="0.25">
      <c r="A124">
        <v>9783955534493</v>
      </c>
      <c r="B124" t="s">
        <v>172</v>
      </c>
      <c r="C124" t="s">
        <v>1116</v>
      </c>
      <c r="D124" t="s">
        <v>1117</v>
      </c>
      <c r="F124" t="s">
        <v>24</v>
      </c>
      <c r="G124">
        <v>2018</v>
      </c>
      <c r="H124" s="1">
        <v>43423</v>
      </c>
      <c r="I124" t="s">
        <v>245</v>
      </c>
      <c r="J124">
        <v>1</v>
      </c>
      <c r="K124" t="s">
        <v>243</v>
      </c>
      <c r="L124" t="s">
        <v>1118</v>
      </c>
      <c r="M124">
        <v>49.9</v>
      </c>
      <c r="N124">
        <v>49.9</v>
      </c>
      <c r="O124" t="s">
        <v>27</v>
      </c>
      <c r="P124" t="s">
        <v>173</v>
      </c>
      <c r="Q124" t="s">
        <v>240</v>
      </c>
      <c r="R124" t="s">
        <v>241</v>
      </c>
      <c r="S124" t="s">
        <v>1119</v>
      </c>
      <c r="T124" s="1">
        <v>43437</v>
      </c>
      <c r="U124" t="s">
        <v>188</v>
      </c>
      <c r="V124" t="s">
        <v>1120</v>
      </c>
    </row>
    <row r="125" spans="1:23" x14ac:dyDescent="0.25">
      <c r="A125">
        <v>9783035616811</v>
      </c>
      <c r="B125" t="s">
        <v>193</v>
      </c>
      <c r="C125" t="s">
        <v>1111</v>
      </c>
      <c r="D125" t="s">
        <v>1127</v>
      </c>
      <c r="F125" t="s">
        <v>24</v>
      </c>
      <c r="G125">
        <v>2018</v>
      </c>
      <c r="H125" s="1">
        <v>43304</v>
      </c>
      <c r="I125" t="s">
        <v>1112</v>
      </c>
      <c r="J125">
        <v>3</v>
      </c>
      <c r="M125">
        <v>44.95</v>
      </c>
      <c r="N125">
        <v>44.95</v>
      </c>
      <c r="O125" t="s">
        <v>27</v>
      </c>
      <c r="P125" t="s">
        <v>173</v>
      </c>
      <c r="Q125" t="s">
        <v>244</v>
      </c>
      <c r="R125" t="s">
        <v>596</v>
      </c>
      <c r="S125" t="s">
        <v>1128</v>
      </c>
      <c r="T125" s="1">
        <v>43304</v>
      </c>
      <c r="U125" t="s">
        <v>188</v>
      </c>
      <c r="V125" t="s">
        <v>1129</v>
      </c>
    </row>
    <row r="126" spans="1:23" x14ac:dyDescent="0.25">
      <c r="A126">
        <v>9783035615784</v>
      </c>
      <c r="B126" t="s">
        <v>193</v>
      </c>
      <c r="C126" t="s">
        <v>1134</v>
      </c>
      <c r="D126" t="s">
        <v>1135</v>
      </c>
      <c r="F126" t="s">
        <v>24</v>
      </c>
      <c r="G126">
        <v>2018</v>
      </c>
      <c r="H126" s="1">
        <v>43178</v>
      </c>
      <c r="I126" t="s">
        <v>1136</v>
      </c>
      <c r="J126">
        <v>1</v>
      </c>
      <c r="M126">
        <v>34.950000000000003</v>
      </c>
      <c r="N126">
        <v>34.950000000000003</v>
      </c>
      <c r="O126" t="s">
        <v>27</v>
      </c>
      <c r="P126" t="s">
        <v>173</v>
      </c>
      <c r="Q126" t="s">
        <v>198</v>
      </c>
      <c r="R126" t="s">
        <v>144</v>
      </c>
      <c r="S126" t="s">
        <v>1137</v>
      </c>
      <c r="T126" s="1">
        <v>43178</v>
      </c>
      <c r="U126" t="s">
        <v>188</v>
      </c>
      <c r="V126" t="s">
        <v>1138</v>
      </c>
    </row>
    <row r="127" spans="1:23" x14ac:dyDescent="0.25">
      <c r="A127">
        <v>9783955533984</v>
      </c>
      <c r="B127" t="s">
        <v>172</v>
      </c>
      <c r="C127" t="s">
        <v>1144</v>
      </c>
      <c r="F127" t="s">
        <v>24</v>
      </c>
      <c r="G127">
        <v>2018</v>
      </c>
      <c r="H127" s="1">
        <v>43276</v>
      </c>
      <c r="I127" t="s">
        <v>1145</v>
      </c>
      <c r="J127">
        <v>1</v>
      </c>
      <c r="K127" t="s">
        <v>697</v>
      </c>
      <c r="M127">
        <v>52.9</v>
      </c>
      <c r="N127">
        <v>52.9</v>
      </c>
      <c r="O127" t="s">
        <v>27</v>
      </c>
      <c r="P127" t="s">
        <v>173</v>
      </c>
      <c r="Q127" t="s">
        <v>174</v>
      </c>
      <c r="R127" t="s">
        <v>175</v>
      </c>
      <c r="S127" t="s">
        <v>1146</v>
      </c>
      <c r="T127" s="1">
        <v>43262</v>
      </c>
      <c r="U127" t="s">
        <v>188</v>
      </c>
      <c r="V127" t="s">
        <v>1147</v>
      </c>
    </row>
    <row r="128" spans="1:23" x14ac:dyDescent="0.25">
      <c r="A128">
        <v>9783035615258</v>
      </c>
      <c r="B128" t="s">
        <v>193</v>
      </c>
      <c r="C128" t="s">
        <v>1157</v>
      </c>
      <c r="D128" t="s">
        <v>1158</v>
      </c>
      <c r="F128" t="s">
        <v>24</v>
      </c>
      <c r="G128">
        <v>2018</v>
      </c>
      <c r="H128" s="1">
        <v>43213</v>
      </c>
      <c r="I128" t="s">
        <v>1159</v>
      </c>
      <c r="J128">
        <v>1</v>
      </c>
      <c r="M128">
        <v>49.95</v>
      </c>
      <c r="N128">
        <v>49.95</v>
      </c>
      <c r="O128" t="s">
        <v>27</v>
      </c>
      <c r="P128" t="s">
        <v>173</v>
      </c>
      <c r="Q128" t="s">
        <v>198</v>
      </c>
      <c r="R128" t="s">
        <v>144</v>
      </c>
      <c r="S128" t="s">
        <v>1160</v>
      </c>
      <c r="T128" s="1">
        <v>43213</v>
      </c>
      <c r="U128" t="s">
        <v>188</v>
      </c>
      <c r="V128" t="s">
        <v>1161</v>
      </c>
    </row>
    <row r="129" spans="1:22" x14ac:dyDescent="0.25">
      <c r="A129">
        <v>9783035615159</v>
      </c>
      <c r="B129" t="s">
        <v>193</v>
      </c>
      <c r="C129" t="s">
        <v>1162</v>
      </c>
      <c r="D129" t="s">
        <v>1163</v>
      </c>
      <c r="F129" t="s">
        <v>24</v>
      </c>
      <c r="G129">
        <v>2018</v>
      </c>
      <c r="H129" s="1">
        <v>43367</v>
      </c>
      <c r="I129" t="s">
        <v>1164</v>
      </c>
      <c r="J129">
        <v>1</v>
      </c>
      <c r="M129">
        <v>51.95</v>
      </c>
      <c r="N129">
        <v>51.95</v>
      </c>
      <c r="O129" t="s">
        <v>27</v>
      </c>
      <c r="P129" t="s">
        <v>173</v>
      </c>
      <c r="Q129" t="s">
        <v>244</v>
      </c>
      <c r="R129" t="s">
        <v>392</v>
      </c>
      <c r="S129" t="s">
        <v>1165</v>
      </c>
      <c r="T129" s="1">
        <v>43367</v>
      </c>
      <c r="U129" t="s">
        <v>188</v>
      </c>
      <c r="V129" t="s">
        <v>1166</v>
      </c>
    </row>
    <row r="130" spans="1:22" x14ac:dyDescent="0.25">
      <c r="A130">
        <v>9783035615814</v>
      </c>
      <c r="B130" t="s">
        <v>193</v>
      </c>
      <c r="C130" t="s">
        <v>1175</v>
      </c>
      <c r="E130" t="s">
        <v>196</v>
      </c>
      <c r="F130" t="s">
        <v>24</v>
      </c>
      <c r="G130">
        <v>2018</v>
      </c>
      <c r="H130" s="1">
        <v>43262</v>
      </c>
      <c r="I130" t="s">
        <v>750</v>
      </c>
      <c r="J130">
        <v>1</v>
      </c>
      <c r="K130" t="s">
        <v>282</v>
      </c>
      <c r="M130">
        <v>150</v>
      </c>
      <c r="N130">
        <v>75</v>
      </c>
      <c r="O130" t="s">
        <v>27</v>
      </c>
      <c r="P130" t="s">
        <v>173</v>
      </c>
      <c r="Q130" t="s">
        <v>319</v>
      </c>
      <c r="S130" t="s">
        <v>1176</v>
      </c>
      <c r="T130" s="1">
        <v>43262</v>
      </c>
      <c r="U130" t="s">
        <v>188</v>
      </c>
      <c r="V130" t="s">
        <v>1177</v>
      </c>
    </row>
    <row r="131" spans="1:22" x14ac:dyDescent="0.25">
      <c r="A131">
        <v>9783955533953</v>
      </c>
      <c r="B131" t="s">
        <v>172</v>
      </c>
      <c r="C131" t="s">
        <v>1178</v>
      </c>
      <c r="F131" t="s">
        <v>24</v>
      </c>
      <c r="G131">
        <v>2018</v>
      </c>
      <c r="H131" s="1">
        <v>43367</v>
      </c>
      <c r="I131" t="s">
        <v>1179</v>
      </c>
      <c r="J131">
        <v>1</v>
      </c>
      <c r="K131" t="s">
        <v>239</v>
      </c>
      <c r="M131">
        <v>99.9</v>
      </c>
      <c r="N131">
        <v>99.9</v>
      </c>
      <c r="O131" t="s">
        <v>27</v>
      </c>
      <c r="P131" t="s">
        <v>173</v>
      </c>
      <c r="Q131" t="s">
        <v>240</v>
      </c>
      <c r="R131" t="s">
        <v>241</v>
      </c>
      <c r="S131" t="s">
        <v>1180</v>
      </c>
      <c r="T131" s="1">
        <v>43262</v>
      </c>
      <c r="U131" t="s">
        <v>188</v>
      </c>
      <c r="V131" t="s">
        <v>1181</v>
      </c>
    </row>
    <row r="132" spans="1:22" x14ac:dyDescent="0.25">
      <c r="A132">
        <v>9783035615067</v>
      </c>
      <c r="B132" t="s">
        <v>193</v>
      </c>
      <c r="C132" t="s">
        <v>1182</v>
      </c>
      <c r="D132" t="s">
        <v>1183</v>
      </c>
      <c r="F132" t="s">
        <v>24</v>
      </c>
      <c r="G132">
        <v>2018</v>
      </c>
      <c r="H132" s="1">
        <v>43381</v>
      </c>
      <c r="I132" t="s">
        <v>1184</v>
      </c>
      <c r="J132">
        <v>1</v>
      </c>
      <c r="K132" t="s">
        <v>881</v>
      </c>
      <c r="L132" t="s">
        <v>1185</v>
      </c>
      <c r="M132">
        <v>39.950000000000003</v>
      </c>
      <c r="N132">
        <v>39.950000000000003</v>
      </c>
      <c r="O132" t="s">
        <v>27</v>
      </c>
      <c r="P132" t="s">
        <v>173</v>
      </c>
      <c r="Q132" t="s">
        <v>537</v>
      </c>
      <c r="R132" t="s">
        <v>144</v>
      </c>
      <c r="S132" t="s">
        <v>1186</v>
      </c>
      <c r="T132" s="1">
        <v>43381</v>
      </c>
      <c r="U132" t="s">
        <v>188</v>
      </c>
      <c r="V132" t="s">
        <v>1187</v>
      </c>
    </row>
    <row r="133" spans="1:22" x14ac:dyDescent="0.25">
      <c r="A133">
        <v>9783035614961</v>
      </c>
      <c r="B133" t="s">
        <v>193</v>
      </c>
      <c r="C133" t="s">
        <v>1199</v>
      </c>
      <c r="D133" t="s">
        <v>1200</v>
      </c>
      <c r="F133" t="s">
        <v>24</v>
      </c>
      <c r="G133">
        <v>2018</v>
      </c>
      <c r="H133" s="1">
        <v>43164</v>
      </c>
      <c r="I133" t="s">
        <v>1201</v>
      </c>
      <c r="J133">
        <v>1</v>
      </c>
      <c r="M133">
        <v>20.95</v>
      </c>
      <c r="N133">
        <v>20.95</v>
      </c>
      <c r="O133" t="s">
        <v>27</v>
      </c>
      <c r="P133" t="s">
        <v>173</v>
      </c>
      <c r="Q133" t="s">
        <v>668</v>
      </c>
      <c r="R133" t="s">
        <v>1202</v>
      </c>
      <c r="S133" t="s">
        <v>1203</v>
      </c>
      <c r="T133" s="1">
        <v>43164</v>
      </c>
      <c r="U133" t="s">
        <v>188</v>
      </c>
      <c r="V133" t="s">
        <v>1204</v>
      </c>
    </row>
    <row r="134" spans="1:22" x14ac:dyDescent="0.25">
      <c r="A134">
        <v>9783035614732</v>
      </c>
      <c r="B134" t="s">
        <v>193</v>
      </c>
      <c r="C134" t="s">
        <v>1209</v>
      </c>
      <c r="D134" t="s">
        <v>1210</v>
      </c>
      <c r="F134" t="s">
        <v>24</v>
      </c>
      <c r="G134">
        <v>2018</v>
      </c>
      <c r="H134" s="1">
        <v>43353</v>
      </c>
      <c r="I134" t="s">
        <v>322</v>
      </c>
      <c r="J134">
        <v>1</v>
      </c>
      <c r="M134">
        <v>39.950000000000003</v>
      </c>
      <c r="N134">
        <v>39.950000000000003</v>
      </c>
      <c r="O134" t="s">
        <v>27</v>
      </c>
      <c r="P134" t="s">
        <v>173</v>
      </c>
      <c r="Q134" t="s">
        <v>319</v>
      </c>
      <c r="R134" t="s">
        <v>320</v>
      </c>
      <c r="S134" t="s">
        <v>1211</v>
      </c>
      <c r="T134" s="1">
        <v>43353</v>
      </c>
      <c r="U134" t="s">
        <v>188</v>
      </c>
      <c r="V134" t="s">
        <v>1212</v>
      </c>
    </row>
    <row r="135" spans="1:22" x14ac:dyDescent="0.25">
      <c r="A135">
        <v>9783035613940</v>
      </c>
      <c r="B135" t="s">
        <v>193</v>
      </c>
      <c r="C135" t="s">
        <v>1230</v>
      </c>
      <c r="E135" t="s">
        <v>196</v>
      </c>
      <c r="F135" t="s">
        <v>24</v>
      </c>
      <c r="G135">
        <v>2018</v>
      </c>
      <c r="H135" s="1">
        <v>43150</v>
      </c>
      <c r="I135" t="s">
        <v>1231</v>
      </c>
      <c r="J135">
        <v>1</v>
      </c>
      <c r="K135" t="s">
        <v>282</v>
      </c>
      <c r="M135">
        <v>150</v>
      </c>
      <c r="N135">
        <v>75</v>
      </c>
      <c r="O135" t="s">
        <v>27</v>
      </c>
      <c r="P135" t="s">
        <v>173</v>
      </c>
      <c r="Q135" t="s">
        <v>174</v>
      </c>
      <c r="R135" t="s">
        <v>241</v>
      </c>
      <c r="S135" t="s">
        <v>1232</v>
      </c>
      <c r="T135" s="1">
        <v>43150</v>
      </c>
      <c r="U135" t="s">
        <v>188</v>
      </c>
      <c r="V135" t="s">
        <v>1233</v>
      </c>
    </row>
    <row r="136" spans="1:22" x14ac:dyDescent="0.25">
      <c r="A136">
        <v>9783035613773</v>
      </c>
      <c r="B136" t="s">
        <v>193</v>
      </c>
      <c r="C136" t="s">
        <v>1238</v>
      </c>
      <c r="D136" t="s">
        <v>1239</v>
      </c>
      <c r="F136" t="s">
        <v>24</v>
      </c>
      <c r="G136">
        <v>2018</v>
      </c>
      <c r="H136" s="1">
        <v>43199</v>
      </c>
      <c r="I136" t="s">
        <v>1240</v>
      </c>
      <c r="J136">
        <v>1</v>
      </c>
      <c r="M136">
        <v>77.95</v>
      </c>
      <c r="N136">
        <v>77.95</v>
      </c>
      <c r="O136" t="s">
        <v>27</v>
      </c>
      <c r="P136" t="s">
        <v>173</v>
      </c>
      <c r="Q136" t="s">
        <v>723</v>
      </c>
      <c r="R136" t="s">
        <v>596</v>
      </c>
      <c r="S136" t="s">
        <v>1241</v>
      </c>
      <c r="T136" s="1">
        <v>43199</v>
      </c>
      <c r="U136" t="s">
        <v>188</v>
      </c>
      <c r="V136" t="s">
        <v>1242</v>
      </c>
    </row>
    <row r="137" spans="1:22" x14ac:dyDescent="0.25">
      <c r="A137">
        <v>9783035613926</v>
      </c>
      <c r="B137" t="s">
        <v>193</v>
      </c>
      <c r="C137" t="s">
        <v>1249</v>
      </c>
      <c r="E137" t="s">
        <v>196</v>
      </c>
      <c r="F137" t="s">
        <v>24</v>
      </c>
      <c r="G137">
        <v>2018</v>
      </c>
      <c r="H137" s="1">
        <v>43109</v>
      </c>
      <c r="I137" t="s">
        <v>1229</v>
      </c>
      <c r="J137">
        <v>1</v>
      </c>
      <c r="K137" t="s">
        <v>282</v>
      </c>
      <c r="M137">
        <v>150</v>
      </c>
      <c r="N137">
        <v>75</v>
      </c>
      <c r="O137" t="s">
        <v>27</v>
      </c>
      <c r="P137" t="s">
        <v>173</v>
      </c>
      <c r="Q137" t="s">
        <v>240</v>
      </c>
      <c r="R137" t="s">
        <v>241</v>
      </c>
      <c r="S137" t="s">
        <v>1250</v>
      </c>
      <c r="T137" s="1">
        <v>43109</v>
      </c>
      <c r="U137" t="s">
        <v>188</v>
      </c>
      <c r="V137" t="s">
        <v>1251</v>
      </c>
    </row>
    <row r="138" spans="1:22" x14ac:dyDescent="0.25">
      <c r="A138">
        <v>9783035613292</v>
      </c>
      <c r="B138" t="s">
        <v>193</v>
      </c>
      <c r="C138" t="s">
        <v>1268</v>
      </c>
      <c r="D138" t="s">
        <v>1269</v>
      </c>
      <c r="F138" t="s">
        <v>24</v>
      </c>
      <c r="G138">
        <v>2018</v>
      </c>
      <c r="H138" s="1">
        <v>43031</v>
      </c>
      <c r="I138" t="s">
        <v>1270</v>
      </c>
      <c r="J138">
        <v>1</v>
      </c>
      <c r="M138">
        <v>59.95</v>
      </c>
      <c r="N138">
        <v>59.95</v>
      </c>
      <c r="O138" t="s">
        <v>27</v>
      </c>
      <c r="P138" t="s">
        <v>173</v>
      </c>
      <c r="Q138" t="s">
        <v>560</v>
      </c>
      <c r="R138" t="s">
        <v>320</v>
      </c>
      <c r="S138" t="s">
        <v>1271</v>
      </c>
      <c r="T138" s="1">
        <v>43031</v>
      </c>
      <c r="U138" t="s">
        <v>188</v>
      </c>
      <c r="V138" t="s">
        <v>1272</v>
      </c>
    </row>
    <row r="139" spans="1:22" x14ac:dyDescent="0.25">
      <c r="A139">
        <v>9783035613445</v>
      </c>
      <c r="B139" t="s">
        <v>193</v>
      </c>
      <c r="C139" t="s">
        <v>1301</v>
      </c>
      <c r="D139" t="s">
        <v>1302</v>
      </c>
      <c r="F139" t="s">
        <v>24</v>
      </c>
      <c r="G139">
        <v>2018</v>
      </c>
      <c r="H139" s="1">
        <v>43199</v>
      </c>
      <c r="I139" t="s">
        <v>1303</v>
      </c>
      <c r="J139">
        <v>1</v>
      </c>
      <c r="M139">
        <v>69.95</v>
      </c>
      <c r="N139">
        <v>69.95</v>
      </c>
      <c r="O139" t="s">
        <v>27</v>
      </c>
      <c r="P139" t="s">
        <v>173</v>
      </c>
      <c r="Q139" t="s">
        <v>560</v>
      </c>
      <c r="R139" t="s">
        <v>320</v>
      </c>
      <c r="S139" t="s">
        <v>1304</v>
      </c>
      <c r="T139" s="1">
        <v>43199</v>
      </c>
      <c r="U139" t="s">
        <v>188</v>
      </c>
      <c r="V139" t="s">
        <v>1305</v>
      </c>
    </row>
    <row r="140" spans="1:22" x14ac:dyDescent="0.25">
      <c r="A140">
        <v>9783035610406</v>
      </c>
      <c r="B140" t="s">
        <v>193</v>
      </c>
      <c r="C140" t="s">
        <v>1335</v>
      </c>
      <c r="D140" t="s">
        <v>1336</v>
      </c>
      <c r="F140" t="s">
        <v>24</v>
      </c>
      <c r="G140">
        <v>2018</v>
      </c>
      <c r="H140" s="1">
        <v>43178</v>
      </c>
      <c r="I140" t="s">
        <v>1337</v>
      </c>
      <c r="J140">
        <v>1</v>
      </c>
      <c r="M140">
        <v>59.95</v>
      </c>
      <c r="N140">
        <v>59.95</v>
      </c>
      <c r="O140" t="s">
        <v>27</v>
      </c>
      <c r="P140" t="s">
        <v>173</v>
      </c>
      <c r="Q140" t="s">
        <v>644</v>
      </c>
      <c r="R140" t="s">
        <v>241</v>
      </c>
      <c r="S140" t="s">
        <v>1338</v>
      </c>
      <c r="T140" s="1">
        <v>43178</v>
      </c>
      <c r="U140" t="s">
        <v>188</v>
      </c>
      <c r="V140" t="s">
        <v>1339</v>
      </c>
    </row>
    <row r="141" spans="1:22" x14ac:dyDescent="0.25">
      <c r="A141">
        <v>9783035610468</v>
      </c>
      <c r="B141" t="s">
        <v>193</v>
      </c>
      <c r="C141" t="s">
        <v>1360</v>
      </c>
      <c r="D141" t="s">
        <v>1361</v>
      </c>
      <c r="F141" t="s">
        <v>24</v>
      </c>
      <c r="G141">
        <v>2018</v>
      </c>
      <c r="H141" s="1">
        <v>43381</v>
      </c>
      <c r="I141" t="s">
        <v>1362</v>
      </c>
      <c r="J141">
        <v>1</v>
      </c>
      <c r="M141">
        <v>69.95</v>
      </c>
      <c r="N141">
        <v>69.95</v>
      </c>
      <c r="O141" t="s">
        <v>27</v>
      </c>
      <c r="P141" t="s">
        <v>232</v>
      </c>
      <c r="Q141" t="s">
        <v>986</v>
      </c>
      <c r="R141" t="s">
        <v>144</v>
      </c>
      <c r="S141" t="s">
        <v>1363</v>
      </c>
      <c r="T141" s="1">
        <v>43381</v>
      </c>
      <c r="U141" t="s">
        <v>188</v>
      </c>
      <c r="V141" t="s">
        <v>1364</v>
      </c>
    </row>
    <row r="142" spans="1:22" x14ac:dyDescent="0.25">
      <c r="A142">
        <v>9783035611496</v>
      </c>
      <c r="B142" t="s">
        <v>193</v>
      </c>
      <c r="C142" t="s">
        <v>1385</v>
      </c>
      <c r="F142" t="s">
        <v>24</v>
      </c>
      <c r="G142">
        <v>2018</v>
      </c>
      <c r="H142" s="1">
        <v>43018</v>
      </c>
      <c r="I142" t="s">
        <v>1386</v>
      </c>
      <c r="J142">
        <v>5</v>
      </c>
      <c r="M142">
        <v>79.95</v>
      </c>
      <c r="N142">
        <v>79.95</v>
      </c>
      <c r="O142" t="s">
        <v>27</v>
      </c>
      <c r="P142" t="s">
        <v>173</v>
      </c>
      <c r="Q142" t="s">
        <v>174</v>
      </c>
      <c r="R142" t="s">
        <v>323</v>
      </c>
      <c r="S142" t="s">
        <v>1387</v>
      </c>
      <c r="T142" s="1">
        <v>43031</v>
      </c>
      <c r="U142" t="s">
        <v>188</v>
      </c>
      <c r="V142" t="s">
        <v>1388</v>
      </c>
    </row>
    <row r="143" spans="1:22" x14ac:dyDescent="0.25">
      <c r="A143">
        <v>9783035609769</v>
      </c>
      <c r="B143" t="s">
        <v>193</v>
      </c>
      <c r="C143" t="s">
        <v>1399</v>
      </c>
      <c r="D143" t="s">
        <v>1400</v>
      </c>
      <c r="F143" t="s">
        <v>24</v>
      </c>
      <c r="G143">
        <v>2018</v>
      </c>
      <c r="H143" s="1">
        <v>43031</v>
      </c>
      <c r="I143" t="s">
        <v>1393</v>
      </c>
      <c r="J143">
        <v>2</v>
      </c>
      <c r="M143">
        <v>89.95</v>
      </c>
      <c r="N143">
        <v>89.95</v>
      </c>
      <c r="O143" t="s">
        <v>27</v>
      </c>
      <c r="P143" t="s">
        <v>173</v>
      </c>
      <c r="Q143" t="s">
        <v>174</v>
      </c>
      <c r="R143" t="s">
        <v>175</v>
      </c>
      <c r="S143" t="s">
        <v>1401</v>
      </c>
      <c r="T143" s="1">
        <v>43031</v>
      </c>
      <c r="U143" t="s">
        <v>188</v>
      </c>
      <c r="V143" t="s">
        <v>1402</v>
      </c>
    </row>
    <row r="144" spans="1:22" x14ac:dyDescent="0.25">
      <c r="A144">
        <v>9783035609493</v>
      </c>
      <c r="B144" t="s">
        <v>193</v>
      </c>
      <c r="C144" t="s">
        <v>1414</v>
      </c>
      <c r="D144" t="s">
        <v>1415</v>
      </c>
      <c r="F144" t="s">
        <v>24</v>
      </c>
      <c r="G144">
        <v>2018</v>
      </c>
      <c r="H144" s="1">
        <v>43227</v>
      </c>
      <c r="I144" t="s">
        <v>1416</v>
      </c>
      <c r="J144">
        <v>1</v>
      </c>
      <c r="M144">
        <v>34.950000000000003</v>
      </c>
      <c r="N144">
        <v>34.950000000000003</v>
      </c>
      <c r="O144" t="s">
        <v>27</v>
      </c>
      <c r="P144" t="s">
        <v>173</v>
      </c>
      <c r="Q144" t="s">
        <v>240</v>
      </c>
      <c r="R144" t="s">
        <v>241</v>
      </c>
      <c r="S144" t="s">
        <v>1417</v>
      </c>
      <c r="T144" s="1">
        <v>43227</v>
      </c>
      <c r="U144" t="s">
        <v>188</v>
      </c>
      <c r="V144" t="s">
        <v>1418</v>
      </c>
    </row>
    <row r="145" spans="1:23" x14ac:dyDescent="0.25">
      <c r="A145">
        <v>9783035610994</v>
      </c>
      <c r="B145" t="s">
        <v>193</v>
      </c>
      <c r="C145" t="s">
        <v>1426</v>
      </c>
      <c r="D145" t="s">
        <v>1427</v>
      </c>
      <c r="F145" t="s">
        <v>24</v>
      </c>
      <c r="G145">
        <v>2018</v>
      </c>
      <c r="H145" s="1">
        <v>43290</v>
      </c>
      <c r="I145" t="s">
        <v>1428</v>
      </c>
      <c r="J145">
        <v>1</v>
      </c>
      <c r="M145">
        <v>79.95</v>
      </c>
      <c r="N145">
        <v>79.95</v>
      </c>
      <c r="O145" t="s">
        <v>27</v>
      </c>
      <c r="P145" t="s">
        <v>173</v>
      </c>
      <c r="Q145" t="s">
        <v>319</v>
      </c>
      <c r="R145" t="s">
        <v>320</v>
      </c>
      <c r="S145" t="s">
        <v>1429</v>
      </c>
      <c r="T145" s="1">
        <v>43290</v>
      </c>
      <c r="U145" t="s">
        <v>188</v>
      </c>
      <c r="V145" t="s">
        <v>1430</v>
      </c>
    </row>
    <row r="146" spans="1:23" x14ac:dyDescent="0.25">
      <c r="A146">
        <v>9783035611250</v>
      </c>
      <c r="B146" t="s">
        <v>193</v>
      </c>
      <c r="C146" t="s">
        <v>1435</v>
      </c>
      <c r="D146" t="s">
        <v>1436</v>
      </c>
      <c r="F146" t="s">
        <v>24</v>
      </c>
      <c r="G146">
        <v>2018</v>
      </c>
      <c r="H146" s="1">
        <v>43164</v>
      </c>
      <c r="I146" t="s">
        <v>1437</v>
      </c>
      <c r="J146">
        <v>1</v>
      </c>
      <c r="M146">
        <v>89.95</v>
      </c>
      <c r="N146">
        <v>89.95</v>
      </c>
      <c r="O146" t="s">
        <v>27</v>
      </c>
      <c r="P146" t="s">
        <v>173</v>
      </c>
      <c r="Q146" t="s">
        <v>174</v>
      </c>
      <c r="R146" t="s">
        <v>175</v>
      </c>
      <c r="S146" t="s">
        <v>1438</v>
      </c>
      <c r="T146" s="1">
        <v>43164</v>
      </c>
      <c r="U146" t="s">
        <v>188</v>
      </c>
      <c r="V146" t="s">
        <v>1439</v>
      </c>
    </row>
    <row r="147" spans="1:23" x14ac:dyDescent="0.25">
      <c r="A147">
        <v>9783839433973</v>
      </c>
      <c r="B147" t="s">
        <v>100</v>
      </c>
      <c r="C147" t="s">
        <v>1440</v>
      </c>
      <c r="D147" t="s">
        <v>1441</v>
      </c>
      <c r="F147" t="s">
        <v>24</v>
      </c>
      <c r="G147">
        <v>2018</v>
      </c>
      <c r="H147" s="1">
        <v>43290</v>
      </c>
      <c r="I147" t="s">
        <v>1442</v>
      </c>
      <c r="J147">
        <v>1</v>
      </c>
      <c r="K147" t="s">
        <v>272</v>
      </c>
      <c r="L147" t="s">
        <v>1443</v>
      </c>
      <c r="M147">
        <v>39.99</v>
      </c>
      <c r="N147">
        <v>39.99</v>
      </c>
      <c r="O147" t="s">
        <v>27</v>
      </c>
      <c r="P147" t="s">
        <v>28</v>
      </c>
      <c r="Q147" t="s">
        <v>28</v>
      </c>
      <c r="R147" t="s">
        <v>45</v>
      </c>
      <c r="U147" t="s">
        <v>188</v>
      </c>
      <c r="V147" t="s">
        <v>1444</v>
      </c>
      <c r="W147" t="s">
        <v>747</v>
      </c>
    </row>
    <row r="148" spans="1:23" x14ac:dyDescent="0.25">
      <c r="A148">
        <v>9783035608960</v>
      </c>
      <c r="B148" t="s">
        <v>193</v>
      </c>
      <c r="C148" t="s">
        <v>1465</v>
      </c>
      <c r="F148" t="s">
        <v>24</v>
      </c>
      <c r="G148">
        <v>2018</v>
      </c>
      <c r="H148" s="1">
        <v>42562</v>
      </c>
      <c r="I148" t="s">
        <v>1466</v>
      </c>
      <c r="J148">
        <v>2</v>
      </c>
      <c r="M148">
        <v>54.95</v>
      </c>
      <c r="N148">
        <v>54.95</v>
      </c>
      <c r="O148" t="s">
        <v>27</v>
      </c>
      <c r="P148" t="s">
        <v>173</v>
      </c>
      <c r="Q148" t="s">
        <v>244</v>
      </c>
      <c r="R148" t="s">
        <v>392</v>
      </c>
      <c r="S148" t="s">
        <v>1467</v>
      </c>
      <c r="T148" s="1">
        <v>42541</v>
      </c>
      <c r="U148" t="s">
        <v>188</v>
      </c>
      <c r="V148" t="s">
        <v>1468</v>
      </c>
    </row>
    <row r="149" spans="1:23" x14ac:dyDescent="0.25">
      <c r="A149">
        <v>9783035608069</v>
      </c>
      <c r="B149" t="s">
        <v>193</v>
      </c>
      <c r="C149" t="s">
        <v>1493</v>
      </c>
      <c r="D149" t="s">
        <v>1494</v>
      </c>
      <c r="F149" t="s">
        <v>24</v>
      </c>
      <c r="G149">
        <v>2018</v>
      </c>
      <c r="H149" s="1">
        <v>43059</v>
      </c>
      <c r="I149" t="s">
        <v>1492</v>
      </c>
      <c r="J149">
        <v>1</v>
      </c>
      <c r="M149">
        <v>49.95</v>
      </c>
      <c r="N149">
        <v>49.95</v>
      </c>
      <c r="O149" t="s">
        <v>27</v>
      </c>
      <c r="P149" t="s">
        <v>173</v>
      </c>
      <c r="Q149" t="s">
        <v>560</v>
      </c>
      <c r="R149" t="s">
        <v>893</v>
      </c>
      <c r="S149" t="s">
        <v>1495</v>
      </c>
      <c r="T149" s="1">
        <v>43059</v>
      </c>
      <c r="U149" t="s">
        <v>188</v>
      </c>
      <c r="V149" t="s">
        <v>1496</v>
      </c>
    </row>
    <row r="150" spans="1:23" x14ac:dyDescent="0.25">
      <c r="A150">
        <v>9783035607222</v>
      </c>
      <c r="B150" t="s">
        <v>193</v>
      </c>
      <c r="C150" t="s">
        <v>1524</v>
      </c>
      <c r="D150" t="s">
        <v>1525</v>
      </c>
      <c r="F150" t="s">
        <v>24</v>
      </c>
      <c r="G150">
        <v>2018</v>
      </c>
      <c r="H150" s="1">
        <v>43087</v>
      </c>
      <c r="I150" t="s">
        <v>1526</v>
      </c>
      <c r="J150">
        <v>1</v>
      </c>
      <c r="M150">
        <v>49.95</v>
      </c>
      <c r="N150">
        <v>49.95</v>
      </c>
      <c r="O150" t="s">
        <v>27</v>
      </c>
      <c r="P150" t="s">
        <v>173</v>
      </c>
      <c r="Q150" t="s">
        <v>244</v>
      </c>
      <c r="R150" t="s">
        <v>392</v>
      </c>
      <c r="S150" t="s">
        <v>1527</v>
      </c>
      <c r="T150" s="1">
        <v>43087</v>
      </c>
      <c r="U150" t="s">
        <v>188</v>
      </c>
      <c r="V150" t="s">
        <v>1528</v>
      </c>
    </row>
    <row r="151" spans="1:23" x14ac:dyDescent="0.25">
      <c r="A151">
        <v>9783035604351</v>
      </c>
      <c r="B151" t="s">
        <v>193</v>
      </c>
      <c r="C151" t="s">
        <v>1558</v>
      </c>
      <c r="D151" t="s">
        <v>1559</v>
      </c>
      <c r="F151" t="s">
        <v>24</v>
      </c>
      <c r="G151">
        <v>2018</v>
      </c>
      <c r="H151" s="1">
        <v>43031</v>
      </c>
      <c r="I151" t="s">
        <v>1560</v>
      </c>
      <c r="J151">
        <v>1</v>
      </c>
      <c r="M151">
        <v>69.95</v>
      </c>
      <c r="N151">
        <v>69.95</v>
      </c>
      <c r="O151" t="s">
        <v>27</v>
      </c>
      <c r="P151" t="s">
        <v>173</v>
      </c>
      <c r="Q151" t="s">
        <v>174</v>
      </c>
      <c r="R151" t="s">
        <v>485</v>
      </c>
      <c r="S151" t="s">
        <v>1561</v>
      </c>
      <c r="T151" s="1">
        <v>43031</v>
      </c>
      <c r="U151" t="s">
        <v>188</v>
      </c>
      <c r="V151" t="s">
        <v>1562</v>
      </c>
    </row>
    <row r="152" spans="1:23" x14ac:dyDescent="0.25">
      <c r="A152">
        <v>9781478003380</v>
      </c>
      <c r="B152" t="s">
        <v>21</v>
      </c>
      <c r="C152" t="s">
        <v>31</v>
      </c>
      <c r="D152" t="s">
        <v>32</v>
      </c>
      <c r="F152" t="s">
        <v>24</v>
      </c>
      <c r="G152">
        <v>2019</v>
      </c>
      <c r="H152" s="1">
        <v>43760</v>
      </c>
      <c r="I152" t="s">
        <v>33</v>
      </c>
      <c r="J152">
        <v>1</v>
      </c>
      <c r="M152">
        <v>130.94999999999999</v>
      </c>
      <c r="N152">
        <v>130.94999999999999</v>
      </c>
      <c r="O152" t="s">
        <v>27</v>
      </c>
      <c r="P152" t="s">
        <v>28</v>
      </c>
      <c r="Q152" t="s">
        <v>28</v>
      </c>
      <c r="R152" t="s">
        <v>34</v>
      </c>
      <c r="U152" t="s">
        <v>30</v>
      </c>
    </row>
    <row r="153" spans="1:23" x14ac:dyDescent="0.25">
      <c r="A153">
        <v>9781478004554</v>
      </c>
      <c r="B153" t="s">
        <v>21</v>
      </c>
      <c r="C153" t="s">
        <v>50</v>
      </c>
      <c r="D153" t="s">
        <v>51</v>
      </c>
      <c r="F153" t="s">
        <v>24</v>
      </c>
      <c r="G153">
        <v>2019</v>
      </c>
      <c r="H153" s="1">
        <v>43784</v>
      </c>
      <c r="I153" t="s">
        <v>52</v>
      </c>
      <c r="J153">
        <v>1</v>
      </c>
      <c r="K153" t="s">
        <v>53</v>
      </c>
      <c r="M153">
        <v>136.94999999999999</v>
      </c>
      <c r="N153">
        <v>136.94999999999999</v>
      </c>
      <c r="O153" t="s">
        <v>27</v>
      </c>
      <c r="P153" t="s">
        <v>28</v>
      </c>
      <c r="Q153" t="s">
        <v>28</v>
      </c>
      <c r="R153" t="s">
        <v>54</v>
      </c>
      <c r="U153" t="s">
        <v>30</v>
      </c>
    </row>
    <row r="154" spans="1:23" x14ac:dyDescent="0.25">
      <c r="A154">
        <v>9781478002369</v>
      </c>
      <c r="B154" t="s">
        <v>21</v>
      </c>
      <c r="C154" t="s">
        <v>73</v>
      </c>
      <c r="D154" t="s">
        <v>74</v>
      </c>
      <c r="F154" t="s">
        <v>24</v>
      </c>
      <c r="G154">
        <v>2019</v>
      </c>
      <c r="H154" s="1">
        <v>43496</v>
      </c>
      <c r="I154" t="s">
        <v>75</v>
      </c>
      <c r="J154">
        <v>1</v>
      </c>
      <c r="K154" t="s">
        <v>62</v>
      </c>
      <c r="M154">
        <v>136.94999999999999</v>
      </c>
      <c r="N154">
        <v>136.94999999999999</v>
      </c>
      <c r="O154" t="s">
        <v>27</v>
      </c>
      <c r="P154" t="s">
        <v>28</v>
      </c>
      <c r="Q154" t="s">
        <v>28</v>
      </c>
      <c r="R154" t="s">
        <v>76</v>
      </c>
      <c r="U154" t="s">
        <v>30</v>
      </c>
    </row>
    <row r="155" spans="1:23" x14ac:dyDescent="0.25">
      <c r="A155">
        <v>9781478005278</v>
      </c>
      <c r="B155" t="s">
        <v>21</v>
      </c>
      <c r="C155" t="s">
        <v>105</v>
      </c>
      <c r="D155" t="s">
        <v>106</v>
      </c>
      <c r="F155" t="s">
        <v>24</v>
      </c>
      <c r="G155">
        <v>2019</v>
      </c>
      <c r="H155" s="1">
        <v>43700</v>
      </c>
      <c r="I155" t="s">
        <v>107</v>
      </c>
      <c r="J155">
        <v>1</v>
      </c>
      <c r="M155">
        <v>130.94999999999999</v>
      </c>
      <c r="N155">
        <v>130.94999999999999</v>
      </c>
      <c r="O155" t="s">
        <v>27</v>
      </c>
      <c r="P155" t="s">
        <v>28</v>
      </c>
      <c r="Q155" t="s">
        <v>28</v>
      </c>
      <c r="R155" t="s">
        <v>45</v>
      </c>
      <c r="U155" t="s">
        <v>30</v>
      </c>
    </row>
    <row r="156" spans="1:23" x14ac:dyDescent="0.25">
      <c r="A156">
        <v>9781478004646</v>
      </c>
      <c r="B156" t="s">
        <v>21</v>
      </c>
      <c r="C156" t="s">
        <v>140</v>
      </c>
      <c r="D156" t="s">
        <v>141</v>
      </c>
      <c r="F156" t="s">
        <v>24</v>
      </c>
      <c r="G156">
        <v>2019</v>
      </c>
      <c r="H156" s="1">
        <v>43686</v>
      </c>
      <c r="I156" t="s">
        <v>142</v>
      </c>
      <c r="J156">
        <v>1</v>
      </c>
      <c r="M156">
        <v>117.95</v>
      </c>
      <c r="N156">
        <v>117.95</v>
      </c>
      <c r="O156" t="s">
        <v>27</v>
      </c>
      <c r="P156" t="s">
        <v>28</v>
      </c>
      <c r="Q156" t="s">
        <v>28</v>
      </c>
      <c r="R156" t="s">
        <v>45</v>
      </c>
      <c r="U156" t="s">
        <v>30</v>
      </c>
    </row>
    <row r="157" spans="1:23" x14ac:dyDescent="0.25">
      <c r="A157">
        <v>9781478002147</v>
      </c>
      <c r="B157" t="s">
        <v>21</v>
      </c>
      <c r="C157" t="s">
        <v>153</v>
      </c>
      <c r="D157" t="s">
        <v>154</v>
      </c>
      <c r="F157" t="s">
        <v>24</v>
      </c>
      <c r="G157">
        <v>2019</v>
      </c>
      <c r="H157" s="1">
        <v>43566</v>
      </c>
      <c r="I157" t="s">
        <v>155</v>
      </c>
      <c r="J157">
        <v>1</v>
      </c>
      <c r="M157">
        <v>136.94999999999999</v>
      </c>
      <c r="N157">
        <v>136.94999999999999</v>
      </c>
      <c r="O157" t="s">
        <v>27</v>
      </c>
      <c r="P157" t="s">
        <v>28</v>
      </c>
      <c r="Q157" t="s">
        <v>28</v>
      </c>
      <c r="R157" t="s">
        <v>156</v>
      </c>
      <c r="U157" t="s">
        <v>30</v>
      </c>
    </row>
    <row r="158" spans="1:23" x14ac:dyDescent="0.25">
      <c r="A158">
        <v>9781478003472</v>
      </c>
      <c r="B158" t="s">
        <v>21</v>
      </c>
      <c r="C158" t="s">
        <v>160</v>
      </c>
      <c r="D158" t="s">
        <v>161</v>
      </c>
      <c r="F158" t="s">
        <v>24</v>
      </c>
      <c r="G158">
        <v>2019</v>
      </c>
      <c r="H158" s="1">
        <v>43714</v>
      </c>
      <c r="I158" t="s">
        <v>162</v>
      </c>
      <c r="J158">
        <v>1</v>
      </c>
      <c r="M158">
        <v>150.94999999999999</v>
      </c>
      <c r="N158">
        <v>150.94999999999999</v>
      </c>
      <c r="O158" t="s">
        <v>27</v>
      </c>
      <c r="P158" t="s">
        <v>28</v>
      </c>
      <c r="Q158" t="s">
        <v>28</v>
      </c>
      <c r="R158" t="s">
        <v>45</v>
      </c>
      <c r="U158" t="s">
        <v>30</v>
      </c>
    </row>
    <row r="159" spans="1:23" x14ac:dyDescent="0.25">
      <c r="A159">
        <v>9781478003403</v>
      </c>
      <c r="B159" t="s">
        <v>21</v>
      </c>
      <c r="C159" t="s">
        <v>176</v>
      </c>
      <c r="D159" t="s">
        <v>177</v>
      </c>
      <c r="F159" t="s">
        <v>24</v>
      </c>
      <c r="G159">
        <v>2019</v>
      </c>
      <c r="H159" s="1">
        <v>43482</v>
      </c>
      <c r="I159" t="s">
        <v>178</v>
      </c>
      <c r="J159">
        <v>1</v>
      </c>
      <c r="M159">
        <v>163.95</v>
      </c>
      <c r="N159">
        <v>163.95</v>
      </c>
      <c r="O159" t="s">
        <v>27</v>
      </c>
      <c r="P159" t="s">
        <v>28</v>
      </c>
      <c r="Q159" t="s">
        <v>28</v>
      </c>
      <c r="R159" t="s">
        <v>133</v>
      </c>
      <c r="U159" t="s">
        <v>30</v>
      </c>
    </row>
    <row r="160" spans="1:23" x14ac:dyDescent="0.25">
      <c r="A160">
        <v>9781478002048</v>
      </c>
      <c r="B160" t="s">
        <v>21</v>
      </c>
      <c r="C160" t="s">
        <v>179</v>
      </c>
      <c r="D160" t="s">
        <v>180</v>
      </c>
      <c r="F160" t="s">
        <v>24</v>
      </c>
      <c r="G160">
        <v>2019</v>
      </c>
      <c r="H160" s="1">
        <v>43812</v>
      </c>
      <c r="I160" t="s">
        <v>181</v>
      </c>
      <c r="J160">
        <v>1</v>
      </c>
      <c r="M160">
        <v>150.94999999999999</v>
      </c>
      <c r="N160">
        <v>150.94999999999999</v>
      </c>
      <c r="O160" t="s">
        <v>27</v>
      </c>
      <c r="P160" t="s">
        <v>28</v>
      </c>
      <c r="Q160" t="s">
        <v>28</v>
      </c>
      <c r="R160" t="s">
        <v>182</v>
      </c>
      <c r="U160" t="s">
        <v>30</v>
      </c>
    </row>
    <row r="161" spans="1:22" x14ac:dyDescent="0.25">
      <c r="A161">
        <v>9781478002468</v>
      </c>
      <c r="B161" t="s">
        <v>21</v>
      </c>
      <c r="C161" t="s">
        <v>183</v>
      </c>
      <c r="D161" t="s">
        <v>184</v>
      </c>
      <c r="F161" t="s">
        <v>24</v>
      </c>
      <c r="G161">
        <v>2019</v>
      </c>
      <c r="H161" s="1">
        <v>43552</v>
      </c>
      <c r="I161" t="s">
        <v>185</v>
      </c>
      <c r="J161">
        <v>1</v>
      </c>
      <c r="M161">
        <v>143.94999999999999</v>
      </c>
      <c r="N161">
        <v>143.94999999999999</v>
      </c>
      <c r="O161" t="s">
        <v>27</v>
      </c>
      <c r="P161" t="s">
        <v>28</v>
      </c>
      <c r="Q161" t="s">
        <v>28</v>
      </c>
      <c r="R161" t="s">
        <v>37</v>
      </c>
      <c r="U161" t="s">
        <v>30</v>
      </c>
    </row>
    <row r="162" spans="1:22" x14ac:dyDescent="0.25">
      <c r="A162">
        <v>9781479855582</v>
      </c>
      <c r="B162" t="s">
        <v>248</v>
      </c>
      <c r="C162" t="s">
        <v>255</v>
      </c>
      <c r="D162" t="s">
        <v>256</v>
      </c>
      <c r="F162" t="s">
        <v>24</v>
      </c>
      <c r="G162">
        <v>2019</v>
      </c>
      <c r="H162" s="1">
        <v>43480</v>
      </c>
      <c r="I162" t="s">
        <v>257</v>
      </c>
      <c r="J162">
        <v>1</v>
      </c>
      <c r="K162" t="s">
        <v>258</v>
      </c>
      <c r="L162" t="s">
        <v>259</v>
      </c>
      <c r="M162">
        <v>86.95</v>
      </c>
      <c r="N162">
        <v>86.95</v>
      </c>
      <c r="O162" t="s">
        <v>27</v>
      </c>
      <c r="P162" t="s">
        <v>101</v>
      </c>
      <c r="Q162" t="s">
        <v>103</v>
      </c>
      <c r="R162" t="s">
        <v>104</v>
      </c>
      <c r="U162" t="s">
        <v>30</v>
      </c>
    </row>
    <row r="163" spans="1:22" x14ac:dyDescent="0.25">
      <c r="A163">
        <v>9781978802063</v>
      </c>
      <c r="B163" t="s">
        <v>308</v>
      </c>
      <c r="C163" t="s">
        <v>309</v>
      </c>
      <c r="D163" t="s">
        <v>310</v>
      </c>
      <c r="F163" t="s">
        <v>24</v>
      </c>
      <c r="G163">
        <v>2019</v>
      </c>
      <c r="H163" s="1">
        <v>43637</v>
      </c>
      <c r="I163" t="s">
        <v>311</v>
      </c>
      <c r="J163">
        <v>1</v>
      </c>
      <c r="M163">
        <v>217.95</v>
      </c>
      <c r="N163">
        <v>217.95</v>
      </c>
      <c r="O163" t="s">
        <v>27</v>
      </c>
      <c r="P163" t="s">
        <v>28</v>
      </c>
      <c r="Q163" t="s">
        <v>28</v>
      </c>
      <c r="R163" t="s">
        <v>264</v>
      </c>
      <c r="U163" t="s">
        <v>188</v>
      </c>
      <c r="V163" t="s">
        <v>312</v>
      </c>
    </row>
    <row r="164" spans="1:22" x14ac:dyDescent="0.25">
      <c r="A164">
        <v>9780226603896</v>
      </c>
      <c r="B164" t="s">
        <v>260</v>
      </c>
      <c r="C164" t="s">
        <v>339</v>
      </c>
      <c r="D164" t="s">
        <v>340</v>
      </c>
      <c r="F164" t="s">
        <v>24</v>
      </c>
      <c r="G164">
        <v>2019</v>
      </c>
      <c r="H164" s="1">
        <v>43753</v>
      </c>
      <c r="I164" t="s">
        <v>341</v>
      </c>
      <c r="J164">
        <v>1</v>
      </c>
      <c r="M164">
        <v>127.95</v>
      </c>
      <c r="N164">
        <v>127.95</v>
      </c>
      <c r="O164" t="s">
        <v>27</v>
      </c>
      <c r="P164" t="s">
        <v>28</v>
      </c>
      <c r="Q164" t="s">
        <v>28</v>
      </c>
      <c r="R164" t="s">
        <v>264</v>
      </c>
      <c r="U164" t="s">
        <v>188</v>
      </c>
      <c r="V164" t="s">
        <v>342</v>
      </c>
    </row>
    <row r="165" spans="1:22" x14ac:dyDescent="0.25">
      <c r="A165">
        <v>9780231550789</v>
      </c>
      <c r="B165" t="s">
        <v>356</v>
      </c>
      <c r="C165" t="s">
        <v>357</v>
      </c>
      <c r="D165" t="s">
        <v>358</v>
      </c>
      <c r="F165" t="s">
        <v>24</v>
      </c>
      <c r="G165">
        <v>2019</v>
      </c>
      <c r="H165" s="1">
        <v>43885</v>
      </c>
      <c r="I165" t="s">
        <v>359</v>
      </c>
      <c r="J165">
        <v>1</v>
      </c>
      <c r="K165" t="s">
        <v>360</v>
      </c>
      <c r="M165">
        <v>30.95</v>
      </c>
      <c r="N165">
        <v>30.95</v>
      </c>
      <c r="O165" t="s">
        <v>27</v>
      </c>
      <c r="P165" t="s">
        <v>28</v>
      </c>
      <c r="Q165" t="s">
        <v>28</v>
      </c>
      <c r="R165" t="s">
        <v>95</v>
      </c>
      <c r="U165" t="s">
        <v>188</v>
      </c>
      <c r="V165" t="s">
        <v>361</v>
      </c>
    </row>
    <row r="166" spans="1:22" x14ac:dyDescent="0.25">
      <c r="A166">
        <v>9780300183214</v>
      </c>
      <c r="B166" t="s">
        <v>203</v>
      </c>
      <c r="C166" t="s">
        <v>367</v>
      </c>
      <c r="D166" t="s">
        <v>368</v>
      </c>
      <c r="F166" t="s">
        <v>24</v>
      </c>
      <c r="G166">
        <v>2019</v>
      </c>
      <c r="H166" s="1">
        <v>43774</v>
      </c>
      <c r="I166" t="s">
        <v>369</v>
      </c>
      <c r="J166">
        <v>1</v>
      </c>
      <c r="K166" t="s">
        <v>211</v>
      </c>
      <c r="M166">
        <v>50.95</v>
      </c>
      <c r="N166">
        <v>50.95</v>
      </c>
      <c r="O166" t="s">
        <v>27</v>
      </c>
      <c r="P166" t="s">
        <v>28</v>
      </c>
      <c r="Q166" t="s">
        <v>28</v>
      </c>
      <c r="R166" t="s">
        <v>212</v>
      </c>
      <c r="U166" t="s">
        <v>188</v>
      </c>
      <c r="V166" t="s">
        <v>370</v>
      </c>
    </row>
    <row r="167" spans="1:22" x14ac:dyDescent="0.25">
      <c r="A167">
        <v>9780231851305</v>
      </c>
      <c r="B167" t="s">
        <v>356</v>
      </c>
      <c r="C167" t="s">
        <v>408</v>
      </c>
      <c r="F167" t="s">
        <v>24</v>
      </c>
      <c r="G167">
        <v>2019</v>
      </c>
      <c r="H167" s="1">
        <v>43815</v>
      </c>
      <c r="I167" t="s">
        <v>409</v>
      </c>
      <c r="J167">
        <v>1</v>
      </c>
      <c r="K167" t="s">
        <v>410</v>
      </c>
      <c r="M167">
        <v>13.95</v>
      </c>
      <c r="N167">
        <v>13.95</v>
      </c>
      <c r="O167" t="s">
        <v>27</v>
      </c>
      <c r="P167" t="s">
        <v>28</v>
      </c>
      <c r="Q167" t="s">
        <v>28</v>
      </c>
      <c r="R167" t="s">
        <v>95</v>
      </c>
      <c r="U167" t="s">
        <v>188</v>
      </c>
      <c r="V167" t="s">
        <v>411</v>
      </c>
    </row>
    <row r="168" spans="1:22" x14ac:dyDescent="0.25">
      <c r="A168">
        <v>9789048537921</v>
      </c>
      <c r="B168" t="s">
        <v>213</v>
      </c>
      <c r="C168" t="s">
        <v>412</v>
      </c>
      <c r="F168" t="s">
        <v>24</v>
      </c>
      <c r="G168">
        <v>2019</v>
      </c>
      <c r="H168" s="1">
        <v>43788</v>
      </c>
      <c r="I168" t="s">
        <v>413</v>
      </c>
      <c r="J168">
        <v>1</v>
      </c>
      <c r="K168" t="s">
        <v>225</v>
      </c>
      <c r="M168">
        <v>148.5</v>
      </c>
      <c r="N168">
        <v>148.5</v>
      </c>
      <c r="O168" t="s">
        <v>27</v>
      </c>
      <c r="P168" t="s">
        <v>28</v>
      </c>
      <c r="Q168" t="s">
        <v>28</v>
      </c>
      <c r="R168" t="s">
        <v>34</v>
      </c>
      <c r="U168" t="s">
        <v>188</v>
      </c>
      <c r="V168" t="s">
        <v>414</v>
      </c>
    </row>
    <row r="169" spans="1:22" x14ac:dyDescent="0.25">
      <c r="A169">
        <v>9780226630656</v>
      </c>
      <c r="B169" t="s">
        <v>260</v>
      </c>
      <c r="C169" t="s">
        <v>449</v>
      </c>
      <c r="D169" t="s">
        <v>450</v>
      </c>
      <c r="F169" t="s">
        <v>24</v>
      </c>
      <c r="G169">
        <v>2019</v>
      </c>
      <c r="H169" s="1">
        <v>43637</v>
      </c>
      <c r="I169" t="s">
        <v>451</v>
      </c>
      <c r="J169">
        <v>1</v>
      </c>
      <c r="M169">
        <v>130.94999999999999</v>
      </c>
      <c r="N169">
        <v>130.94999999999999</v>
      </c>
      <c r="O169" t="s">
        <v>27</v>
      </c>
      <c r="P169" t="s">
        <v>28</v>
      </c>
      <c r="Q169" t="s">
        <v>28</v>
      </c>
      <c r="R169" t="s">
        <v>264</v>
      </c>
      <c r="U169" t="s">
        <v>188</v>
      </c>
      <c r="V169" t="s">
        <v>452</v>
      </c>
    </row>
    <row r="170" spans="1:22" x14ac:dyDescent="0.25">
      <c r="A170">
        <v>9780300161472</v>
      </c>
      <c r="B170" t="s">
        <v>203</v>
      </c>
      <c r="C170" t="s">
        <v>457</v>
      </c>
      <c r="D170" t="s">
        <v>458</v>
      </c>
      <c r="F170" t="s">
        <v>24</v>
      </c>
      <c r="G170">
        <v>2019</v>
      </c>
      <c r="H170" s="1">
        <v>43815</v>
      </c>
      <c r="I170" t="s">
        <v>459</v>
      </c>
      <c r="J170">
        <v>1</v>
      </c>
      <c r="M170">
        <v>74.95</v>
      </c>
      <c r="N170">
        <v>74.95</v>
      </c>
      <c r="O170" t="s">
        <v>27</v>
      </c>
      <c r="P170" t="s">
        <v>28</v>
      </c>
      <c r="Q170" t="s">
        <v>28</v>
      </c>
      <c r="R170" t="s">
        <v>222</v>
      </c>
      <c r="U170" t="s">
        <v>188</v>
      </c>
      <c r="V170" t="s">
        <v>460</v>
      </c>
    </row>
    <row r="171" spans="1:22" x14ac:dyDescent="0.25">
      <c r="A171">
        <v>9780691197319</v>
      </c>
      <c r="B171" t="s">
        <v>80</v>
      </c>
      <c r="C171" t="s">
        <v>491</v>
      </c>
      <c r="D171" t="s">
        <v>492</v>
      </c>
      <c r="F171" t="s">
        <v>24</v>
      </c>
      <c r="G171">
        <v>2019</v>
      </c>
      <c r="H171" s="1">
        <v>43767</v>
      </c>
      <c r="I171" t="s">
        <v>493</v>
      </c>
      <c r="J171">
        <v>1</v>
      </c>
      <c r="M171">
        <v>65.95</v>
      </c>
      <c r="N171">
        <v>65.95</v>
      </c>
      <c r="O171" t="s">
        <v>27</v>
      </c>
      <c r="P171" t="s">
        <v>28</v>
      </c>
      <c r="Q171" t="s">
        <v>28</v>
      </c>
      <c r="R171" t="s">
        <v>95</v>
      </c>
      <c r="U171" t="s">
        <v>188</v>
      </c>
      <c r="V171" t="s">
        <v>494</v>
      </c>
    </row>
    <row r="172" spans="1:22" x14ac:dyDescent="0.25">
      <c r="A172">
        <v>9780691194264</v>
      </c>
      <c r="B172" t="s">
        <v>80</v>
      </c>
      <c r="C172" t="s">
        <v>495</v>
      </c>
      <c r="D172" t="s">
        <v>496</v>
      </c>
      <c r="F172" t="s">
        <v>24</v>
      </c>
      <c r="G172">
        <v>2019</v>
      </c>
      <c r="H172" s="1">
        <v>43774</v>
      </c>
      <c r="I172" t="s">
        <v>497</v>
      </c>
      <c r="J172">
        <v>1</v>
      </c>
      <c r="M172">
        <v>61.95</v>
      </c>
      <c r="N172">
        <v>61.95</v>
      </c>
      <c r="O172" t="s">
        <v>27</v>
      </c>
      <c r="P172" t="s">
        <v>28</v>
      </c>
      <c r="Q172" t="s">
        <v>28</v>
      </c>
      <c r="R172" t="s">
        <v>95</v>
      </c>
      <c r="U172" t="s">
        <v>188</v>
      </c>
      <c r="V172" t="s">
        <v>498</v>
      </c>
    </row>
    <row r="173" spans="1:22" x14ac:dyDescent="0.25">
      <c r="A173">
        <v>9780691194394</v>
      </c>
      <c r="B173" t="s">
        <v>80</v>
      </c>
      <c r="C173" t="s">
        <v>499</v>
      </c>
      <c r="D173" t="s">
        <v>500</v>
      </c>
      <c r="F173" t="s">
        <v>24</v>
      </c>
      <c r="G173">
        <v>2019</v>
      </c>
      <c r="H173" s="1">
        <v>43788</v>
      </c>
      <c r="I173" t="s">
        <v>501</v>
      </c>
      <c r="J173">
        <v>1</v>
      </c>
      <c r="M173">
        <v>48.95</v>
      </c>
      <c r="N173">
        <v>48.95</v>
      </c>
      <c r="O173" t="s">
        <v>27</v>
      </c>
      <c r="P173" t="s">
        <v>28</v>
      </c>
      <c r="Q173" t="s">
        <v>28</v>
      </c>
      <c r="R173" t="s">
        <v>222</v>
      </c>
      <c r="U173" t="s">
        <v>188</v>
      </c>
      <c r="V173" t="s">
        <v>502</v>
      </c>
    </row>
    <row r="174" spans="1:22" x14ac:dyDescent="0.25">
      <c r="A174">
        <v>9780691194257</v>
      </c>
      <c r="B174" t="s">
        <v>80</v>
      </c>
      <c r="C174" t="s">
        <v>503</v>
      </c>
      <c r="D174" t="s">
        <v>504</v>
      </c>
      <c r="F174" t="s">
        <v>24</v>
      </c>
      <c r="G174">
        <v>2019</v>
      </c>
      <c r="H174" s="1">
        <v>43837</v>
      </c>
      <c r="I174" t="s">
        <v>505</v>
      </c>
      <c r="J174">
        <v>1</v>
      </c>
      <c r="M174">
        <v>106.95</v>
      </c>
      <c r="N174">
        <v>106.95</v>
      </c>
      <c r="O174" t="s">
        <v>27</v>
      </c>
      <c r="P174" t="s">
        <v>28</v>
      </c>
      <c r="Q174" t="s">
        <v>28</v>
      </c>
      <c r="R174" t="s">
        <v>506</v>
      </c>
      <c r="U174" t="s">
        <v>188</v>
      </c>
      <c r="V174" t="s">
        <v>507</v>
      </c>
    </row>
    <row r="175" spans="1:22" x14ac:dyDescent="0.25">
      <c r="A175">
        <v>9780226464275</v>
      </c>
      <c r="B175" t="s">
        <v>260</v>
      </c>
      <c r="C175" t="s">
        <v>508</v>
      </c>
      <c r="D175" t="s">
        <v>509</v>
      </c>
      <c r="F175" t="s">
        <v>24</v>
      </c>
      <c r="G175">
        <v>2019</v>
      </c>
      <c r="H175" s="1">
        <v>43825</v>
      </c>
      <c r="I175" t="s">
        <v>510</v>
      </c>
      <c r="J175">
        <v>1</v>
      </c>
      <c r="M175">
        <v>65.95</v>
      </c>
      <c r="N175">
        <v>65.95</v>
      </c>
      <c r="O175" t="s">
        <v>27</v>
      </c>
      <c r="P175" t="s">
        <v>28</v>
      </c>
      <c r="Q175" t="s">
        <v>28</v>
      </c>
      <c r="R175" t="s">
        <v>264</v>
      </c>
      <c r="U175" t="s">
        <v>188</v>
      </c>
      <c r="V175" t="s">
        <v>511</v>
      </c>
    </row>
    <row r="176" spans="1:22" x14ac:dyDescent="0.25">
      <c r="A176">
        <v>9780226648323</v>
      </c>
      <c r="B176" t="s">
        <v>260</v>
      </c>
      <c r="C176" t="s">
        <v>512</v>
      </c>
      <c r="D176" t="s">
        <v>513</v>
      </c>
      <c r="F176" t="s">
        <v>24</v>
      </c>
      <c r="G176">
        <v>2019</v>
      </c>
      <c r="H176" s="1">
        <v>43809</v>
      </c>
      <c r="I176" t="s">
        <v>514</v>
      </c>
      <c r="J176">
        <v>1</v>
      </c>
      <c r="M176">
        <v>78.95</v>
      </c>
      <c r="N176">
        <v>78.95</v>
      </c>
      <c r="O176" t="s">
        <v>27</v>
      </c>
      <c r="P176" t="s">
        <v>28</v>
      </c>
      <c r="Q176" t="s">
        <v>28</v>
      </c>
      <c r="R176" t="s">
        <v>264</v>
      </c>
      <c r="U176" t="s">
        <v>188</v>
      </c>
      <c r="V176" t="s">
        <v>515</v>
      </c>
    </row>
    <row r="177" spans="1:22" x14ac:dyDescent="0.25">
      <c r="A177">
        <v>9789048536689</v>
      </c>
      <c r="B177" t="s">
        <v>213</v>
      </c>
      <c r="C177" t="s">
        <v>520</v>
      </c>
      <c r="D177" t="s">
        <v>521</v>
      </c>
      <c r="F177" t="s">
        <v>24</v>
      </c>
      <c r="G177">
        <v>2019</v>
      </c>
      <c r="H177" s="1">
        <v>43530</v>
      </c>
      <c r="I177" t="s">
        <v>522</v>
      </c>
      <c r="J177">
        <v>1</v>
      </c>
      <c r="K177" t="s">
        <v>353</v>
      </c>
      <c r="M177">
        <v>148.5</v>
      </c>
      <c r="N177">
        <v>148.5</v>
      </c>
      <c r="O177" t="s">
        <v>27</v>
      </c>
      <c r="P177" t="s">
        <v>28</v>
      </c>
      <c r="Q177" t="s">
        <v>28</v>
      </c>
      <c r="R177" t="s">
        <v>323</v>
      </c>
      <c r="U177" t="s">
        <v>188</v>
      </c>
      <c r="V177" t="s">
        <v>523</v>
      </c>
    </row>
    <row r="178" spans="1:22" x14ac:dyDescent="0.25">
      <c r="A178">
        <v>9780300243802</v>
      </c>
      <c r="B178" t="s">
        <v>203</v>
      </c>
      <c r="C178" t="s">
        <v>530</v>
      </c>
      <c r="D178" t="s">
        <v>531</v>
      </c>
      <c r="F178" t="s">
        <v>24</v>
      </c>
      <c r="G178">
        <v>2019</v>
      </c>
      <c r="H178" s="1">
        <v>43633</v>
      </c>
      <c r="I178" t="s">
        <v>532</v>
      </c>
      <c r="J178">
        <v>1</v>
      </c>
      <c r="M178">
        <v>51.95</v>
      </c>
      <c r="N178">
        <v>51.95</v>
      </c>
      <c r="O178" t="s">
        <v>27</v>
      </c>
      <c r="P178" t="s">
        <v>28</v>
      </c>
      <c r="Q178" t="s">
        <v>28</v>
      </c>
      <c r="R178" t="s">
        <v>222</v>
      </c>
      <c r="U178" t="s">
        <v>188</v>
      </c>
      <c r="V178" t="s">
        <v>533</v>
      </c>
    </row>
    <row r="179" spans="1:22" x14ac:dyDescent="0.25">
      <c r="A179">
        <v>9780300243833</v>
      </c>
      <c r="B179" t="s">
        <v>203</v>
      </c>
      <c r="C179" t="s">
        <v>534</v>
      </c>
      <c r="D179" t="s">
        <v>535</v>
      </c>
      <c r="F179" t="s">
        <v>24</v>
      </c>
      <c r="G179">
        <v>2019</v>
      </c>
      <c r="H179" s="1">
        <v>43633</v>
      </c>
      <c r="I179" t="s">
        <v>536</v>
      </c>
      <c r="J179">
        <v>1</v>
      </c>
      <c r="M179">
        <v>41.95</v>
      </c>
      <c r="N179">
        <v>41.95</v>
      </c>
      <c r="O179" t="s">
        <v>27</v>
      </c>
      <c r="P179" t="s">
        <v>173</v>
      </c>
      <c r="Q179" t="s">
        <v>537</v>
      </c>
      <c r="R179" t="s">
        <v>538</v>
      </c>
      <c r="U179" t="s">
        <v>188</v>
      </c>
      <c r="V179" t="s">
        <v>539</v>
      </c>
    </row>
    <row r="180" spans="1:22" x14ac:dyDescent="0.25">
      <c r="A180">
        <v>9780813594842</v>
      </c>
      <c r="B180" t="s">
        <v>308</v>
      </c>
      <c r="C180" t="s">
        <v>540</v>
      </c>
      <c r="D180" t="s">
        <v>541</v>
      </c>
      <c r="F180" t="s">
        <v>24</v>
      </c>
      <c r="G180">
        <v>2019</v>
      </c>
      <c r="H180" s="1">
        <v>43588</v>
      </c>
      <c r="I180" t="s">
        <v>542</v>
      </c>
      <c r="J180">
        <v>1</v>
      </c>
      <c r="K180" t="s">
        <v>543</v>
      </c>
      <c r="M180">
        <v>217.95</v>
      </c>
      <c r="N180">
        <v>217.95</v>
      </c>
      <c r="O180" t="s">
        <v>27</v>
      </c>
      <c r="P180" t="s">
        <v>28</v>
      </c>
      <c r="Q180" t="s">
        <v>28</v>
      </c>
      <c r="R180" t="s">
        <v>264</v>
      </c>
      <c r="U180" t="s">
        <v>188</v>
      </c>
      <c r="V180" t="s">
        <v>544</v>
      </c>
    </row>
    <row r="181" spans="1:22" x14ac:dyDescent="0.25">
      <c r="A181">
        <v>9783955534998</v>
      </c>
      <c r="B181" t="s">
        <v>172</v>
      </c>
      <c r="C181" t="s">
        <v>545</v>
      </c>
      <c r="F181" t="s">
        <v>24</v>
      </c>
      <c r="G181">
        <v>2019</v>
      </c>
      <c r="H181" s="1">
        <v>43815</v>
      </c>
      <c r="I181" t="s">
        <v>245</v>
      </c>
      <c r="J181">
        <v>1</v>
      </c>
      <c r="K181" t="s">
        <v>243</v>
      </c>
      <c r="M181">
        <v>52.9</v>
      </c>
      <c r="N181">
        <v>52.9</v>
      </c>
      <c r="O181" t="s">
        <v>27</v>
      </c>
      <c r="P181" t="s">
        <v>173</v>
      </c>
      <c r="Q181" t="s">
        <v>244</v>
      </c>
      <c r="R181" t="s">
        <v>392</v>
      </c>
      <c r="S181" t="s">
        <v>546</v>
      </c>
      <c r="T181" s="1">
        <v>43815</v>
      </c>
      <c r="U181" t="s">
        <v>188</v>
      </c>
      <c r="V181" t="s">
        <v>547</v>
      </c>
    </row>
    <row r="182" spans="1:22" x14ac:dyDescent="0.25">
      <c r="A182">
        <v>9781501716102</v>
      </c>
      <c r="B182" t="s">
        <v>299</v>
      </c>
      <c r="C182" t="s">
        <v>566</v>
      </c>
      <c r="D182" t="s">
        <v>567</v>
      </c>
      <c r="F182" t="s">
        <v>24</v>
      </c>
      <c r="G182">
        <v>2019</v>
      </c>
      <c r="H182" s="1">
        <v>43784</v>
      </c>
      <c r="I182" t="s">
        <v>568</v>
      </c>
      <c r="J182">
        <v>1</v>
      </c>
      <c r="M182">
        <v>113.95</v>
      </c>
      <c r="N182">
        <v>113.95</v>
      </c>
      <c r="O182" t="s">
        <v>27</v>
      </c>
      <c r="P182" t="s">
        <v>28</v>
      </c>
      <c r="Q182" t="s">
        <v>28</v>
      </c>
      <c r="R182" t="s">
        <v>144</v>
      </c>
      <c r="U182" t="s">
        <v>188</v>
      </c>
      <c r="V182" t="s">
        <v>569</v>
      </c>
    </row>
    <row r="183" spans="1:22" x14ac:dyDescent="0.25">
      <c r="A183">
        <v>9780691192642</v>
      </c>
      <c r="B183" t="s">
        <v>80</v>
      </c>
      <c r="C183" t="s">
        <v>575</v>
      </c>
      <c r="D183" t="s">
        <v>576</v>
      </c>
      <c r="F183" t="s">
        <v>24</v>
      </c>
      <c r="G183">
        <v>2019</v>
      </c>
      <c r="H183" s="1">
        <v>43564</v>
      </c>
      <c r="I183" t="s">
        <v>577</v>
      </c>
      <c r="J183">
        <v>1</v>
      </c>
      <c r="M183">
        <v>57.95</v>
      </c>
      <c r="N183">
        <v>57.95</v>
      </c>
      <c r="O183" t="s">
        <v>27</v>
      </c>
      <c r="P183" t="s">
        <v>28</v>
      </c>
      <c r="Q183" t="s">
        <v>28</v>
      </c>
      <c r="R183" t="s">
        <v>307</v>
      </c>
      <c r="U183" t="s">
        <v>188</v>
      </c>
      <c r="V183" t="s">
        <v>578</v>
      </c>
    </row>
    <row r="184" spans="1:22" x14ac:dyDescent="0.25">
      <c r="A184">
        <v>9789048535446</v>
      </c>
      <c r="B184" t="s">
        <v>213</v>
      </c>
      <c r="C184" t="s">
        <v>579</v>
      </c>
      <c r="D184" t="s">
        <v>580</v>
      </c>
      <c r="F184" t="s">
        <v>24</v>
      </c>
      <c r="G184">
        <v>2019</v>
      </c>
      <c r="H184" s="1">
        <v>43514</v>
      </c>
      <c r="I184" t="s">
        <v>581</v>
      </c>
      <c r="J184">
        <v>1</v>
      </c>
      <c r="K184" t="s">
        <v>353</v>
      </c>
      <c r="M184">
        <v>163.5</v>
      </c>
      <c r="N184">
        <v>163.5</v>
      </c>
      <c r="O184" t="s">
        <v>27</v>
      </c>
      <c r="P184" t="s">
        <v>28</v>
      </c>
      <c r="Q184" t="s">
        <v>28</v>
      </c>
      <c r="R184" t="s">
        <v>264</v>
      </c>
      <c r="U184" t="s">
        <v>188</v>
      </c>
      <c r="V184" t="s">
        <v>582</v>
      </c>
    </row>
    <row r="185" spans="1:22" x14ac:dyDescent="0.25">
      <c r="A185">
        <v>9780691198736</v>
      </c>
      <c r="B185" t="s">
        <v>80</v>
      </c>
      <c r="C185" t="s">
        <v>588</v>
      </c>
      <c r="F185" t="s">
        <v>24</v>
      </c>
      <c r="G185">
        <v>2019</v>
      </c>
      <c r="H185" s="1">
        <v>43704</v>
      </c>
      <c r="I185" t="s">
        <v>589</v>
      </c>
      <c r="J185">
        <v>1</v>
      </c>
      <c r="K185" t="s">
        <v>590</v>
      </c>
      <c r="L185" t="s">
        <v>591</v>
      </c>
      <c r="M185">
        <v>130.94999999999999</v>
      </c>
      <c r="N185">
        <v>130.94999999999999</v>
      </c>
      <c r="O185" t="s">
        <v>27</v>
      </c>
      <c r="P185" t="s">
        <v>28</v>
      </c>
      <c r="Q185" t="s">
        <v>28</v>
      </c>
      <c r="R185" t="s">
        <v>207</v>
      </c>
      <c r="U185" t="s">
        <v>188</v>
      </c>
      <c r="V185" t="s">
        <v>592</v>
      </c>
    </row>
    <row r="186" spans="1:22" x14ac:dyDescent="0.25">
      <c r="A186">
        <v>9780691191973</v>
      </c>
      <c r="B186" t="s">
        <v>80</v>
      </c>
      <c r="C186" t="s">
        <v>593</v>
      </c>
      <c r="D186" t="s">
        <v>594</v>
      </c>
      <c r="F186" t="s">
        <v>24</v>
      </c>
      <c r="G186">
        <v>2019</v>
      </c>
      <c r="H186" s="1">
        <v>43599</v>
      </c>
      <c r="I186" t="s">
        <v>595</v>
      </c>
      <c r="J186">
        <v>1</v>
      </c>
      <c r="M186">
        <v>106.95</v>
      </c>
      <c r="N186">
        <v>106.95</v>
      </c>
      <c r="O186" t="s">
        <v>27</v>
      </c>
      <c r="P186" t="s">
        <v>28</v>
      </c>
      <c r="Q186" t="s">
        <v>28</v>
      </c>
      <c r="R186" t="s">
        <v>596</v>
      </c>
      <c r="U186" t="s">
        <v>188</v>
      </c>
      <c r="V186" t="s">
        <v>597</v>
      </c>
    </row>
    <row r="187" spans="1:22" x14ac:dyDescent="0.25">
      <c r="A187">
        <v>9783035620375</v>
      </c>
      <c r="B187" t="s">
        <v>193</v>
      </c>
      <c r="C187" t="s">
        <v>598</v>
      </c>
      <c r="D187" t="s">
        <v>599</v>
      </c>
      <c r="E187" t="s">
        <v>196</v>
      </c>
      <c r="F187" t="s">
        <v>24</v>
      </c>
      <c r="G187">
        <v>2019</v>
      </c>
      <c r="H187" s="1">
        <v>43746</v>
      </c>
      <c r="I187" t="s">
        <v>600</v>
      </c>
      <c r="J187">
        <v>3</v>
      </c>
      <c r="M187">
        <v>39.950000000000003</v>
      </c>
      <c r="N187">
        <v>39.950000000000003</v>
      </c>
      <c r="O187" t="s">
        <v>27</v>
      </c>
      <c r="P187" t="s">
        <v>232</v>
      </c>
      <c r="Q187" t="s">
        <v>277</v>
      </c>
      <c r="R187" t="s">
        <v>234</v>
      </c>
      <c r="S187" t="s">
        <v>601</v>
      </c>
      <c r="T187" s="1">
        <v>43759</v>
      </c>
      <c r="U187" t="s">
        <v>188</v>
      </c>
      <c r="V187" t="s">
        <v>602</v>
      </c>
    </row>
    <row r="188" spans="1:22" x14ac:dyDescent="0.25">
      <c r="A188">
        <v>9780231549950</v>
      </c>
      <c r="B188" t="s">
        <v>356</v>
      </c>
      <c r="C188" t="s">
        <v>617</v>
      </c>
      <c r="D188" t="s">
        <v>618</v>
      </c>
      <c r="F188" t="s">
        <v>24</v>
      </c>
      <c r="G188">
        <v>2019</v>
      </c>
      <c r="H188" s="1">
        <v>43696</v>
      </c>
      <c r="I188" t="s">
        <v>619</v>
      </c>
      <c r="J188">
        <v>1</v>
      </c>
      <c r="K188" t="s">
        <v>620</v>
      </c>
      <c r="M188">
        <v>30.95</v>
      </c>
      <c r="N188">
        <v>30.95</v>
      </c>
      <c r="O188" t="s">
        <v>27</v>
      </c>
      <c r="P188" t="s">
        <v>28</v>
      </c>
      <c r="Q188" t="s">
        <v>28</v>
      </c>
      <c r="R188" t="s">
        <v>222</v>
      </c>
      <c r="U188" t="s">
        <v>188</v>
      </c>
      <c r="V188" t="s">
        <v>621</v>
      </c>
    </row>
    <row r="189" spans="1:22" x14ac:dyDescent="0.25">
      <c r="A189">
        <v>9780226546872</v>
      </c>
      <c r="B189" t="s">
        <v>260</v>
      </c>
      <c r="C189" t="s">
        <v>622</v>
      </c>
      <c r="D189" t="s">
        <v>623</v>
      </c>
      <c r="F189" t="s">
        <v>24</v>
      </c>
      <c r="G189">
        <v>2019</v>
      </c>
      <c r="H189" s="1">
        <v>43587</v>
      </c>
      <c r="I189" t="s">
        <v>624</v>
      </c>
      <c r="J189">
        <v>1</v>
      </c>
      <c r="M189">
        <v>130.94999999999999</v>
      </c>
      <c r="N189">
        <v>130.94999999999999</v>
      </c>
      <c r="O189" t="s">
        <v>27</v>
      </c>
      <c r="P189" t="s">
        <v>28</v>
      </c>
      <c r="Q189" t="s">
        <v>28</v>
      </c>
      <c r="R189" t="s">
        <v>264</v>
      </c>
      <c r="U189" t="s">
        <v>188</v>
      </c>
      <c r="V189" t="s">
        <v>625</v>
      </c>
    </row>
    <row r="190" spans="1:22" x14ac:dyDescent="0.25">
      <c r="A190">
        <v>9789048532148</v>
      </c>
      <c r="B190" t="s">
        <v>213</v>
      </c>
      <c r="C190" t="s">
        <v>626</v>
      </c>
      <c r="D190" t="s">
        <v>627</v>
      </c>
      <c r="F190" t="s">
        <v>24</v>
      </c>
      <c r="G190">
        <v>2019</v>
      </c>
      <c r="H190" s="1">
        <v>43536</v>
      </c>
      <c r="I190" t="s">
        <v>628</v>
      </c>
      <c r="J190">
        <v>1</v>
      </c>
      <c r="K190" t="s">
        <v>629</v>
      </c>
      <c r="M190">
        <v>163.5</v>
      </c>
      <c r="N190">
        <v>163.5</v>
      </c>
      <c r="O190" t="s">
        <v>27</v>
      </c>
      <c r="P190" t="s">
        <v>28</v>
      </c>
      <c r="Q190" t="s">
        <v>28</v>
      </c>
      <c r="R190" t="s">
        <v>264</v>
      </c>
      <c r="U190" t="s">
        <v>188</v>
      </c>
      <c r="V190" t="s">
        <v>630</v>
      </c>
    </row>
    <row r="191" spans="1:22" x14ac:dyDescent="0.25">
      <c r="A191">
        <v>9783955534936</v>
      </c>
      <c r="B191" t="s">
        <v>172</v>
      </c>
      <c r="C191" t="s">
        <v>641</v>
      </c>
      <c r="D191" t="s">
        <v>642</v>
      </c>
      <c r="F191" t="s">
        <v>24</v>
      </c>
      <c r="G191">
        <v>2019</v>
      </c>
      <c r="H191" s="1">
        <v>43696</v>
      </c>
      <c r="I191" t="s">
        <v>643</v>
      </c>
      <c r="J191">
        <v>1</v>
      </c>
      <c r="K191" t="s">
        <v>239</v>
      </c>
      <c r="M191">
        <v>99.9</v>
      </c>
      <c r="N191">
        <v>99.9</v>
      </c>
      <c r="O191" t="s">
        <v>27</v>
      </c>
      <c r="P191" t="s">
        <v>173</v>
      </c>
      <c r="Q191" t="s">
        <v>644</v>
      </c>
      <c r="R191" t="s">
        <v>241</v>
      </c>
      <c r="S191" t="s">
        <v>645</v>
      </c>
      <c r="T191" s="1">
        <v>43746</v>
      </c>
      <c r="U191" t="s">
        <v>188</v>
      </c>
      <c r="V191" t="s">
        <v>646</v>
      </c>
    </row>
    <row r="192" spans="1:22" x14ac:dyDescent="0.25">
      <c r="A192">
        <v>9783035619812</v>
      </c>
      <c r="B192" t="s">
        <v>193</v>
      </c>
      <c r="C192" t="s">
        <v>647</v>
      </c>
      <c r="D192" t="s">
        <v>648</v>
      </c>
      <c r="E192" t="s">
        <v>196</v>
      </c>
      <c r="F192" t="s">
        <v>24</v>
      </c>
      <c r="G192">
        <v>2019</v>
      </c>
      <c r="H192" s="1">
        <v>43759</v>
      </c>
      <c r="I192" t="s">
        <v>649</v>
      </c>
      <c r="J192">
        <v>1</v>
      </c>
      <c r="M192">
        <v>77.95</v>
      </c>
      <c r="N192">
        <v>77.95</v>
      </c>
      <c r="O192" t="s">
        <v>27</v>
      </c>
      <c r="P192" t="s">
        <v>173</v>
      </c>
      <c r="Q192" t="s">
        <v>244</v>
      </c>
      <c r="R192" t="s">
        <v>392</v>
      </c>
      <c r="S192" t="s">
        <v>650</v>
      </c>
      <c r="T192" s="1">
        <v>43759</v>
      </c>
      <c r="U192" t="s">
        <v>188</v>
      </c>
      <c r="V192" t="s">
        <v>651</v>
      </c>
    </row>
    <row r="193" spans="1:22" x14ac:dyDescent="0.25">
      <c r="A193">
        <v>9783839447772</v>
      </c>
      <c r="B193" t="s">
        <v>100</v>
      </c>
      <c r="C193" t="s">
        <v>657</v>
      </c>
      <c r="D193" t="s">
        <v>658</v>
      </c>
      <c r="F193" t="s">
        <v>24</v>
      </c>
      <c r="G193">
        <v>2019</v>
      </c>
      <c r="H193" s="1">
        <v>43759</v>
      </c>
      <c r="I193" t="s">
        <v>659</v>
      </c>
      <c r="J193">
        <v>1</v>
      </c>
      <c r="K193" t="s">
        <v>272</v>
      </c>
      <c r="L193" t="s">
        <v>660</v>
      </c>
      <c r="M193">
        <v>79.989999999999995</v>
      </c>
      <c r="N193">
        <v>79.989999999999995</v>
      </c>
      <c r="O193" t="s">
        <v>27</v>
      </c>
      <c r="P193" t="s">
        <v>28</v>
      </c>
      <c r="Q193" t="s">
        <v>28</v>
      </c>
      <c r="R193" t="s">
        <v>45</v>
      </c>
      <c r="U193" t="s">
        <v>188</v>
      </c>
      <c r="V193" t="s">
        <v>661</v>
      </c>
    </row>
    <row r="194" spans="1:22" x14ac:dyDescent="0.25">
      <c r="A194">
        <v>9783955534974</v>
      </c>
      <c r="B194" t="s">
        <v>172</v>
      </c>
      <c r="C194" t="s">
        <v>690</v>
      </c>
      <c r="D194" t="s">
        <v>691</v>
      </c>
      <c r="F194" t="s">
        <v>24</v>
      </c>
      <c r="G194">
        <v>2019</v>
      </c>
      <c r="H194" s="1">
        <v>43654</v>
      </c>
      <c r="I194" t="s">
        <v>245</v>
      </c>
      <c r="J194">
        <v>1</v>
      </c>
      <c r="K194" t="s">
        <v>243</v>
      </c>
      <c r="M194">
        <v>59.9</v>
      </c>
      <c r="N194">
        <v>59.9</v>
      </c>
      <c r="O194" t="s">
        <v>27</v>
      </c>
      <c r="P194" t="s">
        <v>173</v>
      </c>
      <c r="Q194" t="s">
        <v>198</v>
      </c>
      <c r="R194" t="s">
        <v>323</v>
      </c>
      <c r="S194" t="s">
        <v>692</v>
      </c>
      <c r="T194" s="1">
        <v>43668</v>
      </c>
      <c r="U194" t="s">
        <v>188</v>
      </c>
      <c r="V194" t="s">
        <v>693</v>
      </c>
    </row>
    <row r="195" spans="1:22" x14ac:dyDescent="0.25">
      <c r="A195">
        <v>9783955534950</v>
      </c>
      <c r="B195" t="s">
        <v>172</v>
      </c>
      <c r="C195" t="s">
        <v>695</v>
      </c>
      <c r="F195" t="s">
        <v>24</v>
      </c>
      <c r="G195">
        <v>2019</v>
      </c>
      <c r="H195" s="1">
        <v>43682</v>
      </c>
      <c r="I195" t="s">
        <v>696</v>
      </c>
      <c r="J195">
        <v>1</v>
      </c>
      <c r="K195" t="s">
        <v>697</v>
      </c>
      <c r="M195">
        <v>52.9</v>
      </c>
      <c r="N195">
        <v>52.9</v>
      </c>
      <c r="O195" t="s">
        <v>27</v>
      </c>
      <c r="P195" t="s">
        <v>173</v>
      </c>
      <c r="Q195" t="s">
        <v>644</v>
      </c>
      <c r="R195" t="s">
        <v>241</v>
      </c>
      <c r="S195" t="s">
        <v>698</v>
      </c>
      <c r="T195" s="1">
        <v>43710</v>
      </c>
      <c r="U195" t="s">
        <v>188</v>
      </c>
      <c r="V195" t="s">
        <v>699</v>
      </c>
    </row>
    <row r="196" spans="1:22" x14ac:dyDescent="0.25">
      <c r="A196">
        <v>9783035619348</v>
      </c>
      <c r="B196" t="s">
        <v>193</v>
      </c>
      <c r="C196" t="s">
        <v>730</v>
      </c>
      <c r="D196" t="s">
        <v>731</v>
      </c>
      <c r="F196" t="s">
        <v>24</v>
      </c>
      <c r="G196">
        <v>2019</v>
      </c>
      <c r="H196" s="1">
        <v>43746</v>
      </c>
      <c r="I196" t="s">
        <v>725</v>
      </c>
      <c r="J196">
        <v>1</v>
      </c>
      <c r="M196">
        <v>59.95</v>
      </c>
      <c r="N196">
        <v>59.95</v>
      </c>
      <c r="O196" t="s">
        <v>27</v>
      </c>
      <c r="P196" t="s">
        <v>173</v>
      </c>
      <c r="Q196" t="s">
        <v>244</v>
      </c>
      <c r="S196" t="s">
        <v>732</v>
      </c>
      <c r="T196" s="1">
        <v>43746</v>
      </c>
      <c r="U196" t="s">
        <v>188</v>
      </c>
      <c r="V196" t="s">
        <v>733</v>
      </c>
    </row>
    <row r="197" spans="1:22" x14ac:dyDescent="0.25">
      <c r="A197">
        <v>9783035619706</v>
      </c>
      <c r="B197" t="s">
        <v>193</v>
      </c>
      <c r="C197" t="s">
        <v>749</v>
      </c>
      <c r="D197" t="s">
        <v>454</v>
      </c>
      <c r="E197" t="s">
        <v>196</v>
      </c>
      <c r="F197" t="s">
        <v>24</v>
      </c>
      <c r="G197">
        <v>2019</v>
      </c>
      <c r="H197" s="1">
        <v>43556</v>
      </c>
      <c r="I197" t="s">
        <v>750</v>
      </c>
      <c r="J197">
        <v>1</v>
      </c>
      <c r="M197">
        <v>400</v>
      </c>
      <c r="N197">
        <v>200</v>
      </c>
      <c r="O197" t="s">
        <v>27</v>
      </c>
      <c r="P197" t="s">
        <v>173</v>
      </c>
      <c r="Q197" t="s">
        <v>319</v>
      </c>
      <c r="R197" t="s">
        <v>320</v>
      </c>
      <c r="S197" t="s">
        <v>751</v>
      </c>
      <c r="T197" s="1">
        <v>43381</v>
      </c>
      <c r="U197" t="s">
        <v>188</v>
      </c>
      <c r="V197" t="s">
        <v>752</v>
      </c>
    </row>
    <row r="198" spans="1:22" x14ac:dyDescent="0.25">
      <c r="A198">
        <v>9781487518981</v>
      </c>
      <c r="B198" t="s">
        <v>754</v>
      </c>
      <c r="C198" t="s">
        <v>755</v>
      </c>
      <c r="F198" t="s">
        <v>24</v>
      </c>
      <c r="G198">
        <v>2019</v>
      </c>
      <c r="H198" s="1">
        <v>43528</v>
      </c>
      <c r="I198" t="s">
        <v>756</v>
      </c>
      <c r="J198">
        <v>1</v>
      </c>
      <c r="K198" t="s">
        <v>757</v>
      </c>
      <c r="M198">
        <v>87.95</v>
      </c>
      <c r="N198">
        <v>87.95</v>
      </c>
      <c r="O198" t="s">
        <v>27</v>
      </c>
      <c r="P198" t="s">
        <v>28</v>
      </c>
      <c r="Q198" t="s">
        <v>28</v>
      </c>
      <c r="R198" t="s">
        <v>323</v>
      </c>
      <c r="U198" t="s">
        <v>188</v>
      </c>
      <c r="V198" t="s">
        <v>758</v>
      </c>
    </row>
    <row r="199" spans="1:22" x14ac:dyDescent="0.25">
      <c r="A199">
        <v>9783839447055</v>
      </c>
      <c r="B199" t="s">
        <v>100</v>
      </c>
      <c r="C199" t="s">
        <v>770</v>
      </c>
      <c r="D199" t="s">
        <v>771</v>
      </c>
      <c r="F199" t="s">
        <v>24</v>
      </c>
      <c r="G199">
        <v>2019</v>
      </c>
      <c r="H199" s="1">
        <v>43633</v>
      </c>
      <c r="I199" t="s">
        <v>772</v>
      </c>
      <c r="J199">
        <v>1</v>
      </c>
      <c r="K199" t="s">
        <v>101</v>
      </c>
      <c r="L199" t="s">
        <v>753</v>
      </c>
      <c r="M199">
        <v>34.99</v>
      </c>
      <c r="N199">
        <v>34.99</v>
      </c>
      <c r="O199" t="s">
        <v>27</v>
      </c>
      <c r="P199" t="s">
        <v>101</v>
      </c>
      <c r="Q199" t="s">
        <v>103</v>
      </c>
      <c r="R199" t="s">
        <v>104</v>
      </c>
      <c r="U199" t="s">
        <v>188</v>
      </c>
      <c r="V199" t="s">
        <v>773</v>
      </c>
    </row>
    <row r="200" spans="1:22" x14ac:dyDescent="0.25">
      <c r="A200">
        <v>9783035619379</v>
      </c>
      <c r="B200" t="s">
        <v>193</v>
      </c>
      <c r="C200" t="s">
        <v>794</v>
      </c>
      <c r="D200" t="s">
        <v>795</v>
      </c>
      <c r="F200" t="s">
        <v>24</v>
      </c>
      <c r="G200">
        <v>2019</v>
      </c>
      <c r="H200" s="1">
        <v>43710</v>
      </c>
      <c r="I200" t="s">
        <v>796</v>
      </c>
      <c r="J200">
        <v>1</v>
      </c>
      <c r="M200">
        <v>51.95</v>
      </c>
      <c r="N200">
        <v>51.95</v>
      </c>
      <c r="O200" t="s">
        <v>27</v>
      </c>
      <c r="P200" t="s">
        <v>173</v>
      </c>
      <c r="Q200" t="s">
        <v>244</v>
      </c>
      <c r="R200" t="s">
        <v>797</v>
      </c>
      <c r="S200" t="s">
        <v>798</v>
      </c>
      <c r="T200" s="1">
        <v>43710</v>
      </c>
      <c r="U200" t="s">
        <v>188</v>
      </c>
      <c r="V200" t="s">
        <v>799</v>
      </c>
    </row>
    <row r="201" spans="1:22" x14ac:dyDescent="0.25">
      <c r="A201">
        <v>9780824856052</v>
      </c>
      <c r="B201" t="s">
        <v>741</v>
      </c>
      <c r="C201" t="s">
        <v>812</v>
      </c>
      <c r="D201" t="s">
        <v>813</v>
      </c>
      <c r="F201" t="s">
        <v>24</v>
      </c>
      <c r="G201">
        <v>2019</v>
      </c>
      <c r="H201" s="1">
        <v>43524</v>
      </c>
      <c r="I201" t="s">
        <v>814</v>
      </c>
      <c r="J201">
        <v>1</v>
      </c>
      <c r="M201">
        <v>52.95</v>
      </c>
      <c r="N201">
        <v>52.95</v>
      </c>
      <c r="O201" t="s">
        <v>27</v>
      </c>
      <c r="P201" t="s">
        <v>28</v>
      </c>
      <c r="Q201" t="s">
        <v>28</v>
      </c>
      <c r="R201" t="s">
        <v>34</v>
      </c>
      <c r="U201" t="s">
        <v>188</v>
      </c>
      <c r="V201" t="s">
        <v>815</v>
      </c>
    </row>
    <row r="202" spans="1:22" x14ac:dyDescent="0.25">
      <c r="A202">
        <v>9780824879839</v>
      </c>
      <c r="B202" t="s">
        <v>741</v>
      </c>
      <c r="C202" t="s">
        <v>816</v>
      </c>
      <c r="D202" t="s">
        <v>817</v>
      </c>
      <c r="F202" t="s">
        <v>24</v>
      </c>
      <c r="G202">
        <v>2019</v>
      </c>
      <c r="H202" s="1">
        <v>43738</v>
      </c>
      <c r="I202" t="s">
        <v>818</v>
      </c>
      <c r="J202">
        <v>1</v>
      </c>
      <c r="K202" t="s">
        <v>819</v>
      </c>
      <c r="M202">
        <v>52.95</v>
      </c>
      <c r="N202">
        <v>52.95</v>
      </c>
      <c r="O202" t="s">
        <v>27</v>
      </c>
      <c r="P202" t="s">
        <v>173</v>
      </c>
      <c r="Q202" t="s">
        <v>537</v>
      </c>
      <c r="R202" t="s">
        <v>538</v>
      </c>
      <c r="U202" t="s">
        <v>188</v>
      </c>
      <c r="V202" t="s">
        <v>820</v>
      </c>
    </row>
    <row r="203" spans="1:22" x14ac:dyDescent="0.25">
      <c r="A203">
        <v>9783955534615</v>
      </c>
      <c r="B203" t="s">
        <v>172</v>
      </c>
      <c r="C203" t="s">
        <v>850</v>
      </c>
      <c r="D203" t="s">
        <v>851</v>
      </c>
      <c r="F203" t="s">
        <v>24</v>
      </c>
      <c r="G203">
        <v>2019</v>
      </c>
      <c r="H203" s="1">
        <v>43570</v>
      </c>
      <c r="I203" t="s">
        <v>852</v>
      </c>
      <c r="J203">
        <v>1</v>
      </c>
      <c r="K203" t="s">
        <v>243</v>
      </c>
      <c r="L203" t="s">
        <v>853</v>
      </c>
      <c r="M203">
        <v>39.9</v>
      </c>
      <c r="N203">
        <v>39.9</v>
      </c>
      <c r="O203" t="s">
        <v>27</v>
      </c>
      <c r="P203" t="s">
        <v>173</v>
      </c>
      <c r="Q203" t="s">
        <v>244</v>
      </c>
      <c r="R203" t="s">
        <v>323</v>
      </c>
      <c r="S203" t="s">
        <v>854</v>
      </c>
      <c r="T203" s="1">
        <v>43570</v>
      </c>
      <c r="U203" t="s">
        <v>188</v>
      </c>
      <c r="V203" t="s">
        <v>855</v>
      </c>
    </row>
    <row r="204" spans="1:22" x14ac:dyDescent="0.25">
      <c r="A204">
        <v>9783035618624</v>
      </c>
      <c r="B204" t="s">
        <v>193</v>
      </c>
      <c r="C204" t="s">
        <v>860</v>
      </c>
      <c r="D204" t="s">
        <v>861</v>
      </c>
      <c r="F204" t="s">
        <v>24</v>
      </c>
      <c r="G204">
        <v>2019</v>
      </c>
      <c r="H204" s="1">
        <v>43573</v>
      </c>
      <c r="I204" t="s">
        <v>862</v>
      </c>
      <c r="J204">
        <v>1</v>
      </c>
      <c r="K204" t="s">
        <v>863</v>
      </c>
      <c r="L204" t="s">
        <v>864</v>
      </c>
      <c r="M204">
        <v>49.95</v>
      </c>
      <c r="N204">
        <v>49.95</v>
      </c>
      <c r="O204" t="s">
        <v>27</v>
      </c>
      <c r="P204" t="s">
        <v>173</v>
      </c>
      <c r="Q204" t="s">
        <v>560</v>
      </c>
      <c r="R204" t="s">
        <v>320</v>
      </c>
      <c r="S204" t="s">
        <v>865</v>
      </c>
      <c r="T204" s="1">
        <v>43570</v>
      </c>
      <c r="U204" t="s">
        <v>188</v>
      </c>
      <c r="V204" t="s">
        <v>866</v>
      </c>
    </row>
    <row r="205" spans="1:22" x14ac:dyDescent="0.25">
      <c r="A205">
        <v>9783035618648</v>
      </c>
      <c r="B205" t="s">
        <v>193</v>
      </c>
      <c r="C205" t="s">
        <v>867</v>
      </c>
      <c r="D205" t="s">
        <v>868</v>
      </c>
      <c r="F205" t="s">
        <v>24</v>
      </c>
      <c r="G205">
        <v>2019</v>
      </c>
      <c r="H205" s="1">
        <v>43437</v>
      </c>
      <c r="I205" t="s">
        <v>869</v>
      </c>
      <c r="J205">
        <v>1</v>
      </c>
      <c r="M205">
        <v>29.95</v>
      </c>
      <c r="N205">
        <v>29.95</v>
      </c>
      <c r="O205" t="s">
        <v>27</v>
      </c>
      <c r="P205" t="s">
        <v>173</v>
      </c>
      <c r="Q205" t="s">
        <v>244</v>
      </c>
      <c r="R205" t="s">
        <v>392</v>
      </c>
      <c r="S205" t="s">
        <v>870</v>
      </c>
      <c r="T205" s="1">
        <v>43437</v>
      </c>
      <c r="U205" t="s">
        <v>188</v>
      </c>
      <c r="V205" t="s">
        <v>871</v>
      </c>
    </row>
    <row r="206" spans="1:22" x14ac:dyDescent="0.25">
      <c r="A206">
        <v>9783035618686</v>
      </c>
      <c r="B206" t="s">
        <v>193</v>
      </c>
      <c r="C206" t="s">
        <v>872</v>
      </c>
      <c r="D206" t="s">
        <v>873</v>
      </c>
      <c r="F206" t="s">
        <v>24</v>
      </c>
      <c r="G206">
        <v>2019</v>
      </c>
      <c r="H206" s="1">
        <v>43759</v>
      </c>
      <c r="I206" t="s">
        <v>859</v>
      </c>
      <c r="J206">
        <v>1</v>
      </c>
      <c r="M206">
        <v>39.950000000000003</v>
      </c>
      <c r="N206">
        <v>39.950000000000003</v>
      </c>
      <c r="O206" t="s">
        <v>27</v>
      </c>
      <c r="P206" t="s">
        <v>173</v>
      </c>
      <c r="Q206" t="s">
        <v>174</v>
      </c>
      <c r="S206" t="s">
        <v>874</v>
      </c>
      <c r="T206" s="1">
        <v>43759</v>
      </c>
      <c r="U206" t="s">
        <v>188</v>
      </c>
      <c r="V206" t="s">
        <v>875</v>
      </c>
    </row>
    <row r="207" spans="1:22" x14ac:dyDescent="0.25">
      <c r="A207">
        <v>9783035618778</v>
      </c>
      <c r="B207" t="s">
        <v>193</v>
      </c>
      <c r="C207" t="s">
        <v>882</v>
      </c>
      <c r="D207" t="s">
        <v>883</v>
      </c>
      <c r="F207" t="s">
        <v>24</v>
      </c>
      <c r="G207">
        <v>2019</v>
      </c>
      <c r="H207" s="1">
        <v>43479</v>
      </c>
      <c r="I207" t="s">
        <v>884</v>
      </c>
      <c r="J207">
        <v>1</v>
      </c>
      <c r="M207">
        <v>29.95</v>
      </c>
      <c r="N207">
        <v>29.95</v>
      </c>
      <c r="O207" t="s">
        <v>27</v>
      </c>
      <c r="P207" t="s">
        <v>173</v>
      </c>
      <c r="Q207" t="s">
        <v>319</v>
      </c>
      <c r="R207" t="s">
        <v>392</v>
      </c>
      <c r="S207" t="s">
        <v>885</v>
      </c>
      <c r="T207" s="1">
        <v>43479</v>
      </c>
      <c r="U207" t="s">
        <v>188</v>
      </c>
      <c r="V207" t="s">
        <v>886</v>
      </c>
    </row>
    <row r="208" spans="1:22" x14ac:dyDescent="0.25">
      <c r="A208">
        <v>9783955534639</v>
      </c>
      <c r="B208" t="s">
        <v>172</v>
      </c>
      <c r="C208" t="s">
        <v>887</v>
      </c>
      <c r="D208" t="s">
        <v>888</v>
      </c>
      <c r="F208" t="s">
        <v>24</v>
      </c>
      <c r="G208">
        <v>2019</v>
      </c>
      <c r="H208" s="1">
        <v>43633</v>
      </c>
      <c r="I208" t="s">
        <v>889</v>
      </c>
      <c r="J208">
        <v>1</v>
      </c>
      <c r="K208" t="s">
        <v>243</v>
      </c>
      <c r="L208" t="s">
        <v>890</v>
      </c>
      <c r="M208">
        <v>69.900000000000006</v>
      </c>
      <c r="N208">
        <v>69.900000000000006</v>
      </c>
      <c r="O208" t="s">
        <v>27</v>
      </c>
      <c r="P208" t="s">
        <v>173</v>
      </c>
      <c r="Q208" t="s">
        <v>198</v>
      </c>
      <c r="R208" t="s">
        <v>323</v>
      </c>
      <c r="S208" t="s">
        <v>891</v>
      </c>
      <c r="T208" s="1">
        <v>43682</v>
      </c>
      <c r="U208" t="s">
        <v>188</v>
      </c>
      <c r="V208" t="s">
        <v>892</v>
      </c>
    </row>
    <row r="209" spans="1:22" x14ac:dyDescent="0.25">
      <c r="A209">
        <v>9783035618358</v>
      </c>
      <c r="B209" t="s">
        <v>193</v>
      </c>
      <c r="C209" t="s">
        <v>945</v>
      </c>
      <c r="D209" t="s">
        <v>946</v>
      </c>
      <c r="F209" t="s">
        <v>24</v>
      </c>
      <c r="G209">
        <v>2019</v>
      </c>
      <c r="H209" s="1">
        <v>43591</v>
      </c>
      <c r="I209" t="s">
        <v>947</v>
      </c>
      <c r="J209">
        <v>1</v>
      </c>
      <c r="K209" t="s">
        <v>524</v>
      </c>
      <c r="L209" t="s">
        <v>259</v>
      </c>
      <c r="M209">
        <v>51.95</v>
      </c>
      <c r="N209">
        <v>51.95</v>
      </c>
      <c r="O209" t="s">
        <v>27</v>
      </c>
      <c r="P209" t="s">
        <v>173</v>
      </c>
      <c r="Q209" t="s">
        <v>723</v>
      </c>
      <c r="R209" t="s">
        <v>948</v>
      </c>
      <c r="S209" t="s">
        <v>949</v>
      </c>
      <c r="T209" s="1">
        <v>43591</v>
      </c>
      <c r="U209" t="s">
        <v>188</v>
      </c>
      <c r="V209" t="s">
        <v>950</v>
      </c>
    </row>
    <row r="210" spans="1:22" x14ac:dyDescent="0.25">
      <c r="A210">
        <v>9783035618402</v>
      </c>
      <c r="B210" t="s">
        <v>193</v>
      </c>
      <c r="C210" t="s">
        <v>965</v>
      </c>
      <c r="D210" t="s">
        <v>966</v>
      </c>
      <c r="F210" t="s">
        <v>24</v>
      </c>
      <c r="G210">
        <v>2019</v>
      </c>
      <c r="H210" s="1">
        <v>43437</v>
      </c>
      <c r="I210" t="s">
        <v>898</v>
      </c>
      <c r="J210">
        <v>1</v>
      </c>
      <c r="M210">
        <v>49.95</v>
      </c>
      <c r="N210">
        <v>49.95</v>
      </c>
      <c r="O210" t="s">
        <v>27</v>
      </c>
      <c r="P210" t="s">
        <v>173</v>
      </c>
      <c r="Q210" t="s">
        <v>644</v>
      </c>
      <c r="R210" t="s">
        <v>241</v>
      </c>
      <c r="S210" t="s">
        <v>967</v>
      </c>
      <c r="T210" s="1">
        <v>43437</v>
      </c>
      <c r="U210" t="s">
        <v>188</v>
      </c>
      <c r="V210" t="s">
        <v>968</v>
      </c>
    </row>
    <row r="211" spans="1:22" x14ac:dyDescent="0.25">
      <c r="A211">
        <v>9783035617818</v>
      </c>
      <c r="B211" t="s">
        <v>193</v>
      </c>
      <c r="C211" t="s">
        <v>969</v>
      </c>
      <c r="D211" t="s">
        <v>970</v>
      </c>
      <c r="F211" t="s">
        <v>24</v>
      </c>
      <c r="G211">
        <v>2019</v>
      </c>
      <c r="H211" s="1">
        <v>43605</v>
      </c>
      <c r="I211" t="s">
        <v>971</v>
      </c>
      <c r="J211">
        <v>3</v>
      </c>
      <c r="M211">
        <v>86.95</v>
      </c>
      <c r="N211">
        <v>86.95</v>
      </c>
      <c r="O211" t="s">
        <v>27</v>
      </c>
      <c r="P211" t="s">
        <v>173</v>
      </c>
      <c r="Q211" t="s">
        <v>240</v>
      </c>
      <c r="S211" t="s">
        <v>972</v>
      </c>
      <c r="T211" s="1">
        <v>43605</v>
      </c>
      <c r="U211" t="s">
        <v>188</v>
      </c>
      <c r="V211" t="s">
        <v>973</v>
      </c>
    </row>
    <row r="212" spans="1:22" x14ac:dyDescent="0.25">
      <c r="A212">
        <v>9783035617795</v>
      </c>
      <c r="B212" t="s">
        <v>193</v>
      </c>
      <c r="C212" t="s">
        <v>974</v>
      </c>
      <c r="D212" t="s">
        <v>975</v>
      </c>
      <c r="F212" t="s">
        <v>24</v>
      </c>
      <c r="G212">
        <v>2019</v>
      </c>
      <c r="H212" s="1">
        <v>43633</v>
      </c>
      <c r="I212" t="s">
        <v>971</v>
      </c>
      <c r="J212">
        <v>2</v>
      </c>
      <c r="M212">
        <v>59.95</v>
      </c>
      <c r="N212">
        <v>59.95</v>
      </c>
      <c r="O212" t="s">
        <v>27</v>
      </c>
      <c r="P212" t="s">
        <v>173</v>
      </c>
      <c r="Q212" t="s">
        <v>240</v>
      </c>
      <c r="R212" t="s">
        <v>241</v>
      </c>
      <c r="S212" t="s">
        <v>976</v>
      </c>
      <c r="T212" s="1">
        <v>43633</v>
      </c>
      <c r="U212" t="s">
        <v>188</v>
      </c>
      <c r="V212" t="s">
        <v>977</v>
      </c>
    </row>
    <row r="213" spans="1:22" x14ac:dyDescent="0.25">
      <c r="A213">
        <v>9783035618372</v>
      </c>
      <c r="B213" t="s">
        <v>193</v>
      </c>
      <c r="C213" t="s">
        <v>983</v>
      </c>
      <c r="D213" t="s">
        <v>984</v>
      </c>
      <c r="F213" t="s">
        <v>24</v>
      </c>
      <c r="G213">
        <v>2019</v>
      </c>
      <c r="H213" s="1">
        <v>43654</v>
      </c>
      <c r="I213" t="s">
        <v>985</v>
      </c>
      <c r="J213">
        <v>1</v>
      </c>
      <c r="M213">
        <v>49.95</v>
      </c>
      <c r="N213">
        <v>49.95</v>
      </c>
      <c r="O213" t="s">
        <v>27</v>
      </c>
      <c r="P213" t="s">
        <v>232</v>
      </c>
      <c r="Q213" t="s">
        <v>986</v>
      </c>
      <c r="R213" t="s">
        <v>234</v>
      </c>
      <c r="S213" t="s">
        <v>987</v>
      </c>
      <c r="T213" s="1">
        <v>43654</v>
      </c>
      <c r="U213" t="s">
        <v>188</v>
      </c>
      <c r="V213" t="s">
        <v>988</v>
      </c>
    </row>
    <row r="214" spans="1:22" x14ac:dyDescent="0.25">
      <c r="A214">
        <v>9783035618174</v>
      </c>
      <c r="B214" t="s">
        <v>193</v>
      </c>
      <c r="C214" t="s">
        <v>998</v>
      </c>
      <c r="D214" t="s">
        <v>999</v>
      </c>
      <c r="F214" t="s">
        <v>24</v>
      </c>
      <c r="G214">
        <v>2019</v>
      </c>
      <c r="H214" s="1">
        <v>43620</v>
      </c>
      <c r="I214" t="s">
        <v>940</v>
      </c>
      <c r="J214">
        <v>1</v>
      </c>
      <c r="M214">
        <v>39.950000000000003</v>
      </c>
      <c r="N214">
        <v>39.950000000000003</v>
      </c>
      <c r="O214" t="s">
        <v>27</v>
      </c>
      <c r="P214" t="s">
        <v>173</v>
      </c>
      <c r="Q214" t="s">
        <v>537</v>
      </c>
      <c r="R214" t="s">
        <v>538</v>
      </c>
      <c r="S214" t="s">
        <v>1000</v>
      </c>
      <c r="T214" s="1">
        <v>43620</v>
      </c>
      <c r="U214" t="s">
        <v>188</v>
      </c>
      <c r="V214" t="s">
        <v>1001</v>
      </c>
    </row>
    <row r="215" spans="1:22" x14ac:dyDescent="0.25">
      <c r="A215">
        <v>9783035617665</v>
      </c>
      <c r="B215" t="s">
        <v>193</v>
      </c>
      <c r="C215" t="s">
        <v>1002</v>
      </c>
      <c r="D215" t="s">
        <v>1003</v>
      </c>
      <c r="F215" t="s">
        <v>24</v>
      </c>
      <c r="G215">
        <v>2019</v>
      </c>
      <c r="H215" s="1">
        <v>43528</v>
      </c>
      <c r="I215" t="s">
        <v>1004</v>
      </c>
      <c r="J215">
        <v>1</v>
      </c>
      <c r="M215">
        <v>49.95</v>
      </c>
      <c r="N215">
        <v>49.95</v>
      </c>
      <c r="O215" t="s">
        <v>27</v>
      </c>
      <c r="P215" t="s">
        <v>173</v>
      </c>
      <c r="Q215" t="s">
        <v>198</v>
      </c>
      <c r="R215" t="s">
        <v>144</v>
      </c>
      <c r="S215" t="s">
        <v>1005</v>
      </c>
      <c r="T215" s="1">
        <v>43528</v>
      </c>
      <c r="U215" t="s">
        <v>188</v>
      </c>
      <c r="V215" t="s">
        <v>1006</v>
      </c>
    </row>
    <row r="216" spans="1:22" x14ac:dyDescent="0.25">
      <c r="A216">
        <v>9783035617429</v>
      </c>
      <c r="B216" t="s">
        <v>193</v>
      </c>
      <c r="C216" t="s">
        <v>1010</v>
      </c>
      <c r="F216" t="s">
        <v>24</v>
      </c>
      <c r="G216">
        <v>2019</v>
      </c>
      <c r="H216" s="1">
        <v>43409</v>
      </c>
      <c r="I216" t="s">
        <v>1011</v>
      </c>
      <c r="J216">
        <v>1</v>
      </c>
      <c r="K216" t="s">
        <v>424</v>
      </c>
      <c r="L216" t="s">
        <v>1012</v>
      </c>
      <c r="M216">
        <v>39.950000000000003</v>
      </c>
      <c r="N216">
        <v>39.950000000000003</v>
      </c>
      <c r="O216" t="s">
        <v>27</v>
      </c>
      <c r="P216" t="s">
        <v>101</v>
      </c>
      <c r="Q216" t="s">
        <v>103</v>
      </c>
      <c r="R216" t="s">
        <v>278</v>
      </c>
      <c r="S216" t="s">
        <v>1013</v>
      </c>
      <c r="T216" s="1">
        <v>43409</v>
      </c>
      <c r="U216" t="s">
        <v>188</v>
      </c>
      <c r="V216" t="s">
        <v>1014</v>
      </c>
    </row>
    <row r="217" spans="1:22" x14ac:dyDescent="0.25">
      <c r="A217">
        <v>9783035616354</v>
      </c>
      <c r="B217" t="s">
        <v>193</v>
      </c>
      <c r="C217" t="s">
        <v>1030</v>
      </c>
      <c r="D217" t="s">
        <v>1031</v>
      </c>
      <c r="F217" t="s">
        <v>24</v>
      </c>
      <c r="G217">
        <v>2019</v>
      </c>
      <c r="H217" s="1">
        <v>43494</v>
      </c>
      <c r="I217" t="s">
        <v>1032</v>
      </c>
      <c r="J217">
        <v>1</v>
      </c>
      <c r="M217">
        <v>59.95</v>
      </c>
      <c r="N217">
        <v>59.95</v>
      </c>
      <c r="O217" t="s">
        <v>27</v>
      </c>
      <c r="P217" t="s">
        <v>173</v>
      </c>
      <c r="Q217" t="s">
        <v>560</v>
      </c>
      <c r="R217" t="s">
        <v>144</v>
      </c>
      <c r="S217" t="s">
        <v>1033</v>
      </c>
      <c r="T217" s="1">
        <v>43494</v>
      </c>
      <c r="U217" t="s">
        <v>188</v>
      </c>
      <c r="V217" t="s">
        <v>1034</v>
      </c>
    </row>
    <row r="218" spans="1:22" x14ac:dyDescent="0.25">
      <c r="A218">
        <v>9783035618051</v>
      </c>
      <c r="B218" t="s">
        <v>193</v>
      </c>
      <c r="C218" t="s">
        <v>1035</v>
      </c>
      <c r="F218" t="s">
        <v>24</v>
      </c>
      <c r="G218">
        <v>2019</v>
      </c>
      <c r="H218" s="1">
        <v>43556</v>
      </c>
      <c r="I218" t="s">
        <v>930</v>
      </c>
      <c r="J218">
        <v>1</v>
      </c>
      <c r="M218">
        <v>34.950000000000003</v>
      </c>
      <c r="N218">
        <v>34.950000000000003</v>
      </c>
      <c r="O218" t="s">
        <v>27</v>
      </c>
      <c r="P218" t="s">
        <v>173</v>
      </c>
      <c r="Q218" t="s">
        <v>198</v>
      </c>
      <c r="S218" t="s">
        <v>1036</v>
      </c>
      <c r="T218" s="1">
        <v>43556</v>
      </c>
      <c r="U218" t="s">
        <v>188</v>
      </c>
      <c r="V218" t="s">
        <v>1037</v>
      </c>
    </row>
    <row r="219" spans="1:22" x14ac:dyDescent="0.25">
      <c r="A219">
        <v>9783035617917</v>
      </c>
      <c r="B219" t="s">
        <v>193</v>
      </c>
      <c r="C219" t="s">
        <v>1040</v>
      </c>
      <c r="D219" t="s">
        <v>1041</v>
      </c>
      <c r="E219" t="s">
        <v>196</v>
      </c>
      <c r="F219" t="s">
        <v>24</v>
      </c>
      <c r="G219">
        <v>2019</v>
      </c>
      <c r="H219" s="1">
        <v>43633</v>
      </c>
      <c r="I219" t="s">
        <v>1039</v>
      </c>
      <c r="J219">
        <v>1</v>
      </c>
      <c r="M219">
        <v>29.95</v>
      </c>
      <c r="N219">
        <v>29.95</v>
      </c>
      <c r="O219" t="s">
        <v>27</v>
      </c>
      <c r="P219" t="s">
        <v>173</v>
      </c>
      <c r="Q219" t="s">
        <v>240</v>
      </c>
      <c r="S219" t="s">
        <v>1042</v>
      </c>
      <c r="T219" s="1">
        <v>43633</v>
      </c>
      <c r="U219" t="s">
        <v>188</v>
      </c>
      <c r="V219" t="s">
        <v>1043</v>
      </c>
    </row>
    <row r="220" spans="1:22" x14ac:dyDescent="0.25">
      <c r="A220">
        <v>9783955534257</v>
      </c>
      <c r="B220" t="s">
        <v>172</v>
      </c>
      <c r="C220" t="s">
        <v>1045</v>
      </c>
      <c r="D220" t="s">
        <v>1046</v>
      </c>
      <c r="F220" t="s">
        <v>24</v>
      </c>
      <c r="G220">
        <v>2019</v>
      </c>
      <c r="H220" s="1">
        <v>43731</v>
      </c>
      <c r="I220" t="s">
        <v>1047</v>
      </c>
      <c r="J220">
        <v>1</v>
      </c>
      <c r="K220" t="s">
        <v>243</v>
      </c>
      <c r="L220" t="s">
        <v>1048</v>
      </c>
      <c r="M220">
        <v>49.9</v>
      </c>
      <c r="N220">
        <v>49.9</v>
      </c>
      <c r="O220" t="s">
        <v>27</v>
      </c>
      <c r="P220" t="s">
        <v>173</v>
      </c>
      <c r="Q220" t="s">
        <v>668</v>
      </c>
      <c r="R220" t="s">
        <v>669</v>
      </c>
      <c r="S220" t="s">
        <v>1049</v>
      </c>
      <c r="T220" s="1">
        <v>43759</v>
      </c>
      <c r="U220" t="s">
        <v>188</v>
      </c>
      <c r="V220" t="s">
        <v>1050</v>
      </c>
    </row>
    <row r="221" spans="1:22" x14ac:dyDescent="0.25">
      <c r="A221">
        <v>9783035616941</v>
      </c>
      <c r="B221" t="s">
        <v>193</v>
      </c>
      <c r="C221" t="s">
        <v>1051</v>
      </c>
      <c r="E221" t="s">
        <v>196</v>
      </c>
      <c r="F221" t="s">
        <v>24</v>
      </c>
      <c r="G221">
        <v>2019</v>
      </c>
      <c r="H221" s="1">
        <v>43570</v>
      </c>
      <c r="I221" t="s">
        <v>1052</v>
      </c>
      <c r="J221">
        <v>1</v>
      </c>
      <c r="K221" t="s">
        <v>282</v>
      </c>
      <c r="M221">
        <v>150</v>
      </c>
      <c r="N221">
        <v>75</v>
      </c>
      <c r="O221" t="s">
        <v>27</v>
      </c>
      <c r="P221" t="s">
        <v>173</v>
      </c>
      <c r="Q221" t="s">
        <v>319</v>
      </c>
      <c r="R221" t="s">
        <v>320</v>
      </c>
      <c r="S221" t="s">
        <v>1053</v>
      </c>
      <c r="T221" s="1">
        <v>43570</v>
      </c>
      <c r="U221" t="s">
        <v>188</v>
      </c>
      <c r="V221" t="s">
        <v>1054</v>
      </c>
    </row>
    <row r="222" spans="1:22" x14ac:dyDescent="0.25">
      <c r="A222">
        <v>9783035617436</v>
      </c>
      <c r="B222" t="s">
        <v>193</v>
      </c>
      <c r="C222" t="s">
        <v>1055</v>
      </c>
      <c r="D222" t="s">
        <v>1056</v>
      </c>
      <c r="F222" t="s">
        <v>24</v>
      </c>
      <c r="G222">
        <v>2019</v>
      </c>
      <c r="H222" s="1">
        <v>43633</v>
      </c>
      <c r="I222" t="s">
        <v>1057</v>
      </c>
      <c r="J222">
        <v>1</v>
      </c>
      <c r="M222">
        <v>59.95</v>
      </c>
      <c r="N222">
        <v>59.95</v>
      </c>
      <c r="O222" t="s">
        <v>27</v>
      </c>
      <c r="P222" t="s">
        <v>173</v>
      </c>
      <c r="Q222" t="s">
        <v>244</v>
      </c>
      <c r="R222" t="s">
        <v>392</v>
      </c>
      <c r="S222" t="s">
        <v>1058</v>
      </c>
      <c r="T222" s="1">
        <v>43633</v>
      </c>
      <c r="U222" t="s">
        <v>188</v>
      </c>
      <c r="V222" t="s">
        <v>1059</v>
      </c>
    </row>
    <row r="223" spans="1:22" x14ac:dyDescent="0.25">
      <c r="A223">
        <v>9783035617634</v>
      </c>
      <c r="B223" t="s">
        <v>193</v>
      </c>
      <c r="C223" t="s">
        <v>1061</v>
      </c>
      <c r="D223" t="s">
        <v>1062</v>
      </c>
      <c r="F223" t="s">
        <v>24</v>
      </c>
      <c r="G223">
        <v>2019</v>
      </c>
      <c r="H223" s="1">
        <v>43528</v>
      </c>
      <c r="I223" t="s">
        <v>1063</v>
      </c>
      <c r="J223">
        <v>1</v>
      </c>
      <c r="M223">
        <v>38.950000000000003</v>
      </c>
      <c r="N223">
        <v>38.950000000000003</v>
      </c>
      <c r="O223" t="s">
        <v>27</v>
      </c>
      <c r="P223" t="s">
        <v>173</v>
      </c>
      <c r="Q223" t="s">
        <v>244</v>
      </c>
      <c r="S223" t="s">
        <v>1064</v>
      </c>
      <c r="T223" s="1">
        <v>43528</v>
      </c>
      <c r="U223" t="s">
        <v>188</v>
      </c>
      <c r="V223" t="s">
        <v>1065</v>
      </c>
    </row>
    <row r="224" spans="1:22" x14ac:dyDescent="0.25">
      <c r="A224">
        <v>9783035617764</v>
      </c>
      <c r="B224" t="s">
        <v>193</v>
      </c>
      <c r="C224" t="s">
        <v>1066</v>
      </c>
      <c r="D224" t="s">
        <v>1067</v>
      </c>
      <c r="F224" t="s">
        <v>24</v>
      </c>
      <c r="G224">
        <v>2019</v>
      </c>
      <c r="H224" s="1">
        <v>43696</v>
      </c>
      <c r="I224" t="s">
        <v>1068</v>
      </c>
      <c r="J224">
        <v>1</v>
      </c>
      <c r="K224" t="s">
        <v>839</v>
      </c>
      <c r="L224" t="s">
        <v>350</v>
      </c>
      <c r="M224">
        <v>29.95</v>
      </c>
      <c r="N224">
        <v>29.95</v>
      </c>
      <c r="O224" t="s">
        <v>27</v>
      </c>
      <c r="P224" t="s">
        <v>173</v>
      </c>
      <c r="Q224" t="s">
        <v>244</v>
      </c>
      <c r="R224" t="s">
        <v>392</v>
      </c>
      <c r="S224" t="s">
        <v>1069</v>
      </c>
      <c r="T224" s="1">
        <v>43696</v>
      </c>
      <c r="U224" t="s">
        <v>188</v>
      </c>
      <c r="V224" t="s">
        <v>1070</v>
      </c>
    </row>
    <row r="225" spans="1:22" x14ac:dyDescent="0.25">
      <c r="A225">
        <v>9783035616330</v>
      </c>
      <c r="B225" t="s">
        <v>193</v>
      </c>
      <c r="C225" t="s">
        <v>1079</v>
      </c>
      <c r="D225" t="s">
        <v>1080</v>
      </c>
      <c r="F225" t="s">
        <v>24</v>
      </c>
      <c r="G225">
        <v>2019</v>
      </c>
      <c r="H225" s="1">
        <v>43494</v>
      </c>
      <c r="I225" t="s">
        <v>1081</v>
      </c>
      <c r="J225">
        <v>1</v>
      </c>
      <c r="M225">
        <v>49.95</v>
      </c>
      <c r="N225">
        <v>49.95</v>
      </c>
      <c r="O225" t="s">
        <v>27</v>
      </c>
      <c r="P225" t="s">
        <v>173</v>
      </c>
      <c r="Q225" t="s">
        <v>240</v>
      </c>
      <c r="R225" t="s">
        <v>241</v>
      </c>
      <c r="S225" t="s">
        <v>1082</v>
      </c>
      <c r="T225" s="1">
        <v>43304</v>
      </c>
      <c r="U225" t="s">
        <v>188</v>
      </c>
      <c r="V225" t="s">
        <v>1083</v>
      </c>
    </row>
    <row r="226" spans="1:22" x14ac:dyDescent="0.25">
      <c r="A226">
        <v>9783035616491</v>
      </c>
      <c r="B226" t="s">
        <v>193</v>
      </c>
      <c r="C226" t="s">
        <v>1096</v>
      </c>
      <c r="D226" t="s">
        <v>1097</v>
      </c>
      <c r="F226" t="s">
        <v>24</v>
      </c>
      <c r="G226">
        <v>2019</v>
      </c>
      <c r="H226" s="1">
        <v>43451</v>
      </c>
      <c r="I226" t="s">
        <v>1098</v>
      </c>
      <c r="J226">
        <v>1</v>
      </c>
      <c r="M226">
        <v>39.950000000000003</v>
      </c>
      <c r="N226">
        <v>39.950000000000003</v>
      </c>
      <c r="O226" t="s">
        <v>27</v>
      </c>
      <c r="P226" t="s">
        <v>173</v>
      </c>
      <c r="Q226" t="s">
        <v>537</v>
      </c>
      <c r="R226" t="s">
        <v>538</v>
      </c>
      <c r="S226" t="s">
        <v>1099</v>
      </c>
      <c r="T226" s="1">
        <v>43451</v>
      </c>
      <c r="U226" t="s">
        <v>188</v>
      </c>
      <c r="V226" t="s">
        <v>1100</v>
      </c>
    </row>
    <row r="227" spans="1:22" x14ac:dyDescent="0.25">
      <c r="A227">
        <v>9783035617337</v>
      </c>
      <c r="B227" t="s">
        <v>193</v>
      </c>
      <c r="C227" t="s">
        <v>1101</v>
      </c>
      <c r="D227" t="s">
        <v>1102</v>
      </c>
      <c r="F227" t="s">
        <v>24</v>
      </c>
      <c r="G227">
        <v>2019</v>
      </c>
      <c r="H227" s="1">
        <v>43479</v>
      </c>
      <c r="I227" t="s">
        <v>1103</v>
      </c>
      <c r="J227">
        <v>1</v>
      </c>
      <c r="M227">
        <v>49.95</v>
      </c>
      <c r="N227">
        <v>49.95</v>
      </c>
      <c r="O227" t="s">
        <v>27</v>
      </c>
      <c r="P227" t="s">
        <v>173</v>
      </c>
      <c r="Q227" t="s">
        <v>198</v>
      </c>
      <c r="R227" t="s">
        <v>144</v>
      </c>
      <c r="S227" t="s">
        <v>1104</v>
      </c>
      <c r="T227" s="1">
        <v>43479</v>
      </c>
      <c r="U227" t="s">
        <v>188</v>
      </c>
      <c r="V227" t="s">
        <v>1105</v>
      </c>
    </row>
    <row r="228" spans="1:22" x14ac:dyDescent="0.25">
      <c r="A228">
        <v>9783035617207</v>
      </c>
      <c r="B228" t="s">
        <v>193</v>
      </c>
      <c r="C228" t="s">
        <v>1106</v>
      </c>
      <c r="D228" t="s">
        <v>1107</v>
      </c>
      <c r="F228" t="s">
        <v>24</v>
      </c>
      <c r="G228">
        <v>2019</v>
      </c>
      <c r="H228" s="1">
        <v>43620</v>
      </c>
      <c r="I228" t="s">
        <v>1108</v>
      </c>
      <c r="J228">
        <v>1</v>
      </c>
      <c r="M228">
        <v>59.95</v>
      </c>
      <c r="N228">
        <v>59.95</v>
      </c>
      <c r="O228" t="s">
        <v>27</v>
      </c>
      <c r="P228" t="s">
        <v>232</v>
      </c>
      <c r="Q228" t="s">
        <v>277</v>
      </c>
      <c r="R228" t="s">
        <v>144</v>
      </c>
      <c r="S228" t="s">
        <v>1109</v>
      </c>
      <c r="T228" s="1">
        <v>43620</v>
      </c>
      <c r="U228" t="s">
        <v>188</v>
      </c>
      <c r="V228" t="s">
        <v>1110</v>
      </c>
    </row>
    <row r="229" spans="1:22" x14ac:dyDescent="0.25">
      <c r="A229">
        <v>9783035617085</v>
      </c>
      <c r="B229" t="s">
        <v>193</v>
      </c>
      <c r="C229" t="s">
        <v>1113</v>
      </c>
      <c r="E229" t="s">
        <v>196</v>
      </c>
      <c r="F229" t="s">
        <v>24</v>
      </c>
      <c r="G229">
        <v>2019</v>
      </c>
      <c r="H229" s="1">
        <v>43423</v>
      </c>
      <c r="I229" t="s">
        <v>971</v>
      </c>
      <c r="J229">
        <v>5</v>
      </c>
      <c r="M229">
        <v>86.95</v>
      </c>
      <c r="N229">
        <v>86.95</v>
      </c>
      <c r="O229" t="s">
        <v>27</v>
      </c>
      <c r="P229" t="s">
        <v>173</v>
      </c>
      <c r="Q229" t="s">
        <v>240</v>
      </c>
      <c r="R229" t="s">
        <v>241</v>
      </c>
      <c r="S229" t="s">
        <v>1114</v>
      </c>
      <c r="T229" s="1">
        <v>43423</v>
      </c>
      <c r="U229" t="s">
        <v>188</v>
      </c>
      <c r="V229" t="s">
        <v>1115</v>
      </c>
    </row>
    <row r="230" spans="1:22" x14ac:dyDescent="0.25">
      <c r="A230">
        <v>9783035617061</v>
      </c>
      <c r="B230" t="s">
        <v>193</v>
      </c>
      <c r="C230" t="s">
        <v>1122</v>
      </c>
      <c r="D230" t="s">
        <v>1123</v>
      </c>
      <c r="F230" t="s">
        <v>24</v>
      </c>
      <c r="G230">
        <v>2019</v>
      </c>
      <c r="H230" s="1">
        <v>43573</v>
      </c>
      <c r="I230" t="s">
        <v>1124</v>
      </c>
      <c r="J230">
        <v>1</v>
      </c>
      <c r="M230">
        <v>49.95</v>
      </c>
      <c r="N230">
        <v>49.95</v>
      </c>
      <c r="O230" t="s">
        <v>27</v>
      </c>
      <c r="P230" t="s">
        <v>173</v>
      </c>
      <c r="Q230" t="s">
        <v>644</v>
      </c>
      <c r="R230" t="s">
        <v>241</v>
      </c>
      <c r="S230" t="s">
        <v>1125</v>
      </c>
      <c r="T230" s="1">
        <v>43570</v>
      </c>
      <c r="U230" t="s">
        <v>188</v>
      </c>
      <c r="V230" t="s">
        <v>1126</v>
      </c>
    </row>
    <row r="231" spans="1:22" x14ac:dyDescent="0.25">
      <c r="A231">
        <v>9783035615692</v>
      </c>
      <c r="B231" t="s">
        <v>193</v>
      </c>
      <c r="C231" t="s">
        <v>1139</v>
      </c>
      <c r="D231" t="s">
        <v>1140</v>
      </c>
      <c r="F231" t="s">
        <v>24</v>
      </c>
      <c r="G231">
        <v>2019</v>
      </c>
      <c r="H231" s="1">
        <v>43515</v>
      </c>
      <c r="I231" t="s">
        <v>1141</v>
      </c>
      <c r="J231">
        <v>1</v>
      </c>
      <c r="M231">
        <v>39.950000000000003</v>
      </c>
      <c r="N231">
        <v>39.950000000000003</v>
      </c>
      <c r="O231" t="s">
        <v>27</v>
      </c>
      <c r="P231" t="s">
        <v>173</v>
      </c>
      <c r="Q231" t="s">
        <v>668</v>
      </c>
      <c r="R231" t="s">
        <v>669</v>
      </c>
      <c r="S231" t="s">
        <v>1142</v>
      </c>
      <c r="T231" s="1">
        <v>43515</v>
      </c>
      <c r="U231" t="s">
        <v>188</v>
      </c>
      <c r="V231" t="s">
        <v>1143</v>
      </c>
    </row>
    <row r="232" spans="1:22" x14ac:dyDescent="0.25">
      <c r="A232">
        <v>9783035615388</v>
      </c>
      <c r="B232" t="s">
        <v>193</v>
      </c>
      <c r="C232" t="s">
        <v>1148</v>
      </c>
      <c r="F232" t="s">
        <v>24</v>
      </c>
      <c r="G232">
        <v>2019</v>
      </c>
      <c r="H232" s="1">
        <v>43409</v>
      </c>
      <c r="I232" t="s">
        <v>1149</v>
      </c>
      <c r="J232">
        <v>2</v>
      </c>
      <c r="M232">
        <v>39.950000000000003</v>
      </c>
      <c r="N232">
        <v>39.950000000000003</v>
      </c>
      <c r="O232" t="s">
        <v>27</v>
      </c>
      <c r="P232" t="s">
        <v>173</v>
      </c>
      <c r="Q232" t="s">
        <v>668</v>
      </c>
      <c r="R232" t="s">
        <v>320</v>
      </c>
      <c r="S232" t="s">
        <v>1150</v>
      </c>
      <c r="T232" s="1">
        <v>43409</v>
      </c>
      <c r="U232" t="s">
        <v>188</v>
      </c>
      <c r="V232" t="s">
        <v>1151</v>
      </c>
    </row>
    <row r="233" spans="1:22" x14ac:dyDescent="0.25">
      <c r="A233">
        <v>9783035615418</v>
      </c>
      <c r="B233" t="s">
        <v>193</v>
      </c>
      <c r="C233" t="s">
        <v>1152</v>
      </c>
      <c r="D233" t="s">
        <v>1153</v>
      </c>
      <c r="F233" t="s">
        <v>24</v>
      </c>
      <c r="G233">
        <v>2019</v>
      </c>
      <c r="H233" s="1">
        <v>43654</v>
      </c>
      <c r="I233" t="s">
        <v>1154</v>
      </c>
      <c r="J233">
        <v>1</v>
      </c>
      <c r="M233">
        <v>38.950000000000003</v>
      </c>
      <c r="N233">
        <v>38.950000000000003</v>
      </c>
      <c r="O233" t="s">
        <v>27</v>
      </c>
      <c r="P233" t="s">
        <v>173</v>
      </c>
      <c r="Q233" t="s">
        <v>244</v>
      </c>
      <c r="R233" t="s">
        <v>392</v>
      </c>
      <c r="S233" t="s">
        <v>1155</v>
      </c>
      <c r="T233" s="1">
        <v>43654</v>
      </c>
      <c r="U233" t="s">
        <v>188</v>
      </c>
      <c r="V233" t="s">
        <v>1156</v>
      </c>
    </row>
    <row r="234" spans="1:22" x14ac:dyDescent="0.25">
      <c r="A234">
        <v>9783839441350</v>
      </c>
      <c r="B234" t="s">
        <v>100</v>
      </c>
      <c r="C234" t="s">
        <v>1193</v>
      </c>
      <c r="D234" t="s">
        <v>1194</v>
      </c>
      <c r="F234" t="s">
        <v>24</v>
      </c>
      <c r="G234">
        <v>2019</v>
      </c>
      <c r="H234" s="1">
        <v>43668</v>
      </c>
      <c r="I234" t="s">
        <v>1195</v>
      </c>
      <c r="J234">
        <v>1</v>
      </c>
      <c r="K234" t="s">
        <v>272</v>
      </c>
      <c r="L234" t="s">
        <v>1196</v>
      </c>
      <c r="M234">
        <v>34.99</v>
      </c>
      <c r="N234">
        <v>34.99</v>
      </c>
      <c r="O234" t="s">
        <v>27</v>
      </c>
      <c r="P234" t="s">
        <v>28</v>
      </c>
      <c r="Q234" t="s">
        <v>28</v>
      </c>
      <c r="R234" t="s">
        <v>45</v>
      </c>
      <c r="U234" t="s">
        <v>188</v>
      </c>
      <c r="V234" t="s">
        <v>1197</v>
      </c>
    </row>
    <row r="235" spans="1:22" x14ac:dyDescent="0.25">
      <c r="A235">
        <v>9783035613704</v>
      </c>
      <c r="B235" t="s">
        <v>193</v>
      </c>
      <c r="C235" t="s">
        <v>1223</v>
      </c>
      <c r="D235" t="s">
        <v>1224</v>
      </c>
      <c r="F235" t="s">
        <v>24</v>
      </c>
      <c r="G235">
        <v>2019</v>
      </c>
      <c r="H235" s="1">
        <v>43633</v>
      </c>
      <c r="I235" t="s">
        <v>1225</v>
      </c>
      <c r="J235">
        <v>1</v>
      </c>
      <c r="M235">
        <v>39.950000000000003</v>
      </c>
      <c r="N235">
        <v>39.950000000000003</v>
      </c>
      <c r="O235" t="s">
        <v>27</v>
      </c>
      <c r="P235" t="s">
        <v>101</v>
      </c>
      <c r="Q235" t="s">
        <v>426</v>
      </c>
      <c r="R235" t="s">
        <v>427</v>
      </c>
      <c r="S235" t="s">
        <v>1226</v>
      </c>
      <c r="T235" s="1">
        <v>43633</v>
      </c>
      <c r="U235" t="s">
        <v>188</v>
      </c>
      <c r="V235" t="s">
        <v>1227</v>
      </c>
    </row>
    <row r="236" spans="1:22" x14ac:dyDescent="0.25">
      <c r="A236">
        <v>9783035613476</v>
      </c>
      <c r="B236" t="s">
        <v>193</v>
      </c>
      <c r="C236" t="s">
        <v>1283</v>
      </c>
      <c r="D236" t="s">
        <v>1284</v>
      </c>
      <c r="F236" t="s">
        <v>24</v>
      </c>
      <c r="G236">
        <v>2019</v>
      </c>
      <c r="H236" s="1">
        <v>43620</v>
      </c>
      <c r="I236" t="s">
        <v>1285</v>
      </c>
      <c r="J236">
        <v>1</v>
      </c>
      <c r="M236">
        <v>77.95</v>
      </c>
      <c r="N236">
        <v>77.95</v>
      </c>
      <c r="O236" t="s">
        <v>27</v>
      </c>
      <c r="P236" t="s">
        <v>173</v>
      </c>
      <c r="Q236" t="s">
        <v>319</v>
      </c>
      <c r="R236" t="s">
        <v>669</v>
      </c>
      <c r="S236" t="s">
        <v>1286</v>
      </c>
      <c r="T236" s="1">
        <v>43633</v>
      </c>
      <c r="U236" t="s">
        <v>188</v>
      </c>
      <c r="V236" t="s">
        <v>1287</v>
      </c>
    </row>
    <row r="237" spans="1:22" x14ac:dyDescent="0.25">
      <c r="A237">
        <v>9783035613728</v>
      </c>
      <c r="B237" t="s">
        <v>193</v>
      </c>
      <c r="C237" t="s">
        <v>1292</v>
      </c>
      <c r="D237" t="s">
        <v>1293</v>
      </c>
      <c r="E237" t="s">
        <v>196</v>
      </c>
      <c r="F237" t="s">
        <v>24</v>
      </c>
      <c r="G237">
        <v>2019</v>
      </c>
      <c r="H237" s="1">
        <v>43409</v>
      </c>
      <c r="I237" t="s">
        <v>1294</v>
      </c>
      <c r="J237">
        <v>1</v>
      </c>
      <c r="M237">
        <v>39.950000000000003</v>
      </c>
      <c r="N237">
        <v>39.950000000000003</v>
      </c>
      <c r="O237" t="s">
        <v>27</v>
      </c>
      <c r="P237" t="s">
        <v>173</v>
      </c>
      <c r="Q237" t="s">
        <v>319</v>
      </c>
      <c r="R237" t="s">
        <v>320</v>
      </c>
      <c r="S237" t="s">
        <v>1295</v>
      </c>
      <c r="T237" s="1">
        <v>43409</v>
      </c>
      <c r="U237" t="s">
        <v>188</v>
      </c>
      <c r="V237" t="s">
        <v>1296</v>
      </c>
    </row>
    <row r="238" spans="1:22" x14ac:dyDescent="0.25">
      <c r="A238">
        <v>9783035610604</v>
      </c>
      <c r="B238" t="s">
        <v>193</v>
      </c>
      <c r="C238" t="s">
        <v>1325</v>
      </c>
      <c r="D238" t="s">
        <v>1326</v>
      </c>
      <c r="F238" t="s">
        <v>24</v>
      </c>
      <c r="G238">
        <v>2019</v>
      </c>
      <c r="H238" s="1">
        <v>43276</v>
      </c>
      <c r="I238" t="s">
        <v>1327</v>
      </c>
      <c r="J238">
        <v>1</v>
      </c>
      <c r="M238">
        <v>39.950000000000003</v>
      </c>
      <c r="N238">
        <v>39.950000000000003</v>
      </c>
      <c r="O238" t="s">
        <v>27</v>
      </c>
      <c r="P238" t="s">
        <v>101</v>
      </c>
      <c r="Q238" t="s">
        <v>426</v>
      </c>
      <c r="R238" t="s">
        <v>427</v>
      </c>
      <c r="S238" t="s">
        <v>1328</v>
      </c>
      <c r="T238" s="1">
        <v>43276</v>
      </c>
      <c r="U238" t="s">
        <v>188</v>
      </c>
      <c r="V238" t="s">
        <v>1329</v>
      </c>
    </row>
    <row r="239" spans="1:22" x14ac:dyDescent="0.25">
      <c r="A239">
        <v>9783035608632</v>
      </c>
      <c r="B239" t="s">
        <v>193</v>
      </c>
      <c r="C239" t="s">
        <v>1445</v>
      </c>
      <c r="D239" t="s">
        <v>1446</v>
      </c>
      <c r="F239" t="s">
        <v>24</v>
      </c>
      <c r="G239">
        <v>2019</v>
      </c>
      <c r="H239" s="1">
        <v>42709</v>
      </c>
      <c r="I239" t="s">
        <v>1447</v>
      </c>
      <c r="J239">
        <v>1</v>
      </c>
      <c r="M239">
        <v>29.95</v>
      </c>
      <c r="N239">
        <v>29.95</v>
      </c>
      <c r="O239" t="s">
        <v>27</v>
      </c>
      <c r="P239" t="s">
        <v>173</v>
      </c>
      <c r="Q239" t="s">
        <v>644</v>
      </c>
      <c r="R239" t="s">
        <v>241</v>
      </c>
      <c r="S239" t="s">
        <v>1448</v>
      </c>
      <c r="T239" s="1">
        <v>42709</v>
      </c>
      <c r="U239" t="s">
        <v>188</v>
      </c>
      <c r="V239" t="s">
        <v>1449</v>
      </c>
    </row>
    <row r="240" spans="1:22" x14ac:dyDescent="0.25">
      <c r="A240">
        <v>9783035607154</v>
      </c>
      <c r="B240" t="s">
        <v>193</v>
      </c>
      <c r="C240" t="s">
        <v>1529</v>
      </c>
      <c r="D240" t="s">
        <v>1530</v>
      </c>
      <c r="F240" t="s">
        <v>24</v>
      </c>
      <c r="G240">
        <v>2019</v>
      </c>
      <c r="H240" s="1">
        <v>42814</v>
      </c>
      <c r="I240" t="s">
        <v>1531</v>
      </c>
      <c r="J240">
        <v>1</v>
      </c>
      <c r="M240">
        <v>49.95</v>
      </c>
      <c r="N240">
        <v>49.95</v>
      </c>
      <c r="O240" t="s">
        <v>27</v>
      </c>
      <c r="P240" t="s">
        <v>173</v>
      </c>
      <c r="Q240" t="s">
        <v>668</v>
      </c>
      <c r="R240" t="s">
        <v>538</v>
      </c>
      <c r="S240" t="s">
        <v>1532</v>
      </c>
      <c r="T240" s="1">
        <v>42814</v>
      </c>
      <c r="U240" t="s">
        <v>188</v>
      </c>
      <c r="V240" t="s">
        <v>1533</v>
      </c>
    </row>
    <row r="241" spans="1:22" x14ac:dyDescent="0.25">
      <c r="A241">
        <v>9783035606706</v>
      </c>
      <c r="B241" t="s">
        <v>193</v>
      </c>
      <c r="C241" t="s">
        <v>1534</v>
      </c>
      <c r="D241" t="s">
        <v>1535</v>
      </c>
      <c r="F241" t="s">
        <v>24</v>
      </c>
      <c r="G241">
        <v>2019</v>
      </c>
      <c r="H241" s="1">
        <v>42514</v>
      </c>
      <c r="I241" t="s">
        <v>1536</v>
      </c>
      <c r="J241">
        <v>1</v>
      </c>
      <c r="M241">
        <v>59.95</v>
      </c>
      <c r="N241">
        <v>59.95</v>
      </c>
      <c r="O241" t="s">
        <v>27</v>
      </c>
      <c r="P241" t="s">
        <v>173</v>
      </c>
      <c r="Q241" t="s">
        <v>198</v>
      </c>
      <c r="R241" t="s">
        <v>144</v>
      </c>
      <c r="S241" t="s">
        <v>1537</v>
      </c>
      <c r="T241" s="1">
        <v>42514</v>
      </c>
      <c r="U241" t="s">
        <v>188</v>
      </c>
      <c r="V241" t="s">
        <v>1538</v>
      </c>
    </row>
    <row r="242" spans="1:22" x14ac:dyDescent="0.25">
      <c r="A242">
        <v>9783990433737</v>
      </c>
      <c r="B242" t="s">
        <v>1545</v>
      </c>
      <c r="C242" t="s">
        <v>1546</v>
      </c>
      <c r="D242" t="s">
        <v>1547</v>
      </c>
      <c r="F242" t="s">
        <v>24</v>
      </c>
      <c r="G242">
        <v>2019</v>
      </c>
      <c r="H242" s="1">
        <v>43633</v>
      </c>
      <c r="I242" t="s">
        <v>1548</v>
      </c>
      <c r="J242">
        <v>1</v>
      </c>
      <c r="M242">
        <v>44.95</v>
      </c>
      <c r="N242">
        <v>44.95</v>
      </c>
      <c r="O242" t="s">
        <v>27</v>
      </c>
      <c r="P242" t="s">
        <v>28</v>
      </c>
      <c r="Q242" t="s">
        <v>28</v>
      </c>
      <c r="R242" t="s">
        <v>485</v>
      </c>
      <c r="S242" t="s">
        <v>1549</v>
      </c>
      <c r="T242" s="1">
        <v>40441</v>
      </c>
      <c r="U242" t="s">
        <v>188</v>
      </c>
      <c r="V242" t="s">
        <v>1550</v>
      </c>
    </row>
    <row r="243" spans="1:22" x14ac:dyDescent="0.25">
      <c r="A243">
        <v>9781478012658</v>
      </c>
      <c r="B243" t="s">
        <v>21</v>
      </c>
      <c r="C243" t="s">
        <v>35</v>
      </c>
      <c r="F243" t="s">
        <v>24</v>
      </c>
      <c r="G243">
        <v>2020</v>
      </c>
      <c r="H243" s="1">
        <v>44134</v>
      </c>
      <c r="I243" t="s">
        <v>36</v>
      </c>
      <c r="J243">
        <v>1</v>
      </c>
      <c r="M243">
        <v>136.94999999999999</v>
      </c>
      <c r="N243">
        <v>136.94999999999999</v>
      </c>
      <c r="O243" t="s">
        <v>27</v>
      </c>
      <c r="P243" t="s">
        <v>28</v>
      </c>
      <c r="Q243" t="s">
        <v>28</v>
      </c>
      <c r="R243" t="s">
        <v>37</v>
      </c>
      <c r="U243" t="s">
        <v>30</v>
      </c>
    </row>
    <row r="244" spans="1:22" x14ac:dyDescent="0.25">
      <c r="A244">
        <v>9781478012313</v>
      </c>
      <c r="B244" t="s">
        <v>21</v>
      </c>
      <c r="C244" t="s">
        <v>59</v>
      </c>
      <c r="D244" t="s">
        <v>60</v>
      </c>
      <c r="F244" t="s">
        <v>24</v>
      </c>
      <c r="G244">
        <v>2020</v>
      </c>
      <c r="H244" s="1">
        <v>44113</v>
      </c>
      <c r="I244" t="s">
        <v>61</v>
      </c>
      <c r="J244">
        <v>1</v>
      </c>
      <c r="K244" t="s">
        <v>62</v>
      </c>
      <c r="M244">
        <v>136.94999999999999</v>
      </c>
      <c r="N244">
        <v>136.94999999999999</v>
      </c>
      <c r="O244" t="s">
        <v>27</v>
      </c>
      <c r="P244" t="s">
        <v>28</v>
      </c>
      <c r="Q244" t="s">
        <v>28</v>
      </c>
      <c r="R244" t="s">
        <v>63</v>
      </c>
      <c r="U244" t="s">
        <v>30</v>
      </c>
    </row>
    <row r="245" spans="1:22" x14ac:dyDescent="0.25">
      <c r="A245">
        <v>9781478012696</v>
      </c>
      <c r="B245" t="s">
        <v>21</v>
      </c>
      <c r="C245" t="s">
        <v>68</v>
      </c>
      <c r="D245" t="s">
        <v>69</v>
      </c>
      <c r="F245" t="s">
        <v>24</v>
      </c>
      <c r="G245">
        <v>2020</v>
      </c>
      <c r="H245" s="1">
        <v>44165</v>
      </c>
      <c r="I245" t="s">
        <v>70</v>
      </c>
      <c r="J245">
        <v>1</v>
      </c>
      <c r="K245" t="s">
        <v>71</v>
      </c>
      <c r="M245">
        <v>130.94999999999999</v>
      </c>
      <c r="N245">
        <v>130.94999999999999</v>
      </c>
      <c r="O245" t="s">
        <v>27</v>
      </c>
      <c r="P245" t="s">
        <v>28</v>
      </c>
      <c r="Q245" t="s">
        <v>28</v>
      </c>
      <c r="R245" t="s">
        <v>72</v>
      </c>
      <c r="U245" t="s">
        <v>30</v>
      </c>
    </row>
    <row r="246" spans="1:22" x14ac:dyDescent="0.25">
      <c r="A246">
        <v>9781478002246</v>
      </c>
      <c r="B246" t="s">
        <v>21</v>
      </c>
      <c r="C246" t="s">
        <v>77</v>
      </c>
      <c r="D246" t="s">
        <v>78</v>
      </c>
      <c r="F246" t="s">
        <v>24</v>
      </c>
      <c r="G246">
        <v>2020</v>
      </c>
      <c r="H246" s="1">
        <v>43959</v>
      </c>
      <c r="I246" t="s">
        <v>79</v>
      </c>
      <c r="J246">
        <v>1</v>
      </c>
      <c r="K246" t="s">
        <v>53</v>
      </c>
      <c r="M246">
        <v>130.94999999999999</v>
      </c>
      <c r="N246">
        <v>130.94999999999999</v>
      </c>
      <c r="O246" t="s">
        <v>27</v>
      </c>
      <c r="P246" t="s">
        <v>28</v>
      </c>
      <c r="Q246" t="s">
        <v>28</v>
      </c>
      <c r="R246" t="s">
        <v>37</v>
      </c>
      <c r="U246" t="s">
        <v>30</v>
      </c>
    </row>
    <row r="247" spans="1:22" x14ac:dyDescent="0.25">
      <c r="A247">
        <v>9780691210896</v>
      </c>
      <c r="B247" t="s">
        <v>80</v>
      </c>
      <c r="C247" t="s">
        <v>81</v>
      </c>
      <c r="D247" t="s">
        <v>82</v>
      </c>
      <c r="F247" t="s">
        <v>24</v>
      </c>
      <c r="G247">
        <v>2020</v>
      </c>
      <c r="H247" s="1">
        <v>44124</v>
      </c>
      <c r="I247" t="s">
        <v>83</v>
      </c>
      <c r="J247">
        <v>1</v>
      </c>
      <c r="M247">
        <v>65.95</v>
      </c>
      <c r="N247">
        <v>65.95</v>
      </c>
      <c r="O247" t="s">
        <v>27</v>
      </c>
      <c r="P247" t="s">
        <v>28</v>
      </c>
      <c r="Q247" t="s">
        <v>28</v>
      </c>
      <c r="R247" t="s">
        <v>84</v>
      </c>
      <c r="U247" t="s">
        <v>30</v>
      </c>
    </row>
    <row r="248" spans="1:22" x14ac:dyDescent="0.25">
      <c r="A248">
        <v>9781478007326</v>
      </c>
      <c r="B248" t="s">
        <v>21</v>
      </c>
      <c r="C248" t="s">
        <v>88</v>
      </c>
      <c r="D248" t="s">
        <v>89</v>
      </c>
      <c r="F248" t="s">
        <v>24</v>
      </c>
      <c r="G248">
        <v>2020</v>
      </c>
      <c r="H248" s="1">
        <v>43903</v>
      </c>
      <c r="I248" t="s">
        <v>90</v>
      </c>
      <c r="J248">
        <v>1</v>
      </c>
      <c r="K248" t="s">
        <v>91</v>
      </c>
      <c r="M248">
        <v>130.94999999999999</v>
      </c>
      <c r="N248">
        <v>130.94999999999999</v>
      </c>
      <c r="O248" t="s">
        <v>27</v>
      </c>
      <c r="P248" t="s">
        <v>28</v>
      </c>
      <c r="Q248" t="s">
        <v>28</v>
      </c>
      <c r="R248" t="s">
        <v>45</v>
      </c>
      <c r="U248" t="s">
        <v>30</v>
      </c>
    </row>
    <row r="249" spans="1:22" x14ac:dyDescent="0.25">
      <c r="A249">
        <v>9780691208060</v>
      </c>
      <c r="B249" t="s">
        <v>80</v>
      </c>
      <c r="C249" t="s">
        <v>92</v>
      </c>
      <c r="D249" t="s">
        <v>93</v>
      </c>
      <c r="F249" t="s">
        <v>24</v>
      </c>
      <c r="G249">
        <v>2020</v>
      </c>
      <c r="H249" s="1">
        <v>44117</v>
      </c>
      <c r="I249" t="s">
        <v>94</v>
      </c>
      <c r="J249">
        <v>1</v>
      </c>
      <c r="M249">
        <v>48.95</v>
      </c>
      <c r="N249">
        <v>48.95</v>
      </c>
      <c r="O249" t="s">
        <v>27</v>
      </c>
      <c r="P249" t="s">
        <v>28</v>
      </c>
      <c r="Q249" t="s">
        <v>28</v>
      </c>
      <c r="R249" t="s">
        <v>95</v>
      </c>
      <c r="U249" t="s">
        <v>30</v>
      </c>
    </row>
    <row r="250" spans="1:22" x14ac:dyDescent="0.25">
      <c r="A250">
        <v>9781478008897</v>
      </c>
      <c r="B250" t="s">
        <v>21</v>
      </c>
      <c r="C250" t="s">
        <v>114</v>
      </c>
      <c r="D250" t="s">
        <v>115</v>
      </c>
      <c r="F250" t="s">
        <v>24</v>
      </c>
      <c r="G250">
        <v>2020</v>
      </c>
      <c r="H250" s="1">
        <v>44043</v>
      </c>
      <c r="I250" t="s">
        <v>116</v>
      </c>
      <c r="J250">
        <v>1</v>
      </c>
      <c r="K250" t="s">
        <v>71</v>
      </c>
      <c r="M250">
        <v>136.94999999999999</v>
      </c>
      <c r="N250">
        <v>136.94999999999999</v>
      </c>
      <c r="O250" t="s">
        <v>27</v>
      </c>
      <c r="P250" t="s">
        <v>28</v>
      </c>
      <c r="Q250" t="s">
        <v>28</v>
      </c>
      <c r="R250" t="s">
        <v>72</v>
      </c>
      <c r="U250" t="s">
        <v>30</v>
      </c>
    </row>
    <row r="251" spans="1:22" x14ac:dyDescent="0.25">
      <c r="A251">
        <v>9781478009115</v>
      </c>
      <c r="B251" t="s">
        <v>21</v>
      </c>
      <c r="C251" t="s">
        <v>126</v>
      </c>
      <c r="D251" t="s">
        <v>127</v>
      </c>
      <c r="F251" t="s">
        <v>24</v>
      </c>
      <c r="G251">
        <v>2020</v>
      </c>
      <c r="H251" s="1">
        <v>43745</v>
      </c>
      <c r="I251" t="s">
        <v>128</v>
      </c>
      <c r="J251">
        <v>1</v>
      </c>
      <c r="M251">
        <v>65.95</v>
      </c>
      <c r="N251">
        <v>65.95</v>
      </c>
      <c r="O251" t="s">
        <v>27</v>
      </c>
      <c r="P251" t="s">
        <v>28</v>
      </c>
      <c r="Q251" t="s">
        <v>28</v>
      </c>
      <c r="R251" t="s">
        <v>129</v>
      </c>
      <c r="U251" t="s">
        <v>30</v>
      </c>
    </row>
    <row r="252" spans="1:22" x14ac:dyDescent="0.25">
      <c r="A252">
        <v>9781478008859</v>
      </c>
      <c r="B252" t="s">
        <v>21</v>
      </c>
      <c r="C252" t="s">
        <v>130</v>
      </c>
      <c r="D252" t="s">
        <v>131</v>
      </c>
      <c r="F252" t="s">
        <v>24</v>
      </c>
      <c r="G252">
        <v>2020</v>
      </c>
      <c r="H252" s="1">
        <v>44043</v>
      </c>
      <c r="I252" t="s">
        <v>132</v>
      </c>
      <c r="J252">
        <v>1</v>
      </c>
      <c r="M252">
        <v>130.94999999999999</v>
      </c>
      <c r="N252">
        <v>130.94999999999999</v>
      </c>
      <c r="O252" t="s">
        <v>27</v>
      </c>
      <c r="P252" t="s">
        <v>28</v>
      </c>
      <c r="Q252" t="s">
        <v>28</v>
      </c>
      <c r="R252" t="s">
        <v>133</v>
      </c>
      <c r="U252" t="s">
        <v>30</v>
      </c>
    </row>
    <row r="253" spans="1:22" x14ac:dyDescent="0.25">
      <c r="A253">
        <v>9781478012320</v>
      </c>
      <c r="B253" t="s">
        <v>21</v>
      </c>
      <c r="C253" t="s">
        <v>137</v>
      </c>
      <c r="D253" t="s">
        <v>138</v>
      </c>
      <c r="F253" t="s">
        <v>24</v>
      </c>
      <c r="G253">
        <v>2020</v>
      </c>
      <c r="H253" s="1">
        <v>44120</v>
      </c>
      <c r="I253" t="s">
        <v>139</v>
      </c>
      <c r="J253">
        <v>1</v>
      </c>
      <c r="M253">
        <v>136.94999999999999</v>
      </c>
      <c r="N253">
        <v>136.94999999999999</v>
      </c>
      <c r="O253" t="s">
        <v>27</v>
      </c>
      <c r="P253" t="s">
        <v>28</v>
      </c>
      <c r="Q253" t="s">
        <v>28</v>
      </c>
      <c r="R253" t="s">
        <v>72</v>
      </c>
      <c r="U253" t="s">
        <v>30</v>
      </c>
    </row>
    <row r="254" spans="1:22" x14ac:dyDescent="0.25">
      <c r="A254">
        <v>9781478004585</v>
      </c>
      <c r="B254" t="s">
        <v>21</v>
      </c>
      <c r="C254" t="s">
        <v>148</v>
      </c>
      <c r="D254" t="s">
        <v>149</v>
      </c>
      <c r="F254" t="s">
        <v>24</v>
      </c>
      <c r="G254">
        <v>2020</v>
      </c>
      <c r="H254" s="1">
        <v>43868</v>
      </c>
      <c r="I254" t="s">
        <v>150</v>
      </c>
      <c r="J254">
        <v>1</v>
      </c>
      <c r="M254">
        <v>136.94999999999999</v>
      </c>
      <c r="N254">
        <v>136.94999999999999</v>
      </c>
      <c r="O254" t="s">
        <v>27</v>
      </c>
      <c r="P254" t="s">
        <v>28</v>
      </c>
      <c r="Q254" t="s">
        <v>28</v>
      </c>
      <c r="R254" t="s">
        <v>40</v>
      </c>
      <c r="U254" t="s">
        <v>30</v>
      </c>
    </row>
    <row r="255" spans="1:22" x14ac:dyDescent="0.25">
      <c r="A255">
        <v>9781478005537</v>
      </c>
      <c r="B255" t="s">
        <v>21</v>
      </c>
      <c r="C255" t="s">
        <v>157</v>
      </c>
      <c r="D255" t="s">
        <v>158</v>
      </c>
      <c r="F255" t="s">
        <v>24</v>
      </c>
      <c r="G255">
        <v>2020</v>
      </c>
      <c r="H255" s="1">
        <v>43833</v>
      </c>
      <c r="I255" t="s">
        <v>159</v>
      </c>
      <c r="J255">
        <v>1</v>
      </c>
      <c r="M255">
        <v>130.94999999999999</v>
      </c>
      <c r="N255">
        <v>130.94999999999999</v>
      </c>
      <c r="O255" t="s">
        <v>27</v>
      </c>
      <c r="P255" t="s">
        <v>28</v>
      </c>
      <c r="Q255" t="s">
        <v>28</v>
      </c>
      <c r="R255" t="s">
        <v>40</v>
      </c>
      <c r="U255" t="s">
        <v>30</v>
      </c>
    </row>
    <row r="256" spans="1:22" x14ac:dyDescent="0.25">
      <c r="A256">
        <v>9780520974432</v>
      </c>
      <c r="B256" t="s">
        <v>163</v>
      </c>
      <c r="C256" t="s">
        <v>164</v>
      </c>
      <c r="D256" t="s">
        <v>165</v>
      </c>
      <c r="F256" t="s">
        <v>24</v>
      </c>
      <c r="G256">
        <v>2020</v>
      </c>
      <c r="H256" s="1">
        <v>43879</v>
      </c>
      <c r="I256" t="s">
        <v>166</v>
      </c>
      <c r="J256">
        <v>1</v>
      </c>
      <c r="M256">
        <v>111.95</v>
      </c>
      <c r="N256">
        <v>111.95</v>
      </c>
      <c r="O256" t="s">
        <v>27</v>
      </c>
      <c r="P256" t="s">
        <v>28</v>
      </c>
      <c r="Q256" t="s">
        <v>28</v>
      </c>
      <c r="R256" t="s">
        <v>167</v>
      </c>
      <c r="U256" t="s">
        <v>30</v>
      </c>
    </row>
    <row r="257" spans="1:22" x14ac:dyDescent="0.25">
      <c r="A257">
        <v>9780520971790</v>
      </c>
      <c r="B257" t="s">
        <v>163</v>
      </c>
      <c r="C257" t="s">
        <v>168</v>
      </c>
      <c r="D257" t="s">
        <v>169</v>
      </c>
      <c r="F257" t="s">
        <v>24</v>
      </c>
      <c r="G257">
        <v>2020</v>
      </c>
      <c r="H257" s="1">
        <v>44019</v>
      </c>
      <c r="I257" t="s">
        <v>170</v>
      </c>
      <c r="J257">
        <v>1</v>
      </c>
      <c r="M257">
        <v>66.95</v>
      </c>
      <c r="N257">
        <v>66.95</v>
      </c>
      <c r="O257" t="s">
        <v>27</v>
      </c>
      <c r="P257" t="s">
        <v>28</v>
      </c>
      <c r="Q257" t="s">
        <v>28</v>
      </c>
      <c r="R257" t="s">
        <v>171</v>
      </c>
      <c r="U257" t="s">
        <v>30</v>
      </c>
    </row>
    <row r="258" spans="1:22" x14ac:dyDescent="0.25">
      <c r="A258">
        <v>9780691203294</v>
      </c>
      <c r="B258" t="s">
        <v>80</v>
      </c>
      <c r="C258" t="s">
        <v>189</v>
      </c>
      <c r="F258" t="s">
        <v>24</v>
      </c>
      <c r="G258">
        <v>2020</v>
      </c>
      <c r="H258" s="1">
        <v>43872</v>
      </c>
      <c r="I258" t="s">
        <v>190</v>
      </c>
      <c r="J258">
        <v>1</v>
      </c>
      <c r="M258">
        <v>40.950000000000003</v>
      </c>
      <c r="N258">
        <v>40.950000000000003</v>
      </c>
      <c r="O258" t="s">
        <v>27</v>
      </c>
      <c r="P258" t="s">
        <v>28</v>
      </c>
      <c r="Q258" t="s">
        <v>28</v>
      </c>
      <c r="R258" t="s">
        <v>191</v>
      </c>
      <c r="U258" t="s">
        <v>188</v>
      </c>
      <c r="V258" t="s">
        <v>192</v>
      </c>
    </row>
    <row r="259" spans="1:22" x14ac:dyDescent="0.25">
      <c r="A259">
        <v>9783035621815</v>
      </c>
      <c r="B259" t="s">
        <v>193</v>
      </c>
      <c r="C259" t="s">
        <v>194</v>
      </c>
      <c r="D259" t="s">
        <v>195</v>
      </c>
      <c r="E259" t="s">
        <v>196</v>
      </c>
      <c r="F259" t="s">
        <v>24</v>
      </c>
      <c r="G259">
        <v>2020</v>
      </c>
      <c r="H259" s="1">
        <v>44075</v>
      </c>
      <c r="I259" t="s">
        <v>197</v>
      </c>
      <c r="J259">
        <v>1</v>
      </c>
      <c r="M259">
        <v>59.95</v>
      </c>
      <c r="N259">
        <v>59.95</v>
      </c>
      <c r="O259" t="s">
        <v>27</v>
      </c>
      <c r="P259" t="s">
        <v>173</v>
      </c>
      <c r="Q259" t="s">
        <v>198</v>
      </c>
      <c r="R259" t="s">
        <v>144</v>
      </c>
      <c r="S259" t="s">
        <v>199</v>
      </c>
      <c r="U259" t="s">
        <v>30</v>
      </c>
    </row>
    <row r="260" spans="1:22" x14ac:dyDescent="0.25">
      <c r="A260">
        <v>9780691211657</v>
      </c>
      <c r="B260" t="s">
        <v>80</v>
      </c>
      <c r="C260" t="s">
        <v>200</v>
      </c>
      <c r="F260" t="s">
        <v>24</v>
      </c>
      <c r="G260">
        <v>2020</v>
      </c>
      <c r="H260" s="1">
        <v>44047</v>
      </c>
      <c r="I260" t="s">
        <v>201</v>
      </c>
      <c r="J260">
        <v>1</v>
      </c>
      <c r="M260">
        <v>81.95</v>
      </c>
      <c r="N260">
        <v>81.95</v>
      </c>
      <c r="O260" t="s">
        <v>27</v>
      </c>
      <c r="P260" t="s">
        <v>28</v>
      </c>
      <c r="Q260" t="s">
        <v>28</v>
      </c>
      <c r="R260" t="s">
        <v>202</v>
      </c>
      <c r="U260" t="s">
        <v>30</v>
      </c>
    </row>
    <row r="261" spans="1:22" x14ac:dyDescent="0.25">
      <c r="A261">
        <v>9780300252552</v>
      </c>
      <c r="B261" t="s">
        <v>203</v>
      </c>
      <c r="C261" t="s">
        <v>204</v>
      </c>
      <c r="D261" t="s">
        <v>205</v>
      </c>
      <c r="F261" t="s">
        <v>24</v>
      </c>
      <c r="G261">
        <v>2020</v>
      </c>
      <c r="H261" s="1">
        <v>43935</v>
      </c>
      <c r="I261" t="s">
        <v>206</v>
      </c>
      <c r="J261">
        <v>1</v>
      </c>
      <c r="M261">
        <v>74.95</v>
      </c>
      <c r="N261">
        <v>74.95</v>
      </c>
      <c r="O261" t="s">
        <v>27</v>
      </c>
      <c r="P261" t="s">
        <v>28</v>
      </c>
      <c r="Q261" t="s">
        <v>28</v>
      </c>
      <c r="R261" t="s">
        <v>207</v>
      </c>
      <c r="U261" t="s">
        <v>30</v>
      </c>
    </row>
    <row r="262" spans="1:22" x14ac:dyDescent="0.25">
      <c r="A262">
        <v>9780300252255</v>
      </c>
      <c r="B262" t="s">
        <v>203</v>
      </c>
      <c r="C262" t="s">
        <v>208</v>
      </c>
      <c r="D262" t="s">
        <v>209</v>
      </c>
      <c r="F262" t="s">
        <v>24</v>
      </c>
      <c r="G262">
        <v>2020</v>
      </c>
      <c r="H262" s="1">
        <v>43907</v>
      </c>
      <c r="I262" t="s">
        <v>210</v>
      </c>
      <c r="J262">
        <v>1</v>
      </c>
      <c r="K262" t="s">
        <v>211</v>
      </c>
      <c r="M262">
        <v>50.95</v>
      </c>
      <c r="N262">
        <v>50.95</v>
      </c>
      <c r="O262" t="s">
        <v>27</v>
      </c>
      <c r="P262" t="s">
        <v>28</v>
      </c>
      <c r="Q262" t="s">
        <v>28</v>
      </c>
      <c r="R262" t="s">
        <v>212</v>
      </c>
      <c r="U262" t="s">
        <v>30</v>
      </c>
    </row>
    <row r="263" spans="1:22" x14ac:dyDescent="0.25">
      <c r="A263">
        <v>9781641892650</v>
      </c>
      <c r="B263" t="s">
        <v>213</v>
      </c>
      <c r="C263" t="s">
        <v>214</v>
      </c>
      <c r="D263" t="s">
        <v>215</v>
      </c>
      <c r="F263" t="s">
        <v>24</v>
      </c>
      <c r="G263">
        <v>2020</v>
      </c>
      <c r="H263" s="1">
        <v>43951</v>
      </c>
      <c r="I263" t="s">
        <v>216</v>
      </c>
      <c r="J263">
        <v>1</v>
      </c>
      <c r="K263" t="s">
        <v>217</v>
      </c>
      <c r="M263">
        <v>127.5</v>
      </c>
      <c r="N263">
        <v>127.5</v>
      </c>
      <c r="O263" t="s">
        <v>27</v>
      </c>
      <c r="P263" t="s">
        <v>28</v>
      </c>
      <c r="Q263" t="s">
        <v>28</v>
      </c>
      <c r="R263" t="s">
        <v>218</v>
      </c>
      <c r="U263" t="s">
        <v>30</v>
      </c>
    </row>
    <row r="264" spans="1:22" x14ac:dyDescent="0.25">
      <c r="A264">
        <v>9780691209845</v>
      </c>
      <c r="B264" t="s">
        <v>80</v>
      </c>
      <c r="C264" t="s">
        <v>219</v>
      </c>
      <c r="D264" t="s">
        <v>220</v>
      </c>
      <c r="F264" t="s">
        <v>24</v>
      </c>
      <c r="G264">
        <v>2020</v>
      </c>
      <c r="H264" s="1">
        <v>44089</v>
      </c>
      <c r="I264" t="s">
        <v>221</v>
      </c>
      <c r="J264">
        <v>1</v>
      </c>
      <c r="M264">
        <v>57.95</v>
      </c>
      <c r="N264">
        <v>57.95</v>
      </c>
      <c r="O264" t="s">
        <v>27</v>
      </c>
      <c r="P264" t="s">
        <v>28</v>
      </c>
      <c r="Q264" t="s">
        <v>28</v>
      </c>
      <c r="R264" t="s">
        <v>222</v>
      </c>
      <c r="U264" t="s">
        <v>30</v>
      </c>
    </row>
    <row r="265" spans="1:22" x14ac:dyDescent="0.25">
      <c r="A265">
        <v>9789048536788</v>
      </c>
      <c r="B265" t="s">
        <v>213</v>
      </c>
      <c r="C265" t="s">
        <v>223</v>
      </c>
      <c r="F265" t="s">
        <v>24</v>
      </c>
      <c r="G265">
        <v>2020</v>
      </c>
      <c r="H265" s="1">
        <v>44092</v>
      </c>
      <c r="I265" t="s">
        <v>224</v>
      </c>
      <c r="J265">
        <v>1</v>
      </c>
      <c r="K265" t="s">
        <v>225</v>
      </c>
      <c r="M265">
        <v>163.5</v>
      </c>
      <c r="N265">
        <v>163.5</v>
      </c>
      <c r="O265" t="s">
        <v>27</v>
      </c>
      <c r="P265" t="s">
        <v>28</v>
      </c>
      <c r="Q265" t="s">
        <v>28</v>
      </c>
      <c r="R265" t="s">
        <v>218</v>
      </c>
      <c r="U265" t="s">
        <v>30</v>
      </c>
    </row>
    <row r="266" spans="1:22" x14ac:dyDescent="0.25">
      <c r="A266">
        <v>9789048527069</v>
      </c>
      <c r="B266" t="s">
        <v>213</v>
      </c>
      <c r="C266" t="s">
        <v>226</v>
      </c>
      <c r="F266" t="s">
        <v>24</v>
      </c>
      <c r="G266">
        <v>2020</v>
      </c>
      <c r="H266" s="1">
        <v>44011</v>
      </c>
      <c r="I266" t="s">
        <v>227</v>
      </c>
      <c r="J266">
        <v>1</v>
      </c>
      <c r="M266">
        <v>172.5</v>
      </c>
      <c r="N266">
        <v>172.5</v>
      </c>
      <c r="O266" t="s">
        <v>27</v>
      </c>
      <c r="P266" t="s">
        <v>28</v>
      </c>
      <c r="Q266" t="s">
        <v>28</v>
      </c>
      <c r="R266" t="s">
        <v>228</v>
      </c>
      <c r="U266" t="s">
        <v>30</v>
      </c>
    </row>
    <row r="267" spans="1:22" x14ac:dyDescent="0.25">
      <c r="A267">
        <v>9783035621761</v>
      </c>
      <c r="B267" t="s">
        <v>193</v>
      </c>
      <c r="C267" t="s">
        <v>229</v>
      </c>
      <c r="D267" t="s">
        <v>230</v>
      </c>
      <c r="E267" t="s">
        <v>196</v>
      </c>
      <c r="F267" t="s">
        <v>24</v>
      </c>
      <c r="G267">
        <v>2020</v>
      </c>
      <c r="H267" s="1">
        <v>44044</v>
      </c>
      <c r="I267" t="s">
        <v>231</v>
      </c>
      <c r="J267">
        <v>2</v>
      </c>
      <c r="M267">
        <v>49.95</v>
      </c>
      <c r="N267">
        <v>49.95</v>
      </c>
      <c r="O267" t="s">
        <v>27</v>
      </c>
      <c r="P267" t="s">
        <v>232</v>
      </c>
      <c r="Q267" t="s">
        <v>233</v>
      </c>
      <c r="R267" t="s">
        <v>234</v>
      </c>
      <c r="S267" t="s">
        <v>235</v>
      </c>
      <c r="U267" t="s">
        <v>30</v>
      </c>
    </row>
    <row r="268" spans="1:22" x14ac:dyDescent="0.25">
      <c r="A268">
        <v>9783955535247</v>
      </c>
      <c r="B268" t="s">
        <v>172</v>
      </c>
      <c r="C268" t="s">
        <v>236</v>
      </c>
      <c r="D268" t="s">
        <v>237</v>
      </c>
      <c r="F268" t="s">
        <v>24</v>
      </c>
      <c r="G268">
        <v>2020</v>
      </c>
      <c r="H268" s="1">
        <v>44075</v>
      </c>
      <c r="I268" t="s">
        <v>238</v>
      </c>
      <c r="J268">
        <v>1</v>
      </c>
      <c r="K268" t="s">
        <v>239</v>
      </c>
      <c r="M268">
        <v>119.9</v>
      </c>
      <c r="N268">
        <v>119.9</v>
      </c>
      <c r="O268" t="s">
        <v>27</v>
      </c>
      <c r="P268" t="s">
        <v>173</v>
      </c>
      <c r="Q268" t="s">
        <v>240</v>
      </c>
      <c r="R268" t="s">
        <v>241</v>
      </c>
      <c r="S268" t="s">
        <v>242</v>
      </c>
      <c r="U268" t="s">
        <v>30</v>
      </c>
    </row>
    <row r="269" spans="1:22" x14ac:dyDescent="0.25">
      <c r="A269">
        <v>9783955535391</v>
      </c>
      <c r="B269" t="s">
        <v>172</v>
      </c>
      <c r="C269" t="s">
        <v>246</v>
      </c>
      <c r="F269" t="s">
        <v>24</v>
      </c>
      <c r="G269">
        <v>2020</v>
      </c>
      <c r="H269" s="1">
        <v>44105</v>
      </c>
      <c r="I269" t="s">
        <v>245</v>
      </c>
      <c r="J269">
        <v>1</v>
      </c>
      <c r="K269" t="s">
        <v>243</v>
      </c>
      <c r="M269">
        <v>52.9</v>
      </c>
      <c r="N269">
        <v>52.9</v>
      </c>
      <c r="O269" t="s">
        <v>27</v>
      </c>
      <c r="P269" t="s">
        <v>173</v>
      </c>
      <c r="Q269" t="s">
        <v>244</v>
      </c>
      <c r="R269" t="s">
        <v>175</v>
      </c>
      <c r="S269" t="s">
        <v>247</v>
      </c>
      <c r="U269" t="s">
        <v>30</v>
      </c>
    </row>
    <row r="270" spans="1:22" x14ac:dyDescent="0.25">
      <c r="A270">
        <v>9780226714110</v>
      </c>
      <c r="B270" t="s">
        <v>260</v>
      </c>
      <c r="C270" t="s">
        <v>261</v>
      </c>
      <c r="D270" t="s">
        <v>262</v>
      </c>
      <c r="F270" t="s">
        <v>24</v>
      </c>
      <c r="G270">
        <v>2020</v>
      </c>
      <c r="H270" s="1">
        <v>44026</v>
      </c>
      <c r="I270" t="s">
        <v>263</v>
      </c>
      <c r="J270">
        <v>1</v>
      </c>
      <c r="M270">
        <v>137.94999999999999</v>
      </c>
      <c r="N270">
        <v>137.94999999999999</v>
      </c>
      <c r="O270" t="s">
        <v>27</v>
      </c>
      <c r="P270" t="s">
        <v>28</v>
      </c>
      <c r="Q270" t="s">
        <v>28</v>
      </c>
      <c r="R270" t="s">
        <v>264</v>
      </c>
      <c r="U270" t="s">
        <v>30</v>
      </c>
    </row>
    <row r="271" spans="1:22" x14ac:dyDescent="0.25">
      <c r="A271">
        <v>9780226621128</v>
      </c>
      <c r="B271" t="s">
        <v>260</v>
      </c>
      <c r="C271" t="s">
        <v>265</v>
      </c>
      <c r="D271" t="s">
        <v>266</v>
      </c>
      <c r="F271" t="s">
        <v>24</v>
      </c>
      <c r="G271">
        <v>2020</v>
      </c>
      <c r="H271" s="1">
        <v>44018</v>
      </c>
      <c r="I271" t="s">
        <v>267</v>
      </c>
      <c r="J271">
        <v>1</v>
      </c>
      <c r="M271">
        <v>137.94999999999999</v>
      </c>
      <c r="N271">
        <v>137.94999999999999</v>
      </c>
      <c r="O271" t="s">
        <v>27</v>
      </c>
      <c r="P271" t="s">
        <v>28</v>
      </c>
      <c r="Q271" t="s">
        <v>28</v>
      </c>
      <c r="R271" t="s">
        <v>264</v>
      </c>
      <c r="U271" t="s">
        <v>30</v>
      </c>
    </row>
    <row r="272" spans="1:22" x14ac:dyDescent="0.25">
      <c r="A272">
        <v>9783035622034</v>
      </c>
      <c r="B272" t="s">
        <v>193</v>
      </c>
      <c r="C272" t="s">
        <v>274</v>
      </c>
      <c r="D272" t="s">
        <v>275</v>
      </c>
      <c r="E272" t="s">
        <v>196</v>
      </c>
      <c r="F272" t="s">
        <v>24</v>
      </c>
      <c r="G272">
        <v>2020</v>
      </c>
      <c r="H272" s="1">
        <v>43969</v>
      </c>
      <c r="I272" t="s">
        <v>276</v>
      </c>
      <c r="J272">
        <v>1</v>
      </c>
      <c r="M272">
        <v>39.950000000000003</v>
      </c>
      <c r="N272">
        <v>39.950000000000003</v>
      </c>
      <c r="O272" t="s">
        <v>27</v>
      </c>
      <c r="P272" t="s">
        <v>101</v>
      </c>
      <c r="Q272" t="s">
        <v>277</v>
      </c>
      <c r="R272" t="s">
        <v>278</v>
      </c>
      <c r="S272" t="s">
        <v>279</v>
      </c>
      <c r="U272" t="s">
        <v>30</v>
      </c>
    </row>
    <row r="273" spans="1:22" x14ac:dyDescent="0.25">
      <c r="A273">
        <v>9783035622010</v>
      </c>
      <c r="B273" t="s">
        <v>193</v>
      </c>
      <c r="C273" t="s">
        <v>280</v>
      </c>
      <c r="E273" t="s">
        <v>196</v>
      </c>
      <c r="F273" t="s">
        <v>24</v>
      </c>
      <c r="G273">
        <v>2020</v>
      </c>
      <c r="H273" s="1">
        <v>44044</v>
      </c>
      <c r="I273" t="s">
        <v>281</v>
      </c>
      <c r="J273">
        <v>1</v>
      </c>
      <c r="K273" t="s">
        <v>282</v>
      </c>
      <c r="M273">
        <v>14.95</v>
      </c>
      <c r="N273">
        <v>14.95</v>
      </c>
      <c r="O273" t="s">
        <v>27</v>
      </c>
      <c r="P273" t="s">
        <v>173</v>
      </c>
      <c r="Q273" t="s">
        <v>240</v>
      </c>
      <c r="R273" t="s">
        <v>241</v>
      </c>
      <c r="S273" t="s">
        <v>283</v>
      </c>
      <c r="U273" t="s">
        <v>30</v>
      </c>
    </row>
    <row r="274" spans="1:22" x14ac:dyDescent="0.25">
      <c r="A274">
        <v>9780300249392</v>
      </c>
      <c r="B274" t="s">
        <v>203</v>
      </c>
      <c r="C274" t="s">
        <v>284</v>
      </c>
      <c r="D274" t="s">
        <v>285</v>
      </c>
      <c r="F274" t="s">
        <v>24</v>
      </c>
      <c r="G274">
        <v>2020</v>
      </c>
      <c r="H274" s="1">
        <v>43871</v>
      </c>
      <c r="I274" t="s">
        <v>286</v>
      </c>
      <c r="J274">
        <v>1</v>
      </c>
      <c r="M274">
        <v>88.95</v>
      </c>
      <c r="N274">
        <v>88.95</v>
      </c>
      <c r="O274" t="s">
        <v>27</v>
      </c>
      <c r="P274" t="s">
        <v>28</v>
      </c>
      <c r="Q274" t="s">
        <v>28</v>
      </c>
      <c r="R274" t="s">
        <v>144</v>
      </c>
      <c r="U274" t="s">
        <v>188</v>
      </c>
      <c r="V274" t="s">
        <v>287</v>
      </c>
    </row>
    <row r="275" spans="1:22" x14ac:dyDescent="0.25">
      <c r="A275">
        <v>9783035621990</v>
      </c>
      <c r="B275" t="s">
        <v>193</v>
      </c>
      <c r="C275" t="s">
        <v>288</v>
      </c>
      <c r="E275" t="s">
        <v>196</v>
      </c>
      <c r="F275" t="s">
        <v>24</v>
      </c>
      <c r="G275">
        <v>2020</v>
      </c>
      <c r="H275" s="1">
        <v>44064</v>
      </c>
      <c r="I275" t="s">
        <v>289</v>
      </c>
      <c r="J275">
        <v>1</v>
      </c>
      <c r="K275" t="s">
        <v>282</v>
      </c>
      <c r="M275">
        <v>14.95</v>
      </c>
      <c r="N275">
        <v>14.95</v>
      </c>
      <c r="O275" t="s">
        <v>27</v>
      </c>
      <c r="P275" t="s">
        <v>173</v>
      </c>
      <c r="Q275" t="s">
        <v>240</v>
      </c>
      <c r="R275" t="s">
        <v>241</v>
      </c>
      <c r="S275" t="s">
        <v>290</v>
      </c>
      <c r="T275" s="1">
        <v>43591</v>
      </c>
      <c r="U275" t="s">
        <v>30</v>
      </c>
    </row>
    <row r="276" spans="1:22" x14ac:dyDescent="0.25">
      <c r="A276">
        <v>9789048541515</v>
      </c>
      <c r="B276" t="s">
        <v>213</v>
      </c>
      <c r="C276" t="s">
        <v>291</v>
      </c>
      <c r="D276" t="s">
        <v>292</v>
      </c>
      <c r="F276" t="s">
        <v>24</v>
      </c>
      <c r="G276">
        <v>2020</v>
      </c>
      <c r="H276" s="1">
        <v>43797</v>
      </c>
      <c r="I276" t="s">
        <v>293</v>
      </c>
      <c r="J276">
        <v>1</v>
      </c>
      <c r="K276" t="s">
        <v>294</v>
      </c>
      <c r="M276">
        <v>133.5</v>
      </c>
      <c r="N276">
        <v>133.5</v>
      </c>
      <c r="O276" t="s">
        <v>27</v>
      </c>
      <c r="P276" t="s">
        <v>28</v>
      </c>
      <c r="Q276" t="s">
        <v>28</v>
      </c>
      <c r="R276" t="s">
        <v>45</v>
      </c>
      <c r="U276" t="s">
        <v>188</v>
      </c>
      <c r="V276" t="s">
        <v>295</v>
      </c>
    </row>
    <row r="277" spans="1:22" x14ac:dyDescent="0.25">
      <c r="A277">
        <v>9780300253689</v>
      </c>
      <c r="B277" t="s">
        <v>203</v>
      </c>
      <c r="C277" t="s">
        <v>296</v>
      </c>
      <c r="F277" t="s">
        <v>24</v>
      </c>
      <c r="G277">
        <v>2020</v>
      </c>
      <c r="H277" s="1">
        <v>43899</v>
      </c>
      <c r="I277" t="s">
        <v>297</v>
      </c>
      <c r="J277">
        <v>1</v>
      </c>
      <c r="M277">
        <v>48.95</v>
      </c>
      <c r="N277">
        <v>48.95</v>
      </c>
      <c r="O277" t="s">
        <v>27</v>
      </c>
      <c r="P277" t="s">
        <v>28</v>
      </c>
      <c r="Q277" t="s">
        <v>28</v>
      </c>
      <c r="R277" t="s">
        <v>212</v>
      </c>
      <c r="U277" t="s">
        <v>188</v>
      </c>
      <c r="V277" t="s">
        <v>298</v>
      </c>
    </row>
    <row r="278" spans="1:22" x14ac:dyDescent="0.25">
      <c r="A278">
        <v>9781501751837</v>
      </c>
      <c r="B278" t="s">
        <v>299</v>
      </c>
      <c r="C278" t="s">
        <v>300</v>
      </c>
      <c r="D278" t="s">
        <v>301</v>
      </c>
      <c r="F278" t="s">
        <v>24</v>
      </c>
      <c r="G278">
        <v>2020</v>
      </c>
      <c r="H278" s="1">
        <v>44150</v>
      </c>
      <c r="I278" t="s">
        <v>302</v>
      </c>
      <c r="J278">
        <v>1</v>
      </c>
      <c r="K278" t="s">
        <v>303</v>
      </c>
      <c r="M278">
        <v>113.95</v>
      </c>
      <c r="N278">
        <v>113.95</v>
      </c>
      <c r="O278" t="s">
        <v>27</v>
      </c>
      <c r="P278" t="s">
        <v>28</v>
      </c>
      <c r="Q278" t="s">
        <v>28</v>
      </c>
      <c r="R278" t="s">
        <v>241</v>
      </c>
      <c r="U278" t="s">
        <v>30</v>
      </c>
    </row>
    <row r="279" spans="1:22" x14ac:dyDescent="0.25">
      <c r="A279">
        <v>9780691203911</v>
      </c>
      <c r="B279" t="s">
        <v>80</v>
      </c>
      <c r="C279" t="s">
        <v>304</v>
      </c>
      <c r="F279" t="s">
        <v>24</v>
      </c>
      <c r="G279">
        <v>2020</v>
      </c>
      <c r="H279" s="1">
        <v>44019</v>
      </c>
      <c r="I279" t="s">
        <v>305</v>
      </c>
      <c r="J279">
        <v>1</v>
      </c>
      <c r="K279" t="s">
        <v>306</v>
      </c>
      <c r="L279" t="s">
        <v>259</v>
      </c>
      <c r="M279">
        <v>44.95</v>
      </c>
      <c r="N279">
        <v>44.95</v>
      </c>
      <c r="O279" t="s">
        <v>27</v>
      </c>
      <c r="P279" t="s">
        <v>28</v>
      </c>
      <c r="Q279" t="s">
        <v>28</v>
      </c>
      <c r="R279" t="s">
        <v>307</v>
      </c>
      <c r="U279" t="s">
        <v>30</v>
      </c>
    </row>
    <row r="280" spans="1:22" x14ac:dyDescent="0.25">
      <c r="A280">
        <v>9783035621495</v>
      </c>
      <c r="B280" t="s">
        <v>193</v>
      </c>
      <c r="C280" t="s">
        <v>313</v>
      </c>
      <c r="D280" t="s">
        <v>314</v>
      </c>
      <c r="E280" t="s">
        <v>196</v>
      </c>
      <c r="F280" t="s">
        <v>24</v>
      </c>
      <c r="G280">
        <v>2020</v>
      </c>
      <c r="H280" s="1">
        <v>44105</v>
      </c>
      <c r="I280" t="s">
        <v>315</v>
      </c>
      <c r="J280">
        <v>1</v>
      </c>
      <c r="M280">
        <v>49.95</v>
      </c>
      <c r="N280">
        <v>49.95</v>
      </c>
      <c r="O280" t="s">
        <v>27</v>
      </c>
      <c r="P280" t="s">
        <v>232</v>
      </c>
      <c r="Q280" t="s">
        <v>233</v>
      </c>
      <c r="R280" t="s">
        <v>234</v>
      </c>
      <c r="S280" t="s">
        <v>316</v>
      </c>
      <c r="U280" t="s">
        <v>30</v>
      </c>
    </row>
    <row r="281" spans="1:22" x14ac:dyDescent="0.25">
      <c r="A281">
        <v>9783035621938</v>
      </c>
      <c r="B281" t="s">
        <v>193</v>
      </c>
      <c r="C281" t="s">
        <v>317</v>
      </c>
      <c r="E281" t="s">
        <v>196</v>
      </c>
      <c r="F281" t="s">
        <v>24</v>
      </c>
      <c r="G281">
        <v>2020</v>
      </c>
      <c r="H281" s="1">
        <v>44044</v>
      </c>
      <c r="I281" t="s">
        <v>318</v>
      </c>
      <c r="J281">
        <v>3</v>
      </c>
      <c r="K281" t="s">
        <v>282</v>
      </c>
      <c r="M281">
        <v>14.95</v>
      </c>
      <c r="N281">
        <v>14.95</v>
      </c>
      <c r="O281" t="s">
        <v>27</v>
      </c>
      <c r="P281" t="s">
        <v>173</v>
      </c>
      <c r="Q281" t="s">
        <v>319</v>
      </c>
      <c r="R281" t="s">
        <v>320</v>
      </c>
      <c r="S281" t="s">
        <v>321</v>
      </c>
      <c r="U281" t="s">
        <v>30</v>
      </c>
    </row>
    <row r="282" spans="1:22" x14ac:dyDescent="0.25">
      <c r="A282">
        <v>9783035621525</v>
      </c>
      <c r="B282" t="s">
        <v>193</v>
      </c>
      <c r="C282" t="s">
        <v>326</v>
      </c>
      <c r="D282" t="s">
        <v>327</v>
      </c>
      <c r="F282" t="s">
        <v>24</v>
      </c>
      <c r="G282">
        <v>2020</v>
      </c>
      <c r="H282" s="1">
        <v>44105</v>
      </c>
      <c r="I282" t="s">
        <v>328</v>
      </c>
      <c r="J282">
        <v>1</v>
      </c>
      <c r="M282">
        <v>59.95</v>
      </c>
      <c r="N282">
        <v>59.95</v>
      </c>
      <c r="O282" t="s">
        <v>27</v>
      </c>
      <c r="P282" t="s">
        <v>173</v>
      </c>
      <c r="Q282" t="s">
        <v>198</v>
      </c>
      <c r="R282" t="s">
        <v>144</v>
      </c>
      <c r="S282" t="s">
        <v>329</v>
      </c>
      <c r="U282" t="s">
        <v>30</v>
      </c>
    </row>
    <row r="283" spans="1:22" x14ac:dyDescent="0.25">
      <c r="A283">
        <v>9789048542055</v>
      </c>
      <c r="B283" t="s">
        <v>213</v>
      </c>
      <c r="C283" t="s">
        <v>330</v>
      </c>
      <c r="D283" t="s">
        <v>331</v>
      </c>
      <c r="F283" t="s">
        <v>24</v>
      </c>
      <c r="G283">
        <v>2020</v>
      </c>
      <c r="H283" s="1">
        <v>43815</v>
      </c>
      <c r="I283" t="s">
        <v>332</v>
      </c>
      <c r="J283">
        <v>1</v>
      </c>
      <c r="K283" t="s">
        <v>333</v>
      </c>
      <c r="M283">
        <v>133.5</v>
      </c>
      <c r="N283">
        <v>133.5</v>
      </c>
      <c r="O283" t="s">
        <v>27</v>
      </c>
      <c r="P283" t="s">
        <v>28</v>
      </c>
      <c r="Q283" t="s">
        <v>28</v>
      </c>
      <c r="R283" t="s">
        <v>167</v>
      </c>
      <c r="U283" t="s">
        <v>188</v>
      </c>
      <c r="V283" t="s">
        <v>334</v>
      </c>
    </row>
    <row r="284" spans="1:22" x14ac:dyDescent="0.25">
      <c r="A284">
        <v>9780300249347</v>
      </c>
      <c r="B284" t="s">
        <v>203</v>
      </c>
      <c r="C284" t="s">
        <v>335</v>
      </c>
      <c r="D284" t="s">
        <v>336</v>
      </c>
      <c r="F284" t="s">
        <v>24</v>
      </c>
      <c r="G284">
        <v>2020</v>
      </c>
      <c r="H284" s="1">
        <v>43871</v>
      </c>
      <c r="I284" t="s">
        <v>337</v>
      </c>
      <c r="J284">
        <v>1</v>
      </c>
      <c r="M284">
        <v>68.95</v>
      </c>
      <c r="N284">
        <v>68.95</v>
      </c>
      <c r="O284" t="s">
        <v>27</v>
      </c>
      <c r="P284" t="s">
        <v>28</v>
      </c>
      <c r="Q284" t="s">
        <v>28</v>
      </c>
      <c r="R284" t="s">
        <v>144</v>
      </c>
      <c r="U284" t="s">
        <v>188</v>
      </c>
      <c r="V284" t="s">
        <v>338</v>
      </c>
    </row>
    <row r="285" spans="1:22" x14ac:dyDescent="0.25">
      <c r="A285">
        <v>9783955535216</v>
      </c>
      <c r="B285" t="s">
        <v>172</v>
      </c>
      <c r="C285" t="s">
        <v>343</v>
      </c>
      <c r="D285" t="s">
        <v>344</v>
      </c>
      <c r="F285" t="s">
        <v>24</v>
      </c>
      <c r="G285">
        <v>2020</v>
      </c>
      <c r="H285" s="1">
        <v>43983</v>
      </c>
      <c r="I285" t="s">
        <v>271</v>
      </c>
      <c r="J285">
        <v>1</v>
      </c>
      <c r="K285" t="s">
        <v>345</v>
      </c>
      <c r="M285">
        <v>54.9</v>
      </c>
      <c r="N285">
        <v>54.9</v>
      </c>
      <c r="O285" t="s">
        <v>27</v>
      </c>
      <c r="P285" t="s">
        <v>28</v>
      </c>
      <c r="Q285" t="s">
        <v>28</v>
      </c>
      <c r="R285" t="s">
        <v>241</v>
      </c>
      <c r="S285" t="s">
        <v>346</v>
      </c>
      <c r="U285" t="s">
        <v>30</v>
      </c>
    </row>
    <row r="286" spans="1:22" x14ac:dyDescent="0.25">
      <c r="A286">
        <v>9783839450178</v>
      </c>
      <c r="B286" t="s">
        <v>100</v>
      </c>
      <c r="C286" t="s">
        <v>347</v>
      </c>
      <c r="D286" t="s">
        <v>348</v>
      </c>
      <c r="F286" t="s">
        <v>24</v>
      </c>
      <c r="G286">
        <v>2020</v>
      </c>
      <c r="H286" s="1">
        <v>44075</v>
      </c>
      <c r="I286" t="s">
        <v>349</v>
      </c>
      <c r="J286">
        <v>1</v>
      </c>
      <c r="K286" t="s">
        <v>272</v>
      </c>
      <c r="L286" t="s">
        <v>350</v>
      </c>
      <c r="M286">
        <v>39.99</v>
      </c>
      <c r="N286">
        <v>39.99</v>
      </c>
      <c r="O286" t="s">
        <v>27</v>
      </c>
      <c r="P286" t="s">
        <v>28</v>
      </c>
      <c r="Q286" t="s">
        <v>28</v>
      </c>
      <c r="R286" t="s">
        <v>45</v>
      </c>
      <c r="U286" t="s">
        <v>30</v>
      </c>
    </row>
    <row r="287" spans="1:22" x14ac:dyDescent="0.25">
      <c r="A287">
        <v>9789048535422</v>
      </c>
      <c r="B287" t="s">
        <v>213</v>
      </c>
      <c r="C287" t="s">
        <v>351</v>
      </c>
      <c r="F287" t="s">
        <v>24</v>
      </c>
      <c r="G287">
        <v>2020</v>
      </c>
      <c r="H287" s="1">
        <v>43773</v>
      </c>
      <c r="I287" t="s">
        <v>352</v>
      </c>
      <c r="J287">
        <v>1</v>
      </c>
      <c r="K287" t="s">
        <v>353</v>
      </c>
      <c r="M287">
        <v>163.5</v>
      </c>
      <c r="N287">
        <v>163.5</v>
      </c>
      <c r="O287" t="s">
        <v>27</v>
      </c>
      <c r="P287" t="s">
        <v>28</v>
      </c>
      <c r="Q287" t="s">
        <v>28</v>
      </c>
      <c r="R287" t="s">
        <v>325</v>
      </c>
      <c r="U287" t="s">
        <v>30</v>
      </c>
    </row>
    <row r="288" spans="1:22" x14ac:dyDescent="0.25">
      <c r="A288">
        <v>9781644692691</v>
      </c>
      <c r="B288" t="s">
        <v>362</v>
      </c>
      <c r="C288" t="s">
        <v>363</v>
      </c>
      <c r="D288" t="s">
        <v>364</v>
      </c>
      <c r="F288" t="s">
        <v>24</v>
      </c>
      <c r="G288">
        <v>2020</v>
      </c>
      <c r="H288" s="1">
        <v>43977</v>
      </c>
      <c r="I288" t="s">
        <v>365</v>
      </c>
      <c r="J288">
        <v>1</v>
      </c>
      <c r="K288" t="s">
        <v>366</v>
      </c>
      <c r="M288">
        <v>130.94999999999999</v>
      </c>
      <c r="N288">
        <v>130.94999999999999</v>
      </c>
      <c r="O288" t="s">
        <v>27</v>
      </c>
      <c r="P288" t="s">
        <v>28</v>
      </c>
      <c r="Q288" t="s">
        <v>28</v>
      </c>
      <c r="R288" t="s">
        <v>222</v>
      </c>
      <c r="U288" t="s">
        <v>30</v>
      </c>
    </row>
    <row r="289" spans="1:22" x14ac:dyDescent="0.25">
      <c r="A289">
        <v>9783035621273</v>
      </c>
      <c r="B289" t="s">
        <v>193</v>
      </c>
      <c r="C289" t="s">
        <v>373</v>
      </c>
      <c r="E289" t="s">
        <v>196</v>
      </c>
      <c r="F289" t="s">
        <v>24</v>
      </c>
      <c r="G289">
        <v>2020</v>
      </c>
      <c r="H289" s="1">
        <v>44032</v>
      </c>
      <c r="I289" t="s">
        <v>374</v>
      </c>
      <c r="J289">
        <v>2</v>
      </c>
      <c r="K289" t="s">
        <v>282</v>
      </c>
      <c r="M289">
        <v>14.95</v>
      </c>
      <c r="N289">
        <v>14.95</v>
      </c>
      <c r="O289" t="s">
        <v>27</v>
      </c>
      <c r="P289" t="s">
        <v>173</v>
      </c>
      <c r="Q289" t="s">
        <v>319</v>
      </c>
      <c r="R289" t="s">
        <v>320</v>
      </c>
      <c r="S289" t="s">
        <v>375</v>
      </c>
      <c r="U289" t="s">
        <v>30</v>
      </c>
    </row>
    <row r="290" spans="1:22" x14ac:dyDescent="0.25">
      <c r="A290">
        <v>9780813593388</v>
      </c>
      <c r="B290" t="s">
        <v>308</v>
      </c>
      <c r="C290" t="s">
        <v>393</v>
      </c>
      <c r="D290" t="s">
        <v>394</v>
      </c>
      <c r="F290" t="s">
        <v>24</v>
      </c>
      <c r="G290">
        <v>2020</v>
      </c>
      <c r="H290" s="1">
        <v>43745</v>
      </c>
      <c r="I290" t="s">
        <v>395</v>
      </c>
      <c r="J290">
        <v>1</v>
      </c>
      <c r="M290">
        <v>130.94999999999999</v>
      </c>
      <c r="N290">
        <v>130.94999999999999</v>
      </c>
      <c r="O290" t="s">
        <v>27</v>
      </c>
      <c r="P290" t="s">
        <v>28</v>
      </c>
      <c r="Q290" t="s">
        <v>28</v>
      </c>
      <c r="R290" t="s">
        <v>264</v>
      </c>
      <c r="U290" t="s">
        <v>188</v>
      </c>
      <c r="V290" t="s">
        <v>396</v>
      </c>
    </row>
    <row r="291" spans="1:22" x14ac:dyDescent="0.25">
      <c r="A291">
        <v>9780691204949</v>
      </c>
      <c r="B291" t="s">
        <v>80</v>
      </c>
      <c r="C291" t="s">
        <v>416</v>
      </c>
      <c r="D291" t="s">
        <v>417</v>
      </c>
      <c r="F291" t="s">
        <v>24</v>
      </c>
      <c r="G291">
        <v>2020</v>
      </c>
      <c r="H291" s="1">
        <v>44019</v>
      </c>
      <c r="I291" t="s">
        <v>418</v>
      </c>
      <c r="J291">
        <v>1</v>
      </c>
      <c r="M291">
        <v>97.95</v>
      </c>
      <c r="N291">
        <v>97.95</v>
      </c>
      <c r="O291" t="s">
        <v>27</v>
      </c>
      <c r="P291" t="s">
        <v>28</v>
      </c>
      <c r="Q291" t="s">
        <v>28</v>
      </c>
      <c r="R291" t="s">
        <v>419</v>
      </c>
      <c r="U291" t="s">
        <v>30</v>
      </c>
    </row>
    <row r="292" spans="1:22" x14ac:dyDescent="0.25">
      <c r="A292">
        <v>9783035621105</v>
      </c>
      <c r="B292" t="s">
        <v>193</v>
      </c>
      <c r="C292" t="s">
        <v>421</v>
      </c>
      <c r="D292" t="s">
        <v>422</v>
      </c>
      <c r="F292" t="s">
        <v>24</v>
      </c>
      <c r="G292">
        <v>2020</v>
      </c>
      <c r="H292" s="1">
        <v>44105</v>
      </c>
      <c r="I292" t="s">
        <v>423</v>
      </c>
      <c r="J292">
        <v>1</v>
      </c>
      <c r="K292" t="s">
        <v>424</v>
      </c>
      <c r="L292" t="s">
        <v>425</v>
      </c>
      <c r="M292">
        <v>39.950000000000003</v>
      </c>
      <c r="N292">
        <v>39.950000000000003</v>
      </c>
      <c r="O292" t="s">
        <v>27</v>
      </c>
      <c r="P292" t="s">
        <v>101</v>
      </c>
      <c r="Q292" t="s">
        <v>426</v>
      </c>
      <c r="R292" t="s">
        <v>427</v>
      </c>
      <c r="S292" t="s">
        <v>428</v>
      </c>
      <c r="U292" t="s">
        <v>30</v>
      </c>
    </row>
    <row r="293" spans="1:22" x14ac:dyDescent="0.25">
      <c r="A293">
        <v>9783839450468</v>
      </c>
      <c r="B293" t="s">
        <v>100</v>
      </c>
      <c r="C293" t="s">
        <v>437</v>
      </c>
      <c r="D293" t="s">
        <v>438</v>
      </c>
      <c r="F293" t="s">
        <v>24</v>
      </c>
      <c r="G293">
        <v>2020</v>
      </c>
      <c r="H293" s="1">
        <v>43952</v>
      </c>
      <c r="I293" t="s">
        <v>439</v>
      </c>
      <c r="J293">
        <v>1</v>
      </c>
      <c r="K293" t="s">
        <v>272</v>
      </c>
      <c r="L293" t="s">
        <v>440</v>
      </c>
      <c r="M293">
        <v>34.99</v>
      </c>
      <c r="N293">
        <v>34.99</v>
      </c>
      <c r="O293" t="s">
        <v>27</v>
      </c>
      <c r="P293" t="s">
        <v>28</v>
      </c>
      <c r="Q293" t="s">
        <v>28</v>
      </c>
      <c r="R293" t="s">
        <v>45</v>
      </c>
      <c r="U293" t="s">
        <v>30</v>
      </c>
    </row>
    <row r="294" spans="1:22" x14ac:dyDescent="0.25">
      <c r="A294">
        <v>9783035620931</v>
      </c>
      <c r="B294" t="s">
        <v>193</v>
      </c>
      <c r="C294" t="s">
        <v>446</v>
      </c>
      <c r="F294" t="s">
        <v>24</v>
      </c>
      <c r="G294">
        <v>2020</v>
      </c>
      <c r="H294" s="1">
        <v>44105</v>
      </c>
      <c r="I294" t="s">
        <v>447</v>
      </c>
      <c r="J294">
        <v>1</v>
      </c>
      <c r="M294">
        <v>59.95</v>
      </c>
      <c r="N294">
        <v>59.95</v>
      </c>
      <c r="O294" t="s">
        <v>27</v>
      </c>
      <c r="P294" t="s">
        <v>173</v>
      </c>
      <c r="Q294" t="s">
        <v>244</v>
      </c>
      <c r="R294" t="s">
        <v>392</v>
      </c>
      <c r="S294" t="s">
        <v>448</v>
      </c>
      <c r="U294" t="s">
        <v>30</v>
      </c>
    </row>
    <row r="295" spans="1:22" x14ac:dyDescent="0.25">
      <c r="A295">
        <v>9783035621044</v>
      </c>
      <c r="B295" t="s">
        <v>193</v>
      </c>
      <c r="C295" t="s">
        <v>453</v>
      </c>
      <c r="D295" t="s">
        <v>454</v>
      </c>
      <c r="E295" t="s">
        <v>196</v>
      </c>
      <c r="F295" t="s">
        <v>24</v>
      </c>
      <c r="G295">
        <v>2020</v>
      </c>
      <c r="H295" s="1">
        <v>43774</v>
      </c>
      <c r="I295" t="s">
        <v>420</v>
      </c>
      <c r="J295">
        <v>1</v>
      </c>
      <c r="M295">
        <v>400</v>
      </c>
      <c r="N295">
        <v>200</v>
      </c>
      <c r="O295" t="s">
        <v>27</v>
      </c>
      <c r="P295" t="s">
        <v>232</v>
      </c>
      <c r="Q295" t="s">
        <v>277</v>
      </c>
      <c r="R295" t="s">
        <v>234</v>
      </c>
      <c r="S295" t="s">
        <v>455</v>
      </c>
      <c r="T295" s="1">
        <v>43774</v>
      </c>
      <c r="U295" t="s">
        <v>188</v>
      </c>
      <c r="V295" t="s">
        <v>456</v>
      </c>
    </row>
    <row r="296" spans="1:22" x14ac:dyDescent="0.25">
      <c r="A296">
        <v>9780226541389</v>
      </c>
      <c r="B296" t="s">
        <v>260</v>
      </c>
      <c r="C296" t="s">
        <v>461</v>
      </c>
      <c r="D296" t="s">
        <v>462</v>
      </c>
      <c r="F296" t="s">
        <v>24</v>
      </c>
      <c r="G296">
        <v>2020</v>
      </c>
      <c r="H296" s="1">
        <v>43853</v>
      </c>
      <c r="I296" t="s">
        <v>463</v>
      </c>
      <c r="J296">
        <v>1</v>
      </c>
      <c r="M296">
        <v>137.94999999999999</v>
      </c>
      <c r="N296">
        <v>137.94999999999999</v>
      </c>
      <c r="O296" t="s">
        <v>27</v>
      </c>
      <c r="P296" t="s">
        <v>28</v>
      </c>
      <c r="Q296" t="s">
        <v>28</v>
      </c>
      <c r="R296" t="s">
        <v>264</v>
      </c>
      <c r="U296" t="s">
        <v>188</v>
      </c>
      <c r="V296" t="s">
        <v>464</v>
      </c>
    </row>
    <row r="297" spans="1:22" x14ac:dyDescent="0.25">
      <c r="A297">
        <v>9783035620696</v>
      </c>
      <c r="B297" t="s">
        <v>193</v>
      </c>
      <c r="C297" t="s">
        <v>465</v>
      </c>
      <c r="F297" t="s">
        <v>24</v>
      </c>
      <c r="G297">
        <v>2020</v>
      </c>
      <c r="H297" s="1">
        <v>43899</v>
      </c>
      <c r="I297" t="s">
        <v>466</v>
      </c>
      <c r="J297">
        <v>1</v>
      </c>
      <c r="M297">
        <v>29.95</v>
      </c>
      <c r="N297">
        <v>29.95</v>
      </c>
      <c r="O297" t="s">
        <v>27</v>
      </c>
      <c r="P297" t="s">
        <v>173</v>
      </c>
      <c r="Q297" t="s">
        <v>244</v>
      </c>
      <c r="R297" t="s">
        <v>392</v>
      </c>
      <c r="S297" t="s">
        <v>467</v>
      </c>
      <c r="T297" s="1">
        <v>43899</v>
      </c>
      <c r="U297" t="s">
        <v>188</v>
      </c>
      <c r="V297" t="s">
        <v>468</v>
      </c>
    </row>
    <row r="298" spans="1:22" x14ac:dyDescent="0.25">
      <c r="A298">
        <v>9783035620832</v>
      </c>
      <c r="B298" t="s">
        <v>193</v>
      </c>
      <c r="C298" t="s">
        <v>470</v>
      </c>
      <c r="D298" t="s">
        <v>471</v>
      </c>
      <c r="F298" t="s">
        <v>24</v>
      </c>
      <c r="G298">
        <v>2020</v>
      </c>
      <c r="H298" s="1">
        <v>44105</v>
      </c>
      <c r="I298" t="s">
        <v>469</v>
      </c>
      <c r="J298">
        <v>2</v>
      </c>
      <c r="M298">
        <v>39.950000000000003</v>
      </c>
      <c r="N298">
        <v>39.950000000000003</v>
      </c>
      <c r="O298" t="s">
        <v>27</v>
      </c>
      <c r="P298" t="s">
        <v>173</v>
      </c>
      <c r="Q298" t="s">
        <v>244</v>
      </c>
      <c r="R298" t="s">
        <v>392</v>
      </c>
      <c r="S298" t="s">
        <v>472</v>
      </c>
      <c r="U298" t="s">
        <v>30</v>
      </c>
    </row>
    <row r="299" spans="1:22" x14ac:dyDescent="0.25">
      <c r="A299">
        <v>9783955535179</v>
      </c>
      <c r="B299" t="s">
        <v>172</v>
      </c>
      <c r="C299" t="s">
        <v>473</v>
      </c>
      <c r="D299" t="s">
        <v>474</v>
      </c>
      <c r="F299" t="s">
        <v>24</v>
      </c>
      <c r="G299">
        <v>2020</v>
      </c>
      <c r="H299" s="1">
        <v>43952</v>
      </c>
      <c r="I299" t="s">
        <v>245</v>
      </c>
      <c r="J299">
        <v>1</v>
      </c>
      <c r="K299" t="s">
        <v>243</v>
      </c>
      <c r="M299">
        <v>59.9</v>
      </c>
      <c r="N299">
        <v>59.9</v>
      </c>
      <c r="O299" t="s">
        <v>27</v>
      </c>
      <c r="P299" t="s">
        <v>173</v>
      </c>
      <c r="Q299" t="s">
        <v>240</v>
      </c>
      <c r="R299" t="s">
        <v>241</v>
      </c>
      <c r="S299" t="s">
        <v>475</v>
      </c>
      <c r="U299" t="s">
        <v>30</v>
      </c>
    </row>
    <row r="300" spans="1:22" x14ac:dyDescent="0.25">
      <c r="A300">
        <v>9783035620634</v>
      </c>
      <c r="B300" t="s">
        <v>193</v>
      </c>
      <c r="C300" t="s">
        <v>516</v>
      </c>
      <c r="E300" t="s">
        <v>196</v>
      </c>
      <c r="F300" t="s">
        <v>24</v>
      </c>
      <c r="G300">
        <v>2020</v>
      </c>
      <c r="H300" s="1">
        <v>43899</v>
      </c>
      <c r="I300" t="s">
        <v>517</v>
      </c>
      <c r="J300">
        <v>1</v>
      </c>
      <c r="M300">
        <v>19.95</v>
      </c>
      <c r="N300">
        <v>19.95</v>
      </c>
      <c r="O300" t="s">
        <v>27</v>
      </c>
      <c r="P300" t="s">
        <v>173</v>
      </c>
      <c r="Q300" t="s">
        <v>244</v>
      </c>
      <c r="R300" t="s">
        <v>392</v>
      </c>
      <c r="S300" t="s">
        <v>518</v>
      </c>
      <c r="T300" s="1">
        <v>43899</v>
      </c>
      <c r="U300" t="s">
        <v>188</v>
      </c>
      <c r="V300" t="s">
        <v>519</v>
      </c>
    </row>
    <row r="301" spans="1:22" x14ac:dyDescent="0.25">
      <c r="A301">
        <v>9783035620429</v>
      </c>
      <c r="B301" t="s">
        <v>193</v>
      </c>
      <c r="C301" t="s">
        <v>548</v>
      </c>
      <c r="D301" t="s">
        <v>549</v>
      </c>
      <c r="F301" t="s">
        <v>24</v>
      </c>
      <c r="G301">
        <v>2020</v>
      </c>
      <c r="H301" s="1">
        <v>44105</v>
      </c>
      <c r="I301" t="s">
        <v>550</v>
      </c>
      <c r="J301">
        <v>1</v>
      </c>
      <c r="M301">
        <v>49.95</v>
      </c>
      <c r="N301">
        <v>49.95</v>
      </c>
      <c r="O301" t="s">
        <v>27</v>
      </c>
      <c r="P301" t="s">
        <v>173</v>
      </c>
      <c r="Q301" t="s">
        <v>244</v>
      </c>
      <c r="R301" t="s">
        <v>551</v>
      </c>
      <c r="S301" t="s">
        <v>552</v>
      </c>
      <c r="U301" t="s">
        <v>30</v>
      </c>
    </row>
    <row r="302" spans="1:22" x14ac:dyDescent="0.25">
      <c r="A302">
        <v>9783035618877</v>
      </c>
      <c r="B302" t="s">
        <v>193</v>
      </c>
      <c r="C302" t="s">
        <v>554</v>
      </c>
      <c r="D302" t="s">
        <v>555</v>
      </c>
      <c r="E302" t="s">
        <v>196</v>
      </c>
      <c r="F302" t="s">
        <v>24</v>
      </c>
      <c r="G302">
        <v>2020</v>
      </c>
      <c r="H302" s="1">
        <v>44032</v>
      </c>
      <c r="I302" t="s">
        <v>553</v>
      </c>
      <c r="J302">
        <v>1</v>
      </c>
      <c r="M302">
        <v>39.950000000000003</v>
      </c>
      <c r="N302">
        <v>39.950000000000003</v>
      </c>
      <c r="O302" t="s">
        <v>27</v>
      </c>
      <c r="P302" t="s">
        <v>173</v>
      </c>
      <c r="Q302" t="s">
        <v>174</v>
      </c>
      <c r="R302" t="s">
        <v>175</v>
      </c>
      <c r="S302" t="s">
        <v>556</v>
      </c>
      <c r="U302" t="s">
        <v>30</v>
      </c>
    </row>
    <row r="303" spans="1:22" x14ac:dyDescent="0.25">
      <c r="A303">
        <v>9783035618785</v>
      </c>
      <c r="B303" t="s">
        <v>193</v>
      </c>
      <c r="C303" t="s">
        <v>557</v>
      </c>
      <c r="D303" t="s">
        <v>558</v>
      </c>
      <c r="E303" t="s">
        <v>196</v>
      </c>
      <c r="F303" t="s">
        <v>24</v>
      </c>
      <c r="G303">
        <v>2020</v>
      </c>
      <c r="H303" s="1">
        <v>43956</v>
      </c>
      <c r="I303" t="s">
        <v>559</v>
      </c>
      <c r="J303">
        <v>1</v>
      </c>
      <c r="M303">
        <v>39.950000000000003</v>
      </c>
      <c r="N303">
        <v>39.950000000000003</v>
      </c>
      <c r="O303" t="s">
        <v>27</v>
      </c>
      <c r="P303" t="s">
        <v>173</v>
      </c>
      <c r="Q303" t="s">
        <v>560</v>
      </c>
      <c r="R303" t="s">
        <v>320</v>
      </c>
      <c r="S303" t="s">
        <v>561</v>
      </c>
      <c r="U303" t="s">
        <v>30</v>
      </c>
    </row>
    <row r="304" spans="1:22" x14ac:dyDescent="0.25">
      <c r="A304">
        <v>9783035620306</v>
      </c>
      <c r="B304" t="s">
        <v>193</v>
      </c>
      <c r="C304" t="s">
        <v>583</v>
      </c>
      <c r="D304" t="s">
        <v>584</v>
      </c>
      <c r="F304" t="s">
        <v>24</v>
      </c>
      <c r="G304">
        <v>2020</v>
      </c>
      <c r="H304" s="1">
        <v>43787</v>
      </c>
      <c r="I304" t="s">
        <v>585</v>
      </c>
      <c r="J304">
        <v>1</v>
      </c>
      <c r="M304">
        <v>38.950000000000003</v>
      </c>
      <c r="N304">
        <v>38.950000000000003</v>
      </c>
      <c r="O304" t="s">
        <v>27</v>
      </c>
      <c r="P304" t="s">
        <v>173</v>
      </c>
      <c r="Q304" t="s">
        <v>198</v>
      </c>
      <c r="R304" t="s">
        <v>234</v>
      </c>
      <c r="S304" t="s">
        <v>586</v>
      </c>
      <c r="T304" s="1">
        <v>43787</v>
      </c>
      <c r="U304" t="s">
        <v>188</v>
      </c>
      <c r="V304" t="s">
        <v>587</v>
      </c>
    </row>
    <row r="305" spans="1:22" x14ac:dyDescent="0.25">
      <c r="A305">
        <v>9783035620238</v>
      </c>
      <c r="B305" t="s">
        <v>193</v>
      </c>
      <c r="C305" t="s">
        <v>665</v>
      </c>
      <c r="D305" t="s">
        <v>666</v>
      </c>
      <c r="F305" t="s">
        <v>24</v>
      </c>
      <c r="G305">
        <v>2020</v>
      </c>
      <c r="H305" s="1">
        <v>43815</v>
      </c>
      <c r="I305" t="s">
        <v>667</v>
      </c>
      <c r="J305">
        <v>1</v>
      </c>
      <c r="M305">
        <v>49.95</v>
      </c>
      <c r="N305">
        <v>49.95</v>
      </c>
      <c r="O305" t="s">
        <v>27</v>
      </c>
      <c r="P305" t="s">
        <v>173</v>
      </c>
      <c r="Q305" t="s">
        <v>668</v>
      </c>
      <c r="R305" t="s">
        <v>669</v>
      </c>
      <c r="S305" t="s">
        <v>670</v>
      </c>
      <c r="T305" s="1">
        <v>43815</v>
      </c>
      <c r="U305" t="s">
        <v>188</v>
      </c>
      <c r="V305" t="s">
        <v>671</v>
      </c>
    </row>
    <row r="306" spans="1:22" x14ac:dyDescent="0.25">
      <c r="A306">
        <v>9783035620115</v>
      </c>
      <c r="B306" t="s">
        <v>193</v>
      </c>
      <c r="C306" t="s">
        <v>700</v>
      </c>
      <c r="D306" t="s">
        <v>701</v>
      </c>
      <c r="F306" t="s">
        <v>24</v>
      </c>
      <c r="G306">
        <v>2020</v>
      </c>
      <c r="H306" s="1">
        <v>44032</v>
      </c>
      <c r="I306" t="s">
        <v>702</v>
      </c>
      <c r="J306">
        <v>1</v>
      </c>
      <c r="M306">
        <v>99.95</v>
      </c>
      <c r="N306">
        <v>99.95</v>
      </c>
      <c r="O306" t="s">
        <v>27</v>
      </c>
      <c r="P306" t="s">
        <v>173</v>
      </c>
      <c r="Q306" t="s">
        <v>240</v>
      </c>
      <c r="R306" t="s">
        <v>241</v>
      </c>
      <c r="S306" t="s">
        <v>703</v>
      </c>
      <c r="U306" t="s">
        <v>30</v>
      </c>
    </row>
    <row r="307" spans="1:22" x14ac:dyDescent="0.25">
      <c r="A307">
        <v>9783035619935</v>
      </c>
      <c r="B307" t="s">
        <v>193</v>
      </c>
      <c r="C307" t="s">
        <v>704</v>
      </c>
      <c r="D307" t="s">
        <v>705</v>
      </c>
      <c r="E307" t="s">
        <v>196</v>
      </c>
      <c r="F307" t="s">
        <v>24</v>
      </c>
      <c r="G307">
        <v>2020</v>
      </c>
      <c r="H307" s="1">
        <v>44053</v>
      </c>
      <c r="I307" t="s">
        <v>694</v>
      </c>
      <c r="J307">
        <v>1</v>
      </c>
      <c r="M307">
        <v>34.950000000000003</v>
      </c>
      <c r="N307">
        <v>34.950000000000003</v>
      </c>
      <c r="O307" t="s">
        <v>27</v>
      </c>
      <c r="P307" t="s">
        <v>173</v>
      </c>
      <c r="Q307" t="s">
        <v>244</v>
      </c>
      <c r="S307" t="s">
        <v>706</v>
      </c>
      <c r="U307" t="s">
        <v>30</v>
      </c>
    </row>
    <row r="308" spans="1:22" x14ac:dyDescent="0.25">
      <c r="A308">
        <v>9783035619973</v>
      </c>
      <c r="B308" t="s">
        <v>193</v>
      </c>
      <c r="C308" t="s">
        <v>711</v>
      </c>
      <c r="D308" t="s">
        <v>712</v>
      </c>
      <c r="E308" t="s">
        <v>196</v>
      </c>
      <c r="F308" t="s">
        <v>24</v>
      </c>
      <c r="G308">
        <v>2020</v>
      </c>
      <c r="H308" s="1">
        <v>44053</v>
      </c>
      <c r="I308" t="s">
        <v>694</v>
      </c>
      <c r="J308">
        <v>1</v>
      </c>
      <c r="M308">
        <v>49.95</v>
      </c>
      <c r="N308">
        <v>49.95</v>
      </c>
      <c r="O308" t="s">
        <v>27</v>
      </c>
      <c r="P308" t="s">
        <v>173</v>
      </c>
      <c r="Q308" t="s">
        <v>244</v>
      </c>
      <c r="S308" t="s">
        <v>713</v>
      </c>
      <c r="U308" t="s">
        <v>30</v>
      </c>
    </row>
    <row r="309" spans="1:22" x14ac:dyDescent="0.25">
      <c r="A309">
        <v>9783035619362</v>
      </c>
      <c r="B309" t="s">
        <v>193</v>
      </c>
      <c r="C309" t="s">
        <v>727</v>
      </c>
      <c r="E309" t="s">
        <v>196</v>
      </c>
      <c r="F309" t="s">
        <v>24</v>
      </c>
      <c r="G309">
        <v>2020</v>
      </c>
      <c r="H309" s="1">
        <v>43850</v>
      </c>
      <c r="I309" t="s">
        <v>726</v>
      </c>
      <c r="J309">
        <v>1</v>
      </c>
      <c r="K309" t="s">
        <v>282</v>
      </c>
      <c r="M309">
        <v>150</v>
      </c>
      <c r="N309">
        <v>75</v>
      </c>
      <c r="O309" t="s">
        <v>27</v>
      </c>
      <c r="P309" t="s">
        <v>173</v>
      </c>
      <c r="Q309" t="s">
        <v>240</v>
      </c>
      <c r="R309" t="s">
        <v>241</v>
      </c>
      <c r="S309" t="s">
        <v>728</v>
      </c>
      <c r="T309" s="1">
        <v>43850</v>
      </c>
      <c r="U309" t="s">
        <v>188</v>
      </c>
      <c r="V309" t="s">
        <v>729</v>
      </c>
    </row>
    <row r="310" spans="1:22" x14ac:dyDescent="0.25">
      <c r="A310">
        <v>9780824881702</v>
      </c>
      <c r="B310" t="s">
        <v>741</v>
      </c>
      <c r="C310" t="s">
        <v>742</v>
      </c>
      <c r="D310" t="s">
        <v>743</v>
      </c>
      <c r="F310" t="s">
        <v>24</v>
      </c>
      <c r="G310">
        <v>2020</v>
      </c>
      <c r="H310" s="1">
        <v>43799</v>
      </c>
      <c r="I310" t="s">
        <v>744</v>
      </c>
      <c r="J310">
        <v>1</v>
      </c>
      <c r="K310" t="s">
        <v>745</v>
      </c>
      <c r="M310">
        <v>52.95</v>
      </c>
      <c r="N310">
        <v>52.95</v>
      </c>
      <c r="O310" t="s">
        <v>27</v>
      </c>
      <c r="P310" t="s">
        <v>28</v>
      </c>
      <c r="Q310" t="s">
        <v>28</v>
      </c>
      <c r="R310" t="s">
        <v>34</v>
      </c>
      <c r="U310" t="s">
        <v>188</v>
      </c>
      <c r="V310" t="s">
        <v>746</v>
      </c>
    </row>
    <row r="311" spans="1:22" x14ac:dyDescent="0.25">
      <c r="A311">
        <v>9783035619447</v>
      </c>
      <c r="B311" t="s">
        <v>193</v>
      </c>
      <c r="C311" t="s">
        <v>759</v>
      </c>
      <c r="D311" t="s">
        <v>760</v>
      </c>
      <c r="F311" t="s">
        <v>24</v>
      </c>
      <c r="G311">
        <v>2020</v>
      </c>
      <c r="H311" s="1">
        <v>44096</v>
      </c>
      <c r="I311" t="s">
        <v>761</v>
      </c>
      <c r="J311">
        <v>1</v>
      </c>
      <c r="M311">
        <v>99.95</v>
      </c>
      <c r="N311">
        <v>99.95</v>
      </c>
      <c r="O311" t="s">
        <v>27</v>
      </c>
      <c r="P311" t="s">
        <v>173</v>
      </c>
      <c r="Q311" t="s">
        <v>723</v>
      </c>
      <c r="S311" t="s">
        <v>762</v>
      </c>
      <c r="U311" t="s">
        <v>30</v>
      </c>
    </row>
    <row r="312" spans="1:22" x14ac:dyDescent="0.25">
      <c r="A312">
        <v>9783035619584</v>
      </c>
      <c r="B312" t="s">
        <v>193</v>
      </c>
      <c r="C312" t="s">
        <v>763</v>
      </c>
      <c r="D312" t="s">
        <v>764</v>
      </c>
      <c r="F312" t="s">
        <v>24</v>
      </c>
      <c r="G312">
        <v>2020</v>
      </c>
      <c r="H312" s="1">
        <v>44032</v>
      </c>
      <c r="I312" t="s">
        <v>765</v>
      </c>
      <c r="J312">
        <v>1</v>
      </c>
      <c r="M312">
        <v>14.95</v>
      </c>
      <c r="N312">
        <v>14.95</v>
      </c>
      <c r="O312" t="s">
        <v>27</v>
      </c>
      <c r="P312" t="s">
        <v>173</v>
      </c>
      <c r="Q312" t="s">
        <v>240</v>
      </c>
      <c r="R312" t="s">
        <v>241</v>
      </c>
      <c r="S312" t="s">
        <v>766</v>
      </c>
      <c r="U312" t="s">
        <v>30</v>
      </c>
    </row>
    <row r="313" spans="1:22" x14ac:dyDescent="0.25">
      <c r="A313">
        <v>9783035619232</v>
      </c>
      <c r="B313" t="s">
        <v>193</v>
      </c>
      <c r="C313" t="s">
        <v>785</v>
      </c>
      <c r="D313" t="s">
        <v>786</v>
      </c>
      <c r="E313" t="s">
        <v>196</v>
      </c>
      <c r="F313" t="s">
        <v>24</v>
      </c>
      <c r="G313">
        <v>2020</v>
      </c>
      <c r="H313" s="1">
        <v>44105</v>
      </c>
      <c r="I313" t="s">
        <v>787</v>
      </c>
      <c r="J313">
        <v>1</v>
      </c>
      <c r="M313">
        <v>49.95</v>
      </c>
      <c r="N313">
        <v>49.95</v>
      </c>
      <c r="O313" t="s">
        <v>27</v>
      </c>
      <c r="P313" t="s">
        <v>173</v>
      </c>
      <c r="Q313" t="s">
        <v>244</v>
      </c>
      <c r="R313" t="s">
        <v>551</v>
      </c>
      <c r="S313" t="s">
        <v>788</v>
      </c>
      <c r="U313" t="s">
        <v>30</v>
      </c>
    </row>
    <row r="314" spans="1:22" x14ac:dyDescent="0.25">
      <c r="A314">
        <v>9783035619263</v>
      </c>
      <c r="B314" t="s">
        <v>193</v>
      </c>
      <c r="C314" t="s">
        <v>789</v>
      </c>
      <c r="D314" t="s">
        <v>790</v>
      </c>
      <c r="F314" t="s">
        <v>24</v>
      </c>
      <c r="G314">
        <v>2020</v>
      </c>
      <c r="H314" s="1">
        <v>43871</v>
      </c>
      <c r="I314" t="s">
        <v>791</v>
      </c>
      <c r="J314">
        <v>1</v>
      </c>
      <c r="M314">
        <v>59.95</v>
      </c>
      <c r="N314">
        <v>59.95</v>
      </c>
      <c r="O314" t="s">
        <v>27</v>
      </c>
      <c r="P314" t="s">
        <v>173</v>
      </c>
      <c r="Q314" t="s">
        <v>644</v>
      </c>
      <c r="R314" t="s">
        <v>241</v>
      </c>
      <c r="S314" t="s">
        <v>792</v>
      </c>
      <c r="T314" s="1">
        <v>43871</v>
      </c>
      <c r="U314" t="s">
        <v>188</v>
      </c>
      <c r="V314" t="s">
        <v>793</v>
      </c>
    </row>
    <row r="315" spans="1:22" x14ac:dyDescent="0.25">
      <c r="A315">
        <v>9783035619072</v>
      </c>
      <c r="B315" t="s">
        <v>193</v>
      </c>
      <c r="C315" t="s">
        <v>835</v>
      </c>
      <c r="D315" t="s">
        <v>836</v>
      </c>
      <c r="F315" t="s">
        <v>24</v>
      </c>
      <c r="G315">
        <v>2020</v>
      </c>
      <c r="H315" s="1">
        <v>44104</v>
      </c>
      <c r="I315" t="s">
        <v>837</v>
      </c>
      <c r="J315">
        <v>1</v>
      </c>
      <c r="M315">
        <v>59.95</v>
      </c>
      <c r="N315">
        <v>59.95</v>
      </c>
      <c r="O315" t="s">
        <v>27</v>
      </c>
      <c r="P315" t="s">
        <v>173</v>
      </c>
      <c r="Q315" t="s">
        <v>244</v>
      </c>
      <c r="R315" t="s">
        <v>392</v>
      </c>
      <c r="S315" t="s">
        <v>838</v>
      </c>
      <c r="U315" t="s">
        <v>30</v>
      </c>
    </row>
    <row r="316" spans="1:22" x14ac:dyDescent="0.25">
      <c r="A316">
        <v>9783035619096</v>
      </c>
      <c r="B316" t="s">
        <v>193</v>
      </c>
      <c r="C316" t="s">
        <v>856</v>
      </c>
      <c r="F316" t="s">
        <v>24</v>
      </c>
      <c r="G316">
        <v>2020</v>
      </c>
      <c r="H316" s="1">
        <v>44048</v>
      </c>
      <c r="I316" t="s">
        <v>857</v>
      </c>
      <c r="J316">
        <v>1</v>
      </c>
      <c r="M316">
        <v>69.95</v>
      </c>
      <c r="N316">
        <v>69.95</v>
      </c>
      <c r="O316" t="s">
        <v>27</v>
      </c>
      <c r="P316" t="s">
        <v>173</v>
      </c>
      <c r="Q316" t="s">
        <v>244</v>
      </c>
      <c r="R316" t="s">
        <v>392</v>
      </c>
      <c r="S316" t="s">
        <v>858</v>
      </c>
      <c r="T316" s="1">
        <v>43913</v>
      </c>
      <c r="U316" t="s">
        <v>30</v>
      </c>
    </row>
    <row r="317" spans="1:22" x14ac:dyDescent="0.25">
      <c r="A317">
        <v>9783035618860</v>
      </c>
      <c r="B317" t="s">
        <v>193</v>
      </c>
      <c r="C317" t="s">
        <v>876</v>
      </c>
      <c r="D317" t="s">
        <v>877</v>
      </c>
      <c r="F317" t="s">
        <v>24</v>
      </c>
      <c r="G317">
        <v>2020</v>
      </c>
      <c r="H317" s="1">
        <v>43899</v>
      </c>
      <c r="I317" t="s">
        <v>878</v>
      </c>
      <c r="J317">
        <v>1</v>
      </c>
      <c r="M317">
        <v>59.95</v>
      </c>
      <c r="N317">
        <v>59.95</v>
      </c>
      <c r="O317" t="s">
        <v>27</v>
      </c>
      <c r="P317" t="s">
        <v>173</v>
      </c>
      <c r="Q317" t="s">
        <v>240</v>
      </c>
      <c r="R317" t="s">
        <v>241</v>
      </c>
      <c r="S317" t="s">
        <v>879</v>
      </c>
      <c r="T317" s="1">
        <v>43899</v>
      </c>
      <c r="U317" t="s">
        <v>188</v>
      </c>
      <c r="V317" t="s">
        <v>880</v>
      </c>
    </row>
    <row r="318" spans="1:22" x14ac:dyDescent="0.25">
      <c r="A318">
        <v>9783035618754</v>
      </c>
      <c r="B318" t="s">
        <v>193</v>
      </c>
      <c r="C318" t="s">
        <v>894</v>
      </c>
      <c r="D318" t="s">
        <v>895</v>
      </c>
      <c r="F318" t="s">
        <v>24</v>
      </c>
      <c r="G318">
        <v>2020</v>
      </c>
      <c r="H318" s="1">
        <v>43969</v>
      </c>
      <c r="I318" t="s">
        <v>896</v>
      </c>
      <c r="J318">
        <v>2</v>
      </c>
      <c r="M318">
        <v>44.95</v>
      </c>
      <c r="N318">
        <v>44.95</v>
      </c>
      <c r="O318" t="s">
        <v>27</v>
      </c>
      <c r="P318" t="s">
        <v>173</v>
      </c>
      <c r="Q318" t="s">
        <v>644</v>
      </c>
      <c r="R318" t="s">
        <v>241</v>
      </c>
      <c r="S318" t="s">
        <v>897</v>
      </c>
      <c r="U318" t="s">
        <v>30</v>
      </c>
    </row>
    <row r="319" spans="1:22" x14ac:dyDescent="0.25">
      <c r="A319">
        <v>9783035618310</v>
      </c>
      <c r="B319" t="s">
        <v>193</v>
      </c>
      <c r="C319" t="s">
        <v>951</v>
      </c>
      <c r="D319" t="s">
        <v>952</v>
      </c>
      <c r="F319" t="s">
        <v>24</v>
      </c>
      <c r="G319">
        <v>2020</v>
      </c>
      <c r="H319" s="1">
        <v>43731</v>
      </c>
      <c r="I319" t="s">
        <v>953</v>
      </c>
      <c r="J319">
        <v>1</v>
      </c>
      <c r="K319" t="s">
        <v>839</v>
      </c>
      <c r="L319" t="s">
        <v>445</v>
      </c>
      <c r="M319">
        <v>29.95</v>
      </c>
      <c r="N319">
        <v>29.95</v>
      </c>
      <c r="O319" t="s">
        <v>27</v>
      </c>
      <c r="P319" t="s">
        <v>173</v>
      </c>
      <c r="Q319" t="s">
        <v>198</v>
      </c>
      <c r="R319" t="s">
        <v>144</v>
      </c>
      <c r="S319" t="s">
        <v>954</v>
      </c>
      <c r="T319" s="1">
        <v>43731</v>
      </c>
      <c r="U319" t="s">
        <v>188</v>
      </c>
      <c r="V319" t="s">
        <v>955</v>
      </c>
    </row>
    <row r="320" spans="1:22" x14ac:dyDescent="0.25">
      <c r="A320">
        <v>9783035618112</v>
      </c>
      <c r="B320" t="s">
        <v>193</v>
      </c>
      <c r="C320" t="s">
        <v>993</v>
      </c>
      <c r="D320" t="s">
        <v>994</v>
      </c>
      <c r="F320" t="s">
        <v>24</v>
      </c>
      <c r="G320">
        <v>2020</v>
      </c>
      <c r="H320" s="1">
        <v>43850</v>
      </c>
      <c r="I320" t="s">
        <v>995</v>
      </c>
      <c r="J320">
        <v>1</v>
      </c>
      <c r="M320">
        <v>39.950000000000003</v>
      </c>
      <c r="N320">
        <v>39.950000000000003</v>
      </c>
      <c r="O320" t="s">
        <v>27</v>
      </c>
      <c r="P320" t="s">
        <v>101</v>
      </c>
      <c r="Q320" t="s">
        <v>426</v>
      </c>
      <c r="S320" t="s">
        <v>996</v>
      </c>
      <c r="T320" s="1">
        <v>43850</v>
      </c>
      <c r="U320" t="s">
        <v>188</v>
      </c>
      <c r="V320" t="s">
        <v>997</v>
      </c>
    </row>
    <row r="321" spans="1:22" x14ac:dyDescent="0.25">
      <c r="A321">
        <v>9783035617528</v>
      </c>
      <c r="B321" t="s">
        <v>193</v>
      </c>
      <c r="C321" t="s">
        <v>1072</v>
      </c>
      <c r="D321" t="s">
        <v>1073</v>
      </c>
      <c r="F321" t="s">
        <v>24</v>
      </c>
      <c r="G321">
        <v>2020</v>
      </c>
      <c r="H321" s="1">
        <v>44105</v>
      </c>
      <c r="I321" t="s">
        <v>1071</v>
      </c>
      <c r="J321">
        <v>1</v>
      </c>
      <c r="M321">
        <v>69.95</v>
      </c>
      <c r="N321">
        <v>69.95</v>
      </c>
      <c r="O321" t="s">
        <v>27</v>
      </c>
      <c r="P321" t="s">
        <v>173</v>
      </c>
      <c r="Q321" t="s">
        <v>174</v>
      </c>
      <c r="R321" t="s">
        <v>724</v>
      </c>
      <c r="S321" t="s">
        <v>1074</v>
      </c>
      <c r="U321" t="s">
        <v>30</v>
      </c>
    </row>
    <row r="322" spans="1:22" x14ac:dyDescent="0.25">
      <c r="A322">
        <v>9783035615678</v>
      </c>
      <c r="B322" t="s">
        <v>193</v>
      </c>
      <c r="C322" t="s">
        <v>1130</v>
      </c>
      <c r="D322" t="s">
        <v>1131</v>
      </c>
      <c r="F322" t="s">
        <v>24</v>
      </c>
      <c r="G322">
        <v>2020</v>
      </c>
      <c r="H322" s="1">
        <v>44116</v>
      </c>
      <c r="I322" t="s">
        <v>1132</v>
      </c>
      <c r="J322">
        <v>1</v>
      </c>
      <c r="M322">
        <v>39.950000000000003</v>
      </c>
      <c r="N322">
        <v>39.950000000000003</v>
      </c>
      <c r="O322" t="s">
        <v>27</v>
      </c>
      <c r="P322" t="s">
        <v>232</v>
      </c>
      <c r="Q322" t="s">
        <v>986</v>
      </c>
      <c r="R322" t="s">
        <v>234</v>
      </c>
      <c r="S322" t="s">
        <v>1133</v>
      </c>
      <c r="U322" t="s">
        <v>30</v>
      </c>
    </row>
    <row r="323" spans="1:22" x14ac:dyDescent="0.25">
      <c r="A323">
        <v>9783035615838</v>
      </c>
      <c r="B323" t="s">
        <v>193</v>
      </c>
      <c r="C323" t="s">
        <v>1169</v>
      </c>
      <c r="D323" t="s">
        <v>1170</v>
      </c>
      <c r="F323" t="s">
        <v>24</v>
      </c>
      <c r="G323">
        <v>2020</v>
      </c>
      <c r="H323" s="1">
        <v>43913</v>
      </c>
      <c r="I323" t="s">
        <v>1171</v>
      </c>
      <c r="J323">
        <v>1</v>
      </c>
      <c r="M323">
        <v>49.95</v>
      </c>
      <c r="N323">
        <v>49.95</v>
      </c>
      <c r="O323" t="s">
        <v>27</v>
      </c>
      <c r="P323" t="s">
        <v>232</v>
      </c>
      <c r="Q323" t="s">
        <v>233</v>
      </c>
      <c r="R323" t="s">
        <v>234</v>
      </c>
      <c r="S323" t="s">
        <v>1172</v>
      </c>
      <c r="T323" s="1">
        <v>43927</v>
      </c>
      <c r="U323" t="s">
        <v>188</v>
      </c>
      <c r="V323" t="s">
        <v>1173</v>
      </c>
    </row>
    <row r="324" spans="1:22" x14ac:dyDescent="0.25">
      <c r="A324">
        <v>9783035615111</v>
      </c>
      <c r="B324" t="s">
        <v>193</v>
      </c>
      <c r="C324" t="s">
        <v>1188</v>
      </c>
      <c r="D324" t="s">
        <v>1189</v>
      </c>
      <c r="F324" t="s">
        <v>24</v>
      </c>
      <c r="G324">
        <v>2020</v>
      </c>
      <c r="H324" s="1">
        <v>43850</v>
      </c>
      <c r="I324" t="s">
        <v>1190</v>
      </c>
      <c r="J324">
        <v>1</v>
      </c>
      <c r="M324">
        <v>68.95</v>
      </c>
      <c r="N324">
        <v>68.95</v>
      </c>
      <c r="O324" t="s">
        <v>27</v>
      </c>
      <c r="P324" t="s">
        <v>173</v>
      </c>
      <c r="Q324" t="s">
        <v>240</v>
      </c>
      <c r="S324" t="s">
        <v>1191</v>
      </c>
      <c r="T324" s="1">
        <v>43850</v>
      </c>
      <c r="U324" t="s">
        <v>188</v>
      </c>
      <c r="V324" t="s">
        <v>1192</v>
      </c>
    </row>
    <row r="325" spans="1:22" x14ac:dyDescent="0.25">
      <c r="A325">
        <v>9783035615029</v>
      </c>
      <c r="B325" t="s">
        <v>193</v>
      </c>
      <c r="C325" t="s">
        <v>1167</v>
      </c>
      <c r="D325" t="s">
        <v>1205</v>
      </c>
      <c r="F325" t="s">
        <v>24</v>
      </c>
      <c r="G325">
        <v>2020</v>
      </c>
      <c r="H325" s="1">
        <v>43787</v>
      </c>
      <c r="I325" t="s">
        <v>1168</v>
      </c>
      <c r="J325">
        <v>1</v>
      </c>
      <c r="M325">
        <v>39.950000000000003</v>
      </c>
      <c r="N325">
        <v>39.950000000000003</v>
      </c>
      <c r="O325" t="s">
        <v>27</v>
      </c>
      <c r="P325" t="s">
        <v>173</v>
      </c>
      <c r="Q325" t="s">
        <v>240</v>
      </c>
      <c r="R325" t="s">
        <v>241</v>
      </c>
      <c r="S325" t="s">
        <v>1206</v>
      </c>
      <c r="T325" s="1">
        <v>43815</v>
      </c>
      <c r="U325" t="s">
        <v>188</v>
      </c>
      <c r="V325" t="s">
        <v>1207</v>
      </c>
    </row>
    <row r="326" spans="1:22" x14ac:dyDescent="0.25">
      <c r="A326">
        <v>9783035613629</v>
      </c>
      <c r="B326" t="s">
        <v>193</v>
      </c>
      <c r="C326" t="s">
        <v>1222</v>
      </c>
      <c r="D326" t="s">
        <v>1288</v>
      </c>
      <c r="F326" t="s">
        <v>24</v>
      </c>
      <c r="G326">
        <v>2020</v>
      </c>
      <c r="H326" s="1">
        <v>43815</v>
      </c>
      <c r="I326" t="s">
        <v>1289</v>
      </c>
      <c r="J326">
        <v>1</v>
      </c>
      <c r="M326">
        <v>59.95</v>
      </c>
      <c r="N326">
        <v>59.95</v>
      </c>
      <c r="O326" t="s">
        <v>27</v>
      </c>
      <c r="P326" t="s">
        <v>173</v>
      </c>
      <c r="Q326" t="s">
        <v>240</v>
      </c>
      <c r="R326" t="s">
        <v>241</v>
      </c>
      <c r="S326" t="s">
        <v>1290</v>
      </c>
      <c r="T326" s="1">
        <v>43817</v>
      </c>
      <c r="U326" t="s">
        <v>188</v>
      </c>
      <c r="V326" t="s">
        <v>1291</v>
      </c>
    </row>
    <row r="327" spans="1:22" x14ac:dyDescent="0.25">
      <c r="A327">
        <v>9783035610444</v>
      </c>
      <c r="B327" t="s">
        <v>193</v>
      </c>
      <c r="C327" t="s">
        <v>1403</v>
      </c>
      <c r="D327" t="s">
        <v>1404</v>
      </c>
      <c r="F327" t="s">
        <v>24</v>
      </c>
      <c r="G327">
        <v>2020</v>
      </c>
      <c r="H327" s="1">
        <v>43367</v>
      </c>
      <c r="I327" t="s">
        <v>1405</v>
      </c>
      <c r="J327">
        <v>1</v>
      </c>
      <c r="M327">
        <v>33.950000000000003</v>
      </c>
      <c r="N327">
        <v>33.950000000000003</v>
      </c>
      <c r="O327" t="s">
        <v>27</v>
      </c>
      <c r="P327" t="s">
        <v>173</v>
      </c>
      <c r="Q327" t="s">
        <v>668</v>
      </c>
      <c r="R327" t="s">
        <v>323</v>
      </c>
      <c r="S327" t="s">
        <v>1406</v>
      </c>
      <c r="T327" s="1">
        <v>43367</v>
      </c>
      <c r="U327" t="s">
        <v>188</v>
      </c>
      <c r="V327" t="s">
        <v>1407</v>
      </c>
    </row>
    <row r="328" spans="1:22" x14ac:dyDescent="0.25">
      <c r="A328">
        <v>9783035609974</v>
      </c>
      <c r="B328" t="s">
        <v>193</v>
      </c>
      <c r="C328" t="s">
        <v>1481</v>
      </c>
      <c r="D328" t="s">
        <v>1482</v>
      </c>
      <c r="F328" t="s">
        <v>24</v>
      </c>
      <c r="G328">
        <v>2020</v>
      </c>
      <c r="H328" s="1">
        <v>43885</v>
      </c>
      <c r="I328" t="s">
        <v>1483</v>
      </c>
      <c r="J328">
        <v>1</v>
      </c>
      <c r="M328">
        <v>59.95</v>
      </c>
      <c r="N328">
        <v>59.95</v>
      </c>
      <c r="O328" t="s">
        <v>27</v>
      </c>
      <c r="P328" t="s">
        <v>232</v>
      </c>
      <c r="Q328" t="s">
        <v>233</v>
      </c>
      <c r="R328" t="s">
        <v>234</v>
      </c>
      <c r="S328" t="s">
        <v>1484</v>
      </c>
      <c r="T328" s="1">
        <v>43885</v>
      </c>
      <c r="U328" t="s">
        <v>188</v>
      </c>
      <c r="V328" t="s">
        <v>1485</v>
      </c>
    </row>
    <row r="329" spans="1:22" x14ac:dyDescent="0.25">
      <c r="A329">
        <v>9783035607383</v>
      </c>
      <c r="B329" t="s">
        <v>193</v>
      </c>
      <c r="C329" t="s">
        <v>1516</v>
      </c>
      <c r="D329" t="s">
        <v>1517</v>
      </c>
      <c r="F329" t="s">
        <v>24</v>
      </c>
      <c r="G329">
        <v>2020</v>
      </c>
      <c r="H329" s="1">
        <v>42485</v>
      </c>
      <c r="I329" t="s">
        <v>1518</v>
      </c>
      <c r="J329">
        <v>1</v>
      </c>
      <c r="K329" t="s">
        <v>424</v>
      </c>
      <c r="L329" t="s">
        <v>775</v>
      </c>
      <c r="M329">
        <v>39.950000000000003</v>
      </c>
      <c r="N329">
        <v>39.950000000000003</v>
      </c>
      <c r="O329" t="s">
        <v>27</v>
      </c>
      <c r="P329" t="s">
        <v>101</v>
      </c>
      <c r="Q329" t="s">
        <v>277</v>
      </c>
      <c r="R329" t="s">
        <v>278</v>
      </c>
      <c r="S329" t="s">
        <v>1519</v>
      </c>
      <c r="T329" s="1">
        <v>42485</v>
      </c>
      <c r="U329" t="s">
        <v>188</v>
      </c>
      <c r="V329" t="s">
        <v>1520</v>
      </c>
    </row>
    <row r="330" spans="1:22" x14ac:dyDescent="0.25">
      <c r="A330">
        <v>9783038215318</v>
      </c>
      <c r="B330" t="s">
        <v>193</v>
      </c>
      <c r="C330" t="s">
        <v>1563</v>
      </c>
      <c r="D330" t="s">
        <v>1564</v>
      </c>
      <c r="F330" t="s">
        <v>24</v>
      </c>
      <c r="G330">
        <v>2020</v>
      </c>
      <c r="H330" s="1">
        <v>43633</v>
      </c>
      <c r="I330" t="s">
        <v>1565</v>
      </c>
      <c r="J330">
        <v>1</v>
      </c>
      <c r="K330" t="s">
        <v>424</v>
      </c>
      <c r="L330" t="s">
        <v>1566</v>
      </c>
      <c r="M330">
        <v>39.950000000000003</v>
      </c>
      <c r="N330">
        <v>39.950000000000003</v>
      </c>
      <c r="O330" t="s">
        <v>27</v>
      </c>
      <c r="P330" t="s">
        <v>28</v>
      </c>
      <c r="Q330" t="s">
        <v>28</v>
      </c>
      <c r="R330" t="s">
        <v>278</v>
      </c>
      <c r="S330" t="s">
        <v>1567</v>
      </c>
      <c r="T330" s="1">
        <v>43633</v>
      </c>
      <c r="U330" t="s">
        <v>188</v>
      </c>
      <c r="V330" t="s">
        <v>1568</v>
      </c>
    </row>
    <row r="331" spans="1:22" x14ac:dyDescent="0.25">
      <c r="A331">
        <v>9783110335842</v>
      </c>
      <c r="B331" t="s">
        <v>1174</v>
      </c>
      <c r="C331" t="s">
        <v>1575</v>
      </c>
      <c r="D331" t="s">
        <v>1576</v>
      </c>
      <c r="F331" t="s">
        <v>24</v>
      </c>
      <c r="G331">
        <v>2020</v>
      </c>
      <c r="H331" s="1">
        <v>43815</v>
      </c>
      <c r="I331" t="s">
        <v>1577</v>
      </c>
      <c r="J331">
        <v>1</v>
      </c>
      <c r="M331">
        <v>172.95</v>
      </c>
      <c r="N331">
        <v>172.95</v>
      </c>
      <c r="O331" t="s">
        <v>27</v>
      </c>
      <c r="P331" t="s">
        <v>28</v>
      </c>
      <c r="Q331" t="s">
        <v>28</v>
      </c>
      <c r="R331" t="s">
        <v>1578</v>
      </c>
      <c r="S331" t="s">
        <v>1579</v>
      </c>
      <c r="T331" s="1">
        <v>43815</v>
      </c>
      <c r="U331" t="s">
        <v>188</v>
      </c>
      <c r="V331" t="s">
        <v>1580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
  <sheetViews>
    <sheetView workbookViewId="0">
      <selection activeCell="N5" sqref="N5"/>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9783110365085</v>
      </c>
      <c r="B2" t="s">
        <v>1174</v>
      </c>
      <c r="C2" t="s">
        <v>2015</v>
      </c>
      <c r="D2" t="s">
        <v>2016</v>
      </c>
      <c r="F2" t="s">
        <v>24</v>
      </c>
      <c r="G2">
        <v>2017</v>
      </c>
      <c r="H2" s="1">
        <v>42849</v>
      </c>
      <c r="I2" t="s">
        <v>2017</v>
      </c>
      <c r="J2">
        <v>1</v>
      </c>
      <c r="K2" t="s">
        <v>1632</v>
      </c>
      <c r="L2" t="s">
        <v>774</v>
      </c>
      <c r="M2">
        <v>199.95</v>
      </c>
      <c r="N2">
        <v>199.95</v>
      </c>
      <c r="O2" t="s">
        <v>1584</v>
      </c>
      <c r="P2" t="s">
        <v>1647</v>
      </c>
      <c r="Q2" t="s">
        <v>1647</v>
      </c>
      <c r="R2" t="s">
        <v>1610</v>
      </c>
      <c r="S2" t="s">
        <v>2018</v>
      </c>
      <c r="T2" s="1">
        <v>42849</v>
      </c>
      <c r="U2" t="s">
        <v>188</v>
      </c>
      <c r="V2" t="s">
        <v>2019</v>
      </c>
    </row>
    <row r="3" spans="1:23" x14ac:dyDescent="0.25">
      <c r="A3">
        <v>9783110441154</v>
      </c>
      <c r="B3" t="s">
        <v>1174</v>
      </c>
      <c r="C3" t="s">
        <v>1995</v>
      </c>
      <c r="E3" t="s">
        <v>196</v>
      </c>
      <c r="F3" t="s">
        <v>24</v>
      </c>
      <c r="G3">
        <v>2017</v>
      </c>
      <c r="H3" s="1">
        <v>42954</v>
      </c>
      <c r="I3" t="s">
        <v>1996</v>
      </c>
      <c r="J3">
        <v>1</v>
      </c>
      <c r="K3" t="s">
        <v>1608</v>
      </c>
      <c r="L3" t="s">
        <v>1997</v>
      </c>
      <c r="M3">
        <v>600</v>
      </c>
      <c r="N3">
        <v>300</v>
      </c>
      <c r="O3" t="s">
        <v>1584</v>
      </c>
      <c r="P3" t="s">
        <v>1690</v>
      </c>
      <c r="Q3" t="s">
        <v>1690</v>
      </c>
      <c r="R3" t="s">
        <v>1691</v>
      </c>
      <c r="S3" t="s">
        <v>1998</v>
      </c>
      <c r="T3" s="1">
        <v>42954</v>
      </c>
      <c r="U3" t="s">
        <v>188</v>
      </c>
      <c r="V3" t="s">
        <v>1999</v>
      </c>
    </row>
    <row r="4" spans="1:23" x14ac:dyDescent="0.25">
      <c r="A4">
        <v>9783110434330</v>
      </c>
      <c r="B4" t="s">
        <v>1174</v>
      </c>
      <c r="C4" t="s">
        <v>1990</v>
      </c>
      <c r="F4" t="s">
        <v>24</v>
      </c>
      <c r="G4">
        <v>2017</v>
      </c>
      <c r="H4" s="1">
        <v>42835</v>
      </c>
      <c r="I4" t="s">
        <v>1991</v>
      </c>
      <c r="J4">
        <v>1</v>
      </c>
      <c r="K4" t="s">
        <v>1745</v>
      </c>
      <c r="L4" t="s">
        <v>1992</v>
      </c>
      <c r="M4">
        <v>220</v>
      </c>
      <c r="N4">
        <v>220</v>
      </c>
      <c r="O4" t="s">
        <v>1584</v>
      </c>
      <c r="P4" t="s">
        <v>1667</v>
      </c>
      <c r="Q4" t="s">
        <v>1667</v>
      </c>
      <c r="R4" t="s">
        <v>1610</v>
      </c>
      <c r="S4" t="s">
        <v>1993</v>
      </c>
      <c r="T4" s="1">
        <v>42835</v>
      </c>
      <c r="U4" t="s">
        <v>188</v>
      </c>
      <c r="V4" t="s">
        <v>1994</v>
      </c>
    </row>
    <row r="5" spans="1:23" x14ac:dyDescent="0.25">
      <c r="A5">
        <v>9783110445404</v>
      </c>
      <c r="B5" t="s">
        <v>1174</v>
      </c>
      <c r="C5" t="s">
        <v>1972</v>
      </c>
      <c r="F5" t="s">
        <v>24</v>
      </c>
      <c r="G5">
        <v>2017</v>
      </c>
      <c r="H5" s="1">
        <v>42940</v>
      </c>
      <c r="I5" t="s">
        <v>1973</v>
      </c>
      <c r="J5">
        <v>1</v>
      </c>
      <c r="K5">
        <v>2017</v>
      </c>
      <c r="L5" t="s">
        <v>354</v>
      </c>
      <c r="M5">
        <v>249</v>
      </c>
      <c r="N5">
        <v>249</v>
      </c>
      <c r="O5" t="s">
        <v>1584</v>
      </c>
      <c r="P5" t="s">
        <v>1647</v>
      </c>
      <c r="Q5" t="s">
        <v>1647</v>
      </c>
      <c r="R5" t="s">
        <v>1610</v>
      </c>
      <c r="S5" t="s">
        <v>1974</v>
      </c>
      <c r="T5" s="1">
        <v>42940</v>
      </c>
      <c r="U5" t="s">
        <v>188</v>
      </c>
      <c r="V5" t="s">
        <v>1975</v>
      </c>
    </row>
    <row r="6" spans="1:23" x14ac:dyDescent="0.25">
      <c r="A6">
        <v>9783110444094</v>
      </c>
      <c r="B6" t="s">
        <v>1174</v>
      </c>
      <c r="C6" t="s">
        <v>1969</v>
      </c>
      <c r="F6" t="s">
        <v>24</v>
      </c>
      <c r="G6">
        <v>2017</v>
      </c>
      <c r="H6" s="1">
        <v>42835</v>
      </c>
      <c r="I6" t="s">
        <v>1970</v>
      </c>
      <c r="J6">
        <v>1</v>
      </c>
      <c r="K6">
        <v>2017</v>
      </c>
      <c r="L6" t="s">
        <v>1090</v>
      </c>
      <c r="M6">
        <v>349</v>
      </c>
      <c r="N6">
        <v>349</v>
      </c>
      <c r="O6" t="s">
        <v>1584</v>
      </c>
      <c r="P6" t="s">
        <v>1647</v>
      </c>
      <c r="Q6" t="s">
        <v>1647</v>
      </c>
      <c r="R6" t="s">
        <v>1610</v>
      </c>
      <c r="U6" t="s">
        <v>188</v>
      </c>
      <c r="V6" t="s">
        <v>1971</v>
      </c>
    </row>
    <row r="7" spans="1:23" x14ac:dyDescent="0.25">
      <c r="A7">
        <v>9783110467215</v>
      </c>
      <c r="B7" t="s">
        <v>1174</v>
      </c>
      <c r="C7" t="s">
        <v>1966</v>
      </c>
      <c r="F7" t="s">
        <v>24</v>
      </c>
      <c r="G7">
        <v>2017</v>
      </c>
      <c r="H7" s="1">
        <v>43031</v>
      </c>
      <c r="I7" t="s">
        <v>1700</v>
      </c>
      <c r="J7">
        <v>1</v>
      </c>
      <c r="M7">
        <v>119.95</v>
      </c>
      <c r="N7">
        <v>119.95</v>
      </c>
      <c r="O7" t="s">
        <v>1584</v>
      </c>
      <c r="P7" t="s">
        <v>1936</v>
      </c>
      <c r="Q7" t="s">
        <v>1936</v>
      </c>
      <c r="R7" t="s">
        <v>1586</v>
      </c>
      <c r="S7" t="s">
        <v>1967</v>
      </c>
      <c r="T7" s="1">
        <v>43031</v>
      </c>
      <c r="U7" t="s">
        <v>188</v>
      </c>
      <c r="V7" t="s">
        <v>1968</v>
      </c>
    </row>
    <row r="8" spans="1:23" x14ac:dyDescent="0.25">
      <c r="A8">
        <v>9783110480436</v>
      </c>
      <c r="B8" t="s">
        <v>1174</v>
      </c>
      <c r="C8" t="s">
        <v>1958</v>
      </c>
      <c r="F8" t="s">
        <v>24</v>
      </c>
      <c r="G8">
        <v>2017</v>
      </c>
      <c r="H8" s="1">
        <v>42968</v>
      </c>
      <c r="I8" t="s">
        <v>1948</v>
      </c>
      <c r="J8">
        <v>2</v>
      </c>
      <c r="K8" t="s">
        <v>1949</v>
      </c>
      <c r="L8" t="s">
        <v>1500</v>
      </c>
      <c r="M8">
        <v>99.95</v>
      </c>
      <c r="N8">
        <v>99.95</v>
      </c>
      <c r="O8" t="s">
        <v>1584</v>
      </c>
      <c r="P8" t="s">
        <v>1609</v>
      </c>
      <c r="Q8" t="s">
        <v>1609</v>
      </c>
      <c r="R8" t="s">
        <v>1728</v>
      </c>
      <c r="S8" t="s">
        <v>1959</v>
      </c>
      <c r="T8" s="1">
        <v>42968</v>
      </c>
      <c r="U8" t="s">
        <v>188</v>
      </c>
      <c r="V8" t="s">
        <v>1960</v>
      </c>
    </row>
    <row r="9" spans="1:23" x14ac:dyDescent="0.25">
      <c r="A9">
        <v>9783110479850</v>
      </c>
      <c r="B9" t="s">
        <v>1174</v>
      </c>
      <c r="C9" t="s">
        <v>1947</v>
      </c>
      <c r="F9" t="s">
        <v>24</v>
      </c>
      <c r="G9">
        <v>2017</v>
      </c>
      <c r="H9" s="1">
        <v>43003</v>
      </c>
      <c r="I9" t="s">
        <v>1948</v>
      </c>
      <c r="J9">
        <v>2</v>
      </c>
      <c r="K9" t="s">
        <v>1949</v>
      </c>
      <c r="L9" t="s">
        <v>1506</v>
      </c>
      <c r="M9">
        <v>99.95</v>
      </c>
      <c r="N9">
        <v>99.95</v>
      </c>
      <c r="O9" t="s">
        <v>1584</v>
      </c>
      <c r="P9" t="s">
        <v>1667</v>
      </c>
      <c r="Q9" t="s">
        <v>1667</v>
      </c>
      <c r="R9" t="s">
        <v>1728</v>
      </c>
      <c r="S9" t="s">
        <v>1950</v>
      </c>
      <c r="T9" s="1">
        <v>43003</v>
      </c>
      <c r="U9" t="s">
        <v>188</v>
      </c>
      <c r="V9" t="s">
        <v>1951</v>
      </c>
    </row>
    <row r="10" spans="1:23" x14ac:dyDescent="0.25">
      <c r="A10">
        <v>9783110479935</v>
      </c>
      <c r="B10" t="s">
        <v>1174</v>
      </c>
      <c r="C10" t="s">
        <v>1942</v>
      </c>
      <c r="E10" t="s">
        <v>196</v>
      </c>
      <c r="F10" t="s">
        <v>24</v>
      </c>
      <c r="G10">
        <v>2017</v>
      </c>
      <c r="H10" s="1">
        <v>43003</v>
      </c>
      <c r="I10" t="s">
        <v>1943</v>
      </c>
      <c r="J10">
        <v>1</v>
      </c>
      <c r="K10" t="s">
        <v>1608</v>
      </c>
      <c r="L10" t="s">
        <v>1944</v>
      </c>
      <c r="M10">
        <v>700</v>
      </c>
      <c r="N10">
        <v>350</v>
      </c>
      <c r="O10" t="s">
        <v>1584</v>
      </c>
      <c r="P10" t="s">
        <v>1673</v>
      </c>
      <c r="Q10" t="s">
        <v>1673</v>
      </c>
      <c r="R10" t="s">
        <v>1736</v>
      </c>
      <c r="S10" t="s">
        <v>1945</v>
      </c>
      <c r="T10" s="1">
        <v>43003</v>
      </c>
      <c r="U10" t="s">
        <v>188</v>
      </c>
      <c r="V10" t="s">
        <v>1946</v>
      </c>
    </row>
    <row r="11" spans="1:23" x14ac:dyDescent="0.25">
      <c r="A11">
        <v>9783110528480</v>
      </c>
      <c r="B11" t="s">
        <v>1174</v>
      </c>
      <c r="C11" t="s">
        <v>1915</v>
      </c>
      <c r="E11" t="s">
        <v>196</v>
      </c>
      <c r="F11" t="s">
        <v>24</v>
      </c>
      <c r="G11">
        <v>2017</v>
      </c>
      <c r="H11" s="1">
        <v>42968</v>
      </c>
      <c r="I11" t="s">
        <v>1907</v>
      </c>
      <c r="J11">
        <v>1</v>
      </c>
      <c r="K11" t="s">
        <v>1608</v>
      </c>
      <c r="M11">
        <v>600</v>
      </c>
      <c r="N11">
        <v>300</v>
      </c>
      <c r="O11" t="s">
        <v>1584</v>
      </c>
      <c r="P11" t="s">
        <v>1594</v>
      </c>
      <c r="Q11" t="s">
        <v>1594</v>
      </c>
      <c r="R11" t="s">
        <v>1736</v>
      </c>
      <c r="S11" t="s">
        <v>1916</v>
      </c>
      <c r="T11" s="1">
        <v>42968</v>
      </c>
      <c r="U11" t="s">
        <v>188</v>
      </c>
      <c r="V11" t="s">
        <v>1917</v>
      </c>
    </row>
    <row r="12" spans="1:23" x14ac:dyDescent="0.25">
      <c r="A12">
        <v>9783110531398</v>
      </c>
      <c r="B12" t="s">
        <v>1174</v>
      </c>
      <c r="C12" t="s">
        <v>1886</v>
      </c>
      <c r="E12" t="s">
        <v>196</v>
      </c>
      <c r="F12" t="s">
        <v>24</v>
      </c>
      <c r="G12">
        <v>2017</v>
      </c>
      <c r="H12" s="1">
        <v>42968</v>
      </c>
      <c r="I12" t="s">
        <v>1887</v>
      </c>
      <c r="J12">
        <v>1</v>
      </c>
      <c r="K12" t="s">
        <v>1608</v>
      </c>
      <c r="M12">
        <v>600</v>
      </c>
      <c r="N12">
        <v>300</v>
      </c>
      <c r="O12" t="s">
        <v>1584</v>
      </c>
      <c r="P12" t="s">
        <v>1667</v>
      </c>
      <c r="Q12" t="s">
        <v>1667</v>
      </c>
      <c r="R12" t="s">
        <v>1888</v>
      </c>
      <c r="S12" t="s">
        <v>1889</v>
      </c>
      <c r="T12" s="1">
        <v>42968</v>
      </c>
      <c r="U12" t="s">
        <v>188</v>
      </c>
      <c r="V12" t="s">
        <v>1890</v>
      </c>
    </row>
    <row r="13" spans="1:23" x14ac:dyDescent="0.25">
      <c r="A13">
        <v>9783110538311</v>
      </c>
      <c r="B13" t="s">
        <v>1174</v>
      </c>
      <c r="C13" t="s">
        <v>1872</v>
      </c>
      <c r="F13" t="s">
        <v>24</v>
      </c>
      <c r="G13">
        <v>2017</v>
      </c>
      <c r="H13" s="1">
        <v>42989</v>
      </c>
      <c r="I13" t="s">
        <v>1873</v>
      </c>
      <c r="J13">
        <v>1</v>
      </c>
      <c r="M13">
        <v>109.95</v>
      </c>
      <c r="N13">
        <v>109.95</v>
      </c>
      <c r="O13" t="s">
        <v>1584</v>
      </c>
      <c r="P13" t="s">
        <v>1783</v>
      </c>
      <c r="Q13" t="s">
        <v>1783</v>
      </c>
      <c r="R13" t="s">
        <v>1798</v>
      </c>
      <c r="S13" t="s">
        <v>1874</v>
      </c>
      <c r="T13" s="1">
        <v>42989</v>
      </c>
      <c r="U13" t="s">
        <v>188</v>
      </c>
      <c r="V13" t="s">
        <v>1875</v>
      </c>
    </row>
    <row r="14" spans="1:23" x14ac:dyDescent="0.25">
      <c r="A14">
        <v>9783110284645</v>
      </c>
      <c r="B14" t="s">
        <v>1174</v>
      </c>
      <c r="C14" t="s">
        <v>1848</v>
      </c>
      <c r="F14" t="s">
        <v>24</v>
      </c>
      <c r="G14">
        <v>2017</v>
      </c>
      <c r="H14" s="1">
        <v>42898</v>
      </c>
      <c r="I14" t="s">
        <v>1849</v>
      </c>
      <c r="J14">
        <v>1</v>
      </c>
      <c r="M14">
        <v>89.95</v>
      </c>
      <c r="N14">
        <v>89.95</v>
      </c>
      <c r="O14" t="s">
        <v>1584</v>
      </c>
      <c r="P14" t="s">
        <v>1673</v>
      </c>
      <c r="Q14" t="s">
        <v>1673</v>
      </c>
      <c r="R14" t="s">
        <v>1610</v>
      </c>
      <c r="S14" t="s">
        <v>1850</v>
      </c>
      <c r="T14" s="1">
        <v>42898</v>
      </c>
      <c r="U14" t="s">
        <v>188</v>
      </c>
      <c r="V14" t="s">
        <v>1851</v>
      </c>
    </row>
    <row r="15" spans="1:23" x14ac:dyDescent="0.25">
      <c r="A15">
        <v>9783110268010</v>
      </c>
      <c r="B15" t="s">
        <v>1174</v>
      </c>
      <c r="C15" t="s">
        <v>1591</v>
      </c>
      <c r="D15" t="s">
        <v>1592</v>
      </c>
      <c r="F15" t="s">
        <v>24</v>
      </c>
      <c r="G15">
        <v>2017</v>
      </c>
      <c r="H15" s="1">
        <v>42898</v>
      </c>
      <c r="I15" t="s">
        <v>1593</v>
      </c>
      <c r="J15">
        <v>1</v>
      </c>
      <c r="M15">
        <v>119.95</v>
      </c>
      <c r="N15">
        <v>119.95</v>
      </c>
      <c r="O15" t="s">
        <v>1584</v>
      </c>
      <c r="P15" t="s">
        <v>1594</v>
      </c>
      <c r="Q15" t="s">
        <v>1594</v>
      </c>
      <c r="R15" t="s">
        <v>1595</v>
      </c>
      <c r="S15" t="s">
        <v>1596</v>
      </c>
      <c r="T15" s="1">
        <v>42898</v>
      </c>
      <c r="U15" t="s">
        <v>188</v>
      </c>
      <c r="V15" t="s">
        <v>1597</v>
      </c>
    </row>
    <row r="16" spans="1:23" x14ac:dyDescent="0.25">
      <c r="A16">
        <v>9783110366730</v>
      </c>
      <c r="B16" t="s">
        <v>1174</v>
      </c>
      <c r="C16" t="s">
        <v>2010</v>
      </c>
      <c r="D16" t="s">
        <v>2011</v>
      </c>
      <c r="F16" t="s">
        <v>24</v>
      </c>
      <c r="G16">
        <v>2018</v>
      </c>
      <c r="H16" s="1">
        <v>43087</v>
      </c>
      <c r="I16" t="s">
        <v>2012</v>
      </c>
      <c r="J16">
        <v>1</v>
      </c>
      <c r="M16">
        <v>129.94999999999999</v>
      </c>
      <c r="N16">
        <v>129.94999999999999</v>
      </c>
      <c r="O16" t="s">
        <v>1584</v>
      </c>
      <c r="P16" t="s">
        <v>1690</v>
      </c>
      <c r="Q16" t="s">
        <v>1690</v>
      </c>
      <c r="R16" t="s">
        <v>1691</v>
      </c>
      <c r="S16" t="s">
        <v>2013</v>
      </c>
      <c r="T16" s="1">
        <v>43087</v>
      </c>
      <c r="U16" t="s">
        <v>188</v>
      </c>
      <c r="V16" t="s">
        <v>2014</v>
      </c>
    </row>
    <row r="17" spans="1:22" x14ac:dyDescent="0.25">
      <c r="A17">
        <v>9783110402452</v>
      </c>
      <c r="B17" t="s">
        <v>1174</v>
      </c>
      <c r="C17" t="s">
        <v>2005</v>
      </c>
      <c r="F17" t="s">
        <v>24</v>
      </c>
      <c r="G17">
        <v>2018</v>
      </c>
      <c r="H17" s="1">
        <v>43087</v>
      </c>
      <c r="I17" t="s">
        <v>2006</v>
      </c>
      <c r="J17">
        <v>1</v>
      </c>
      <c r="M17">
        <v>119.95</v>
      </c>
      <c r="N17">
        <v>119.95</v>
      </c>
      <c r="O17" t="s">
        <v>1584</v>
      </c>
      <c r="P17" t="s">
        <v>1690</v>
      </c>
      <c r="Q17" t="s">
        <v>1690</v>
      </c>
      <c r="R17" t="s">
        <v>2007</v>
      </c>
      <c r="S17" t="s">
        <v>2008</v>
      </c>
      <c r="T17" s="1">
        <v>43087</v>
      </c>
      <c r="U17" t="s">
        <v>188</v>
      </c>
      <c r="V17" t="s">
        <v>2009</v>
      </c>
    </row>
    <row r="18" spans="1:22" x14ac:dyDescent="0.25">
      <c r="A18">
        <v>9783110421774</v>
      </c>
      <c r="B18" t="s">
        <v>1174</v>
      </c>
      <c r="C18" t="s">
        <v>2000</v>
      </c>
      <c r="D18" t="s">
        <v>2001</v>
      </c>
      <c r="F18" t="s">
        <v>24</v>
      </c>
      <c r="G18">
        <v>2018</v>
      </c>
      <c r="H18" s="1">
        <v>43381</v>
      </c>
      <c r="I18" t="s">
        <v>2002</v>
      </c>
      <c r="J18">
        <v>1</v>
      </c>
      <c r="M18">
        <v>139.94999999999999</v>
      </c>
      <c r="N18">
        <v>139.94999999999999</v>
      </c>
      <c r="O18" t="s">
        <v>1584</v>
      </c>
      <c r="P18" t="s">
        <v>1594</v>
      </c>
      <c r="Q18" t="s">
        <v>1594</v>
      </c>
      <c r="R18" t="s">
        <v>1633</v>
      </c>
      <c r="S18" t="s">
        <v>2003</v>
      </c>
      <c r="T18" s="1">
        <v>43381</v>
      </c>
      <c r="U18" t="s">
        <v>188</v>
      </c>
      <c r="V18" t="s">
        <v>2004</v>
      </c>
    </row>
    <row r="19" spans="1:22" x14ac:dyDescent="0.25">
      <c r="A19">
        <v>9783110442045</v>
      </c>
      <c r="B19" t="s">
        <v>1174</v>
      </c>
      <c r="C19" t="s">
        <v>1985</v>
      </c>
      <c r="E19" t="s">
        <v>196</v>
      </c>
      <c r="F19" t="s">
        <v>24</v>
      </c>
      <c r="G19">
        <v>2018</v>
      </c>
      <c r="H19" s="1">
        <v>43242</v>
      </c>
      <c r="I19" t="s">
        <v>1986</v>
      </c>
      <c r="J19">
        <v>1</v>
      </c>
      <c r="K19" t="s">
        <v>1625</v>
      </c>
      <c r="L19" t="s">
        <v>1377</v>
      </c>
      <c r="M19">
        <v>700</v>
      </c>
      <c r="N19">
        <v>350</v>
      </c>
      <c r="O19" t="s">
        <v>1584</v>
      </c>
      <c r="P19" t="s">
        <v>1783</v>
      </c>
      <c r="Q19" t="s">
        <v>1783</v>
      </c>
      <c r="R19" t="s">
        <v>1987</v>
      </c>
      <c r="S19" t="s">
        <v>1988</v>
      </c>
      <c r="T19" s="1">
        <v>43242</v>
      </c>
      <c r="U19" t="s">
        <v>188</v>
      </c>
      <c r="V19" t="s">
        <v>1989</v>
      </c>
    </row>
    <row r="20" spans="1:22" x14ac:dyDescent="0.25">
      <c r="A20">
        <v>9783110434897</v>
      </c>
      <c r="B20" t="s">
        <v>1174</v>
      </c>
      <c r="C20" t="s">
        <v>1980</v>
      </c>
      <c r="D20" t="s">
        <v>1981</v>
      </c>
      <c r="F20" t="s">
        <v>24</v>
      </c>
      <c r="G20">
        <v>2018</v>
      </c>
      <c r="H20" s="1">
        <v>43227</v>
      </c>
      <c r="I20" t="s">
        <v>1982</v>
      </c>
      <c r="J20">
        <v>1</v>
      </c>
      <c r="M20">
        <v>139.94999999999999</v>
      </c>
      <c r="N20">
        <v>139.94999999999999</v>
      </c>
      <c r="O20" t="s">
        <v>1584</v>
      </c>
      <c r="P20" t="s">
        <v>1936</v>
      </c>
      <c r="Q20" t="s">
        <v>1936</v>
      </c>
      <c r="R20" t="s">
        <v>1663</v>
      </c>
      <c r="S20" t="s">
        <v>1983</v>
      </c>
      <c r="T20" s="1">
        <v>43227</v>
      </c>
      <c r="U20" t="s">
        <v>188</v>
      </c>
      <c r="V20" t="s">
        <v>1984</v>
      </c>
    </row>
    <row r="21" spans="1:22" x14ac:dyDescent="0.25">
      <c r="A21">
        <v>9783110470734</v>
      </c>
      <c r="B21" t="s">
        <v>1174</v>
      </c>
      <c r="C21" t="s">
        <v>1961</v>
      </c>
      <c r="F21" t="s">
        <v>24</v>
      </c>
      <c r="G21">
        <v>2018</v>
      </c>
      <c r="H21" s="1">
        <v>43136</v>
      </c>
      <c r="I21" t="s">
        <v>1962</v>
      </c>
      <c r="J21">
        <v>1</v>
      </c>
      <c r="K21" t="s">
        <v>1745</v>
      </c>
      <c r="L21" t="s">
        <v>1963</v>
      </c>
      <c r="M21">
        <v>220</v>
      </c>
      <c r="N21">
        <v>220</v>
      </c>
      <c r="O21" t="s">
        <v>1584</v>
      </c>
      <c r="P21" t="s">
        <v>1667</v>
      </c>
      <c r="Q21" t="s">
        <v>1667</v>
      </c>
      <c r="R21" t="s">
        <v>1610</v>
      </c>
      <c r="S21" t="s">
        <v>1964</v>
      </c>
      <c r="T21" s="1">
        <v>43136</v>
      </c>
      <c r="U21" t="s">
        <v>188</v>
      </c>
      <c r="V21" t="s">
        <v>1965</v>
      </c>
    </row>
    <row r="22" spans="1:22" x14ac:dyDescent="0.25">
      <c r="A22">
        <v>9783110479317</v>
      </c>
      <c r="B22" t="s">
        <v>1174</v>
      </c>
      <c r="C22" t="s">
        <v>1952</v>
      </c>
      <c r="E22" t="s">
        <v>196</v>
      </c>
      <c r="F22" t="s">
        <v>24</v>
      </c>
      <c r="G22">
        <v>2018</v>
      </c>
      <c r="H22" s="1">
        <v>43367</v>
      </c>
      <c r="I22" t="s">
        <v>1953</v>
      </c>
      <c r="J22">
        <v>1</v>
      </c>
      <c r="K22" t="s">
        <v>1608</v>
      </c>
      <c r="L22" t="s">
        <v>1954</v>
      </c>
      <c r="M22">
        <v>700</v>
      </c>
      <c r="N22">
        <v>350</v>
      </c>
      <c r="O22" t="s">
        <v>1584</v>
      </c>
      <c r="P22" t="s">
        <v>1955</v>
      </c>
      <c r="Q22" t="s">
        <v>1955</v>
      </c>
      <c r="R22" t="s">
        <v>1798</v>
      </c>
      <c r="S22" t="s">
        <v>1956</v>
      </c>
      <c r="T22" s="1">
        <v>43367</v>
      </c>
      <c r="U22" t="s">
        <v>188</v>
      </c>
      <c r="V22" t="s">
        <v>1957</v>
      </c>
    </row>
    <row r="23" spans="1:22" x14ac:dyDescent="0.25">
      <c r="A23">
        <v>9783110482065</v>
      </c>
      <c r="B23" t="s">
        <v>1174</v>
      </c>
      <c r="C23" t="s">
        <v>1937</v>
      </c>
      <c r="D23" t="s">
        <v>1938</v>
      </c>
      <c r="F23" t="s">
        <v>24</v>
      </c>
      <c r="G23">
        <v>2018</v>
      </c>
      <c r="H23" s="1">
        <v>43227</v>
      </c>
      <c r="I23" t="s">
        <v>1939</v>
      </c>
      <c r="J23">
        <v>1</v>
      </c>
      <c r="M23">
        <v>99.95</v>
      </c>
      <c r="N23">
        <v>99.95</v>
      </c>
      <c r="O23" t="s">
        <v>1584</v>
      </c>
      <c r="P23" t="s">
        <v>1936</v>
      </c>
      <c r="Q23" t="s">
        <v>1936</v>
      </c>
      <c r="R23" t="s">
        <v>1586</v>
      </c>
      <c r="S23" t="s">
        <v>1940</v>
      </c>
      <c r="T23" s="1">
        <v>43227</v>
      </c>
      <c r="U23" t="s">
        <v>188</v>
      </c>
      <c r="V23" t="s">
        <v>1941</v>
      </c>
    </row>
    <row r="24" spans="1:22" x14ac:dyDescent="0.25">
      <c r="A24">
        <v>9783110528527</v>
      </c>
      <c r="B24" t="s">
        <v>1174</v>
      </c>
      <c r="C24" t="s">
        <v>1906</v>
      </c>
      <c r="E24" t="s">
        <v>196</v>
      </c>
      <c r="F24" t="s">
        <v>24</v>
      </c>
      <c r="G24">
        <v>2018</v>
      </c>
      <c r="H24" s="1">
        <v>43046</v>
      </c>
      <c r="I24" t="s">
        <v>1907</v>
      </c>
      <c r="J24">
        <v>1</v>
      </c>
      <c r="K24" t="s">
        <v>1608</v>
      </c>
      <c r="M24">
        <v>600</v>
      </c>
      <c r="N24">
        <v>300</v>
      </c>
      <c r="O24" t="s">
        <v>1584</v>
      </c>
      <c r="P24" t="s">
        <v>1594</v>
      </c>
      <c r="Q24" t="s">
        <v>1594</v>
      </c>
      <c r="R24" t="s">
        <v>1736</v>
      </c>
      <c r="S24" t="s">
        <v>1908</v>
      </c>
      <c r="T24" s="1">
        <v>43046</v>
      </c>
      <c r="U24" t="s">
        <v>188</v>
      </c>
      <c r="V24" t="s">
        <v>1909</v>
      </c>
    </row>
    <row r="25" spans="1:22" x14ac:dyDescent="0.25">
      <c r="A25">
        <v>9783110515756</v>
      </c>
      <c r="B25" t="s">
        <v>1174</v>
      </c>
      <c r="C25" t="s">
        <v>1901</v>
      </c>
      <c r="D25" t="s">
        <v>1902</v>
      </c>
      <c r="F25" t="s">
        <v>24</v>
      </c>
      <c r="G25">
        <v>2018</v>
      </c>
      <c r="H25" s="1">
        <v>43178</v>
      </c>
      <c r="I25" t="s">
        <v>1903</v>
      </c>
      <c r="J25">
        <v>1</v>
      </c>
      <c r="M25">
        <v>79.95</v>
      </c>
      <c r="N25">
        <v>79.95</v>
      </c>
      <c r="O25" t="s">
        <v>1584</v>
      </c>
      <c r="P25" t="s">
        <v>1594</v>
      </c>
      <c r="Q25" t="s">
        <v>1594</v>
      </c>
      <c r="R25" t="s">
        <v>1736</v>
      </c>
      <c r="S25" t="s">
        <v>1904</v>
      </c>
      <c r="T25" s="1">
        <v>43178</v>
      </c>
      <c r="U25" t="s">
        <v>188</v>
      </c>
      <c r="V25" t="s">
        <v>1905</v>
      </c>
    </row>
    <row r="26" spans="1:22" x14ac:dyDescent="0.25">
      <c r="A26">
        <v>9783110535839</v>
      </c>
      <c r="B26" t="s">
        <v>1174</v>
      </c>
      <c r="C26" t="s">
        <v>1862</v>
      </c>
      <c r="D26" t="s">
        <v>1863</v>
      </c>
      <c r="F26" t="s">
        <v>24</v>
      </c>
      <c r="G26">
        <v>2018</v>
      </c>
      <c r="H26" s="1">
        <v>43199</v>
      </c>
      <c r="I26" t="s">
        <v>1864</v>
      </c>
      <c r="J26">
        <v>1</v>
      </c>
      <c r="M26">
        <v>109.95</v>
      </c>
      <c r="N26">
        <v>109.95</v>
      </c>
      <c r="O26" t="s">
        <v>1584</v>
      </c>
      <c r="P26" t="s">
        <v>1673</v>
      </c>
      <c r="Q26" t="s">
        <v>1673</v>
      </c>
      <c r="R26" t="s">
        <v>1736</v>
      </c>
      <c r="S26" t="s">
        <v>1865</v>
      </c>
      <c r="T26" s="1">
        <v>43199</v>
      </c>
      <c r="U26" t="s">
        <v>188</v>
      </c>
      <c r="V26" t="s">
        <v>1866</v>
      </c>
    </row>
    <row r="27" spans="1:22" x14ac:dyDescent="0.25">
      <c r="A27">
        <v>9783110545210</v>
      </c>
      <c r="B27" t="s">
        <v>1174</v>
      </c>
      <c r="C27" t="s">
        <v>1852</v>
      </c>
      <c r="D27" t="s">
        <v>1853</v>
      </c>
      <c r="F27" t="s">
        <v>24</v>
      </c>
      <c r="G27">
        <v>2018</v>
      </c>
      <c r="H27" s="1">
        <v>43367</v>
      </c>
      <c r="I27" t="s">
        <v>1854</v>
      </c>
      <c r="J27">
        <v>1</v>
      </c>
      <c r="M27">
        <v>89.95</v>
      </c>
      <c r="N27">
        <v>89.95</v>
      </c>
      <c r="O27" t="s">
        <v>1584</v>
      </c>
      <c r="P27" t="s">
        <v>1673</v>
      </c>
      <c r="Q27" t="s">
        <v>1673</v>
      </c>
      <c r="S27" t="s">
        <v>1855</v>
      </c>
      <c r="T27" s="1">
        <v>43367</v>
      </c>
      <c r="U27" t="s">
        <v>188</v>
      </c>
      <c r="V27" t="s">
        <v>1856</v>
      </c>
    </row>
    <row r="28" spans="1:22" x14ac:dyDescent="0.25">
      <c r="A28">
        <v>9783110569582</v>
      </c>
      <c r="B28" t="s">
        <v>1174</v>
      </c>
      <c r="C28" t="s">
        <v>1784</v>
      </c>
      <c r="D28" t="s">
        <v>1785</v>
      </c>
      <c r="E28" t="s">
        <v>196</v>
      </c>
      <c r="F28" t="s">
        <v>24</v>
      </c>
      <c r="G28">
        <v>2018</v>
      </c>
      <c r="H28" s="1">
        <v>43333</v>
      </c>
      <c r="I28" t="s">
        <v>1786</v>
      </c>
      <c r="J28">
        <v>1</v>
      </c>
      <c r="K28" t="s">
        <v>1608</v>
      </c>
      <c r="M28">
        <v>390</v>
      </c>
      <c r="N28">
        <v>195</v>
      </c>
      <c r="O28" t="s">
        <v>1584</v>
      </c>
      <c r="P28" t="s">
        <v>1585</v>
      </c>
      <c r="Q28" t="s">
        <v>1585</v>
      </c>
      <c r="R28" t="s">
        <v>1586</v>
      </c>
      <c r="S28" t="s">
        <v>1787</v>
      </c>
      <c r="T28" s="1">
        <v>43333</v>
      </c>
      <c r="U28" t="s">
        <v>188</v>
      </c>
      <c r="V28" t="s">
        <v>1788</v>
      </c>
    </row>
    <row r="29" spans="1:22" x14ac:dyDescent="0.25">
      <c r="A29">
        <v>9783110565140</v>
      </c>
      <c r="B29" t="s">
        <v>1174</v>
      </c>
      <c r="C29" t="s">
        <v>1673</v>
      </c>
      <c r="D29" t="s">
        <v>1779</v>
      </c>
      <c r="E29" t="s">
        <v>196</v>
      </c>
      <c r="F29" t="s">
        <v>24</v>
      </c>
      <c r="G29">
        <v>2018</v>
      </c>
      <c r="H29" s="1">
        <v>43164</v>
      </c>
      <c r="I29" t="s">
        <v>1780</v>
      </c>
      <c r="J29">
        <v>1</v>
      </c>
      <c r="K29" t="s">
        <v>1608</v>
      </c>
      <c r="M29">
        <v>690</v>
      </c>
      <c r="N29">
        <v>345</v>
      </c>
      <c r="O29" t="s">
        <v>1584</v>
      </c>
      <c r="P29" t="s">
        <v>1673</v>
      </c>
      <c r="Q29" t="s">
        <v>1673</v>
      </c>
      <c r="R29" t="s">
        <v>1736</v>
      </c>
      <c r="S29" t="s">
        <v>1781</v>
      </c>
      <c r="T29" s="1">
        <v>43164</v>
      </c>
      <c r="U29" t="s">
        <v>188</v>
      </c>
      <c r="V29" t="s">
        <v>1782</v>
      </c>
    </row>
    <row r="30" spans="1:22" x14ac:dyDescent="0.25">
      <c r="A30">
        <v>9783110437393</v>
      </c>
      <c r="B30" t="s">
        <v>1174</v>
      </c>
      <c r="C30" t="s">
        <v>1763</v>
      </c>
      <c r="D30" t="s">
        <v>1976</v>
      </c>
      <c r="F30" t="s">
        <v>24</v>
      </c>
      <c r="G30">
        <v>2019</v>
      </c>
      <c r="H30" s="1">
        <v>43731</v>
      </c>
      <c r="I30" t="s">
        <v>1977</v>
      </c>
      <c r="J30">
        <v>1</v>
      </c>
      <c r="M30">
        <v>139.94999999999999</v>
      </c>
      <c r="N30">
        <v>139.94999999999999</v>
      </c>
      <c r="O30" t="s">
        <v>1584</v>
      </c>
      <c r="P30" t="s">
        <v>1763</v>
      </c>
      <c r="Q30" t="s">
        <v>1763</v>
      </c>
      <c r="R30" t="s">
        <v>1663</v>
      </c>
      <c r="S30" t="s">
        <v>1978</v>
      </c>
      <c r="T30" s="1">
        <v>43731</v>
      </c>
      <c r="U30" t="s">
        <v>188</v>
      </c>
      <c r="V30" t="s">
        <v>1979</v>
      </c>
    </row>
    <row r="31" spans="1:22" x14ac:dyDescent="0.25">
      <c r="A31">
        <v>9783110500776</v>
      </c>
      <c r="B31" t="s">
        <v>1174</v>
      </c>
      <c r="C31" t="s">
        <v>1688</v>
      </c>
      <c r="D31" t="s">
        <v>1500</v>
      </c>
      <c r="E31" t="s">
        <v>196</v>
      </c>
      <c r="F31" t="s">
        <v>24</v>
      </c>
      <c r="G31">
        <v>2019</v>
      </c>
      <c r="H31" s="1">
        <v>43451</v>
      </c>
      <c r="I31" t="s">
        <v>1689</v>
      </c>
      <c r="J31">
        <v>1</v>
      </c>
      <c r="K31" t="s">
        <v>1608</v>
      </c>
      <c r="L31" t="s">
        <v>1933</v>
      </c>
      <c r="M31">
        <v>600</v>
      </c>
      <c r="N31">
        <v>300</v>
      </c>
      <c r="O31" t="s">
        <v>1584</v>
      </c>
      <c r="P31" t="s">
        <v>1690</v>
      </c>
      <c r="Q31" t="s">
        <v>1690</v>
      </c>
      <c r="R31" t="s">
        <v>1586</v>
      </c>
      <c r="S31" t="s">
        <v>1934</v>
      </c>
      <c r="T31" s="1">
        <v>43451</v>
      </c>
      <c r="U31" t="s">
        <v>188</v>
      </c>
      <c r="V31" t="s">
        <v>1935</v>
      </c>
    </row>
    <row r="32" spans="1:22" x14ac:dyDescent="0.25">
      <c r="A32">
        <v>9783110501087</v>
      </c>
      <c r="B32" t="s">
        <v>1174</v>
      </c>
      <c r="C32" t="s">
        <v>1927</v>
      </c>
      <c r="D32" t="s">
        <v>1928</v>
      </c>
      <c r="E32" t="s">
        <v>196</v>
      </c>
      <c r="F32" t="s">
        <v>24</v>
      </c>
      <c r="G32">
        <v>2019</v>
      </c>
      <c r="H32" s="1">
        <v>43682</v>
      </c>
      <c r="I32" t="s">
        <v>1929</v>
      </c>
      <c r="J32">
        <v>1</v>
      </c>
      <c r="K32" t="s">
        <v>1608</v>
      </c>
      <c r="L32" t="s">
        <v>1930</v>
      </c>
      <c r="M32">
        <v>700</v>
      </c>
      <c r="N32">
        <v>350</v>
      </c>
      <c r="O32" t="s">
        <v>1584</v>
      </c>
      <c r="P32" t="s">
        <v>1690</v>
      </c>
      <c r="Q32" t="s">
        <v>1690</v>
      </c>
      <c r="R32" t="s">
        <v>1586</v>
      </c>
      <c r="S32" t="s">
        <v>1931</v>
      </c>
      <c r="T32" s="1">
        <v>43682</v>
      </c>
      <c r="U32" t="s">
        <v>188</v>
      </c>
      <c r="V32" t="s">
        <v>1932</v>
      </c>
    </row>
    <row r="33" spans="1:22" x14ac:dyDescent="0.25">
      <c r="A33">
        <v>9783110527872</v>
      </c>
      <c r="B33" t="s">
        <v>1174</v>
      </c>
      <c r="C33" t="s">
        <v>1918</v>
      </c>
      <c r="F33" t="s">
        <v>24</v>
      </c>
      <c r="G33">
        <v>2019</v>
      </c>
      <c r="H33" s="1">
        <v>43479</v>
      </c>
      <c r="I33" t="s">
        <v>1919</v>
      </c>
      <c r="J33">
        <v>1</v>
      </c>
      <c r="K33" t="s">
        <v>1745</v>
      </c>
      <c r="L33" t="s">
        <v>1920</v>
      </c>
      <c r="M33">
        <v>220</v>
      </c>
      <c r="N33">
        <v>220</v>
      </c>
      <c r="O33" t="s">
        <v>1584</v>
      </c>
      <c r="P33" t="s">
        <v>1667</v>
      </c>
      <c r="Q33" t="s">
        <v>1667</v>
      </c>
      <c r="R33" t="s">
        <v>1586</v>
      </c>
      <c r="S33" t="s">
        <v>1921</v>
      </c>
      <c r="T33" s="1">
        <v>43479</v>
      </c>
      <c r="U33" t="s">
        <v>188</v>
      </c>
      <c r="V33" t="s">
        <v>1922</v>
      </c>
    </row>
    <row r="34" spans="1:22" x14ac:dyDescent="0.25">
      <c r="A34">
        <v>9783110529340</v>
      </c>
      <c r="B34" t="s">
        <v>1174</v>
      </c>
      <c r="C34" t="s">
        <v>1910</v>
      </c>
      <c r="D34" t="s">
        <v>1911</v>
      </c>
      <c r="F34" t="s">
        <v>24</v>
      </c>
      <c r="G34">
        <v>2019</v>
      </c>
      <c r="H34" s="1">
        <v>43556</v>
      </c>
      <c r="I34" t="s">
        <v>1912</v>
      </c>
      <c r="J34">
        <v>1</v>
      </c>
      <c r="M34">
        <v>89.95</v>
      </c>
      <c r="N34">
        <v>89.95</v>
      </c>
      <c r="O34" t="s">
        <v>1584</v>
      </c>
      <c r="P34" t="s">
        <v>1647</v>
      </c>
      <c r="Q34" t="s">
        <v>1647</v>
      </c>
      <c r="R34" t="s">
        <v>1586</v>
      </c>
      <c r="S34" t="s">
        <v>1913</v>
      </c>
      <c r="T34" s="1">
        <v>43556</v>
      </c>
      <c r="U34" t="s">
        <v>188</v>
      </c>
      <c r="V34" t="s">
        <v>1914</v>
      </c>
    </row>
    <row r="35" spans="1:22" x14ac:dyDescent="0.25">
      <c r="A35">
        <v>9783110499360</v>
      </c>
      <c r="B35" t="s">
        <v>1174</v>
      </c>
      <c r="C35" t="s">
        <v>1896</v>
      </c>
      <c r="D35" t="s">
        <v>1897</v>
      </c>
      <c r="F35" t="s">
        <v>24</v>
      </c>
      <c r="G35">
        <v>2019</v>
      </c>
      <c r="H35" s="1">
        <v>43409</v>
      </c>
      <c r="I35" t="s">
        <v>1898</v>
      </c>
      <c r="J35">
        <v>1</v>
      </c>
      <c r="M35">
        <v>119.95</v>
      </c>
      <c r="N35">
        <v>119.95</v>
      </c>
      <c r="O35" t="s">
        <v>1584</v>
      </c>
      <c r="P35" t="s">
        <v>1626</v>
      </c>
      <c r="Q35" t="s">
        <v>1626</v>
      </c>
      <c r="R35" t="s">
        <v>1586</v>
      </c>
      <c r="S35" t="s">
        <v>1899</v>
      </c>
      <c r="T35" s="1">
        <v>43409</v>
      </c>
      <c r="U35" t="s">
        <v>188</v>
      </c>
      <c r="V35" t="s">
        <v>1900</v>
      </c>
    </row>
    <row r="36" spans="1:22" x14ac:dyDescent="0.25">
      <c r="A36">
        <v>9783110568578</v>
      </c>
      <c r="B36" t="s">
        <v>1174</v>
      </c>
      <c r="C36" t="s">
        <v>1891</v>
      </c>
      <c r="E36" t="s">
        <v>196</v>
      </c>
      <c r="F36" t="s">
        <v>24</v>
      </c>
      <c r="G36">
        <v>2019</v>
      </c>
      <c r="H36" s="1">
        <v>43682</v>
      </c>
      <c r="I36" t="s">
        <v>1892</v>
      </c>
      <c r="J36">
        <v>1</v>
      </c>
      <c r="K36" t="s">
        <v>1608</v>
      </c>
      <c r="M36">
        <v>700</v>
      </c>
      <c r="N36">
        <v>350</v>
      </c>
      <c r="O36" t="s">
        <v>1584</v>
      </c>
      <c r="P36" t="s">
        <v>1679</v>
      </c>
      <c r="Q36" t="s">
        <v>1679</v>
      </c>
      <c r="R36" t="s">
        <v>1893</v>
      </c>
      <c r="S36" t="s">
        <v>1894</v>
      </c>
      <c r="T36" s="1">
        <v>43682</v>
      </c>
      <c r="U36" t="s">
        <v>188</v>
      </c>
      <c r="V36" t="s">
        <v>1895</v>
      </c>
    </row>
    <row r="37" spans="1:22" x14ac:dyDescent="0.25">
      <c r="A37">
        <v>9783110536423</v>
      </c>
      <c r="B37" t="s">
        <v>1174</v>
      </c>
      <c r="C37" t="s">
        <v>1876</v>
      </c>
      <c r="D37" t="s">
        <v>1877</v>
      </c>
      <c r="F37" t="s">
        <v>24</v>
      </c>
      <c r="G37">
        <v>2019</v>
      </c>
      <c r="H37" s="1">
        <v>43479</v>
      </c>
      <c r="I37" t="s">
        <v>1878</v>
      </c>
      <c r="J37">
        <v>1</v>
      </c>
      <c r="M37">
        <v>139.9</v>
      </c>
      <c r="N37">
        <v>139.9</v>
      </c>
      <c r="O37" t="s">
        <v>1584</v>
      </c>
      <c r="P37" t="s">
        <v>1647</v>
      </c>
      <c r="Q37" t="s">
        <v>1647</v>
      </c>
      <c r="R37" t="s">
        <v>1586</v>
      </c>
      <c r="S37" t="s">
        <v>1879</v>
      </c>
      <c r="T37" s="1">
        <v>43479</v>
      </c>
      <c r="U37" t="s">
        <v>188</v>
      </c>
      <c r="V37" t="s">
        <v>1880</v>
      </c>
    </row>
    <row r="38" spans="1:22" x14ac:dyDescent="0.25">
      <c r="A38">
        <v>9783110551556</v>
      </c>
      <c r="B38" t="s">
        <v>1174</v>
      </c>
      <c r="C38" t="s">
        <v>1857</v>
      </c>
      <c r="D38" t="s">
        <v>1858</v>
      </c>
      <c r="E38" t="s">
        <v>196</v>
      </c>
      <c r="F38" t="s">
        <v>24</v>
      </c>
      <c r="G38">
        <v>2019</v>
      </c>
      <c r="H38" s="1">
        <v>43746</v>
      </c>
      <c r="I38" t="s">
        <v>1859</v>
      </c>
      <c r="J38">
        <v>1</v>
      </c>
      <c r="K38" t="s">
        <v>1608</v>
      </c>
      <c r="M38">
        <v>700</v>
      </c>
      <c r="N38">
        <v>350</v>
      </c>
      <c r="O38" t="s">
        <v>1584</v>
      </c>
      <c r="P38" t="s">
        <v>1783</v>
      </c>
      <c r="Q38" t="s">
        <v>1783</v>
      </c>
      <c r="R38" t="s">
        <v>1798</v>
      </c>
      <c r="S38" t="s">
        <v>1860</v>
      </c>
      <c r="T38" s="1">
        <v>43746</v>
      </c>
      <c r="U38" t="s">
        <v>188</v>
      </c>
      <c r="V38" t="s">
        <v>1861</v>
      </c>
    </row>
    <row r="39" spans="1:22" x14ac:dyDescent="0.25">
      <c r="A39">
        <v>9783110551532</v>
      </c>
      <c r="B39" t="s">
        <v>1174</v>
      </c>
      <c r="C39" t="s">
        <v>1844</v>
      </c>
      <c r="E39" t="s">
        <v>196</v>
      </c>
      <c r="F39" t="s">
        <v>24</v>
      </c>
      <c r="G39">
        <v>2019</v>
      </c>
      <c r="H39" s="1">
        <v>43696</v>
      </c>
      <c r="I39" t="s">
        <v>1845</v>
      </c>
      <c r="J39">
        <v>1</v>
      </c>
      <c r="K39" t="s">
        <v>1625</v>
      </c>
      <c r="M39">
        <v>600</v>
      </c>
      <c r="N39">
        <v>300</v>
      </c>
      <c r="O39" t="s">
        <v>1584</v>
      </c>
      <c r="P39" t="s">
        <v>1690</v>
      </c>
      <c r="Q39" t="s">
        <v>1690</v>
      </c>
      <c r="S39" t="s">
        <v>1846</v>
      </c>
      <c r="T39" s="1">
        <v>43696</v>
      </c>
      <c r="U39" t="s">
        <v>188</v>
      </c>
      <c r="V39" t="s">
        <v>1847</v>
      </c>
    </row>
    <row r="40" spans="1:22" x14ac:dyDescent="0.25">
      <c r="A40">
        <v>9783110556841</v>
      </c>
      <c r="B40" t="s">
        <v>1174</v>
      </c>
      <c r="C40" t="s">
        <v>1840</v>
      </c>
      <c r="F40" t="s">
        <v>24</v>
      </c>
      <c r="G40">
        <v>2019</v>
      </c>
      <c r="H40" s="1">
        <v>43654</v>
      </c>
      <c r="I40" t="s">
        <v>1841</v>
      </c>
      <c r="J40">
        <v>1</v>
      </c>
      <c r="M40">
        <v>99.95</v>
      </c>
      <c r="N40">
        <v>99.95</v>
      </c>
      <c r="O40" t="s">
        <v>1584</v>
      </c>
      <c r="P40" t="s">
        <v>1673</v>
      </c>
      <c r="Q40" t="s">
        <v>1673</v>
      </c>
      <c r="R40" t="s">
        <v>1586</v>
      </c>
      <c r="S40" t="s">
        <v>1842</v>
      </c>
      <c r="T40" s="1">
        <v>43654</v>
      </c>
      <c r="U40" t="s">
        <v>188</v>
      </c>
      <c r="V40" t="s">
        <v>1843</v>
      </c>
    </row>
    <row r="41" spans="1:22" x14ac:dyDescent="0.25">
      <c r="A41">
        <v>9783110544657</v>
      </c>
      <c r="B41" t="s">
        <v>1174</v>
      </c>
      <c r="C41" t="s">
        <v>1835</v>
      </c>
      <c r="D41" t="s">
        <v>1836</v>
      </c>
      <c r="E41" t="s">
        <v>196</v>
      </c>
      <c r="F41" t="s">
        <v>24</v>
      </c>
      <c r="G41">
        <v>2019</v>
      </c>
      <c r="H41" s="1">
        <v>43668</v>
      </c>
      <c r="I41" t="s">
        <v>1837</v>
      </c>
      <c r="J41">
        <v>1</v>
      </c>
      <c r="K41" t="s">
        <v>1625</v>
      </c>
      <c r="L41" t="s">
        <v>1048</v>
      </c>
      <c r="M41">
        <v>900</v>
      </c>
      <c r="N41">
        <v>450</v>
      </c>
      <c r="O41" t="s">
        <v>1584</v>
      </c>
      <c r="P41" t="s">
        <v>1667</v>
      </c>
      <c r="Q41" t="s">
        <v>1667</v>
      </c>
      <c r="R41" t="s">
        <v>1691</v>
      </c>
      <c r="S41" t="s">
        <v>1838</v>
      </c>
      <c r="T41" s="1">
        <v>43668</v>
      </c>
      <c r="U41" t="s">
        <v>188</v>
      </c>
      <c r="V41" t="s">
        <v>1839</v>
      </c>
    </row>
    <row r="42" spans="1:22" x14ac:dyDescent="0.25">
      <c r="A42">
        <v>9783110573138</v>
      </c>
      <c r="B42" t="s">
        <v>1174</v>
      </c>
      <c r="C42" t="s">
        <v>1827</v>
      </c>
      <c r="E42" t="s">
        <v>196</v>
      </c>
      <c r="F42" t="s">
        <v>24</v>
      </c>
      <c r="G42">
        <v>2019</v>
      </c>
      <c r="H42" s="1">
        <v>43451</v>
      </c>
      <c r="I42" t="s">
        <v>1828</v>
      </c>
      <c r="J42">
        <v>1</v>
      </c>
      <c r="K42" t="s">
        <v>1625</v>
      </c>
      <c r="L42" t="s">
        <v>1384</v>
      </c>
      <c r="M42">
        <v>700</v>
      </c>
      <c r="N42">
        <v>350</v>
      </c>
      <c r="O42" t="s">
        <v>1584</v>
      </c>
      <c r="P42" t="s">
        <v>1690</v>
      </c>
      <c r="Q42" t="s">
        <v>1690</v>
      </c>
      <c r="S42" t="s">
        <v>1829</v>
      </c>
      <c r="T42" s="1">
        <v>43451</v>
      </c>
      <c r="U42" t="s">
        <v>188</v>
      </c>
      <c r="V42" t="s">
        <v>1830</v>
      </c>
    </row>
    <row r="43" spans="1:22" x14ac:dyDescent="0.25">
      <c r="A43">
        <v>9783110562552</v>
      </c>
      <c r="B43" t="s">
        <v>1174</v>
      </c>
      <c r="C43" t="s">
        <v>1822</v>
      </c>
      <c r="D43" t="s">
        <v>1823</v>
      </c>
      <c r="F43" t="s">
        <v>24</v>
      </c>
      <c r="G43">
        <v>2019</v>
      </c>
      <c r="H43" s="1">
        <v>43451</v>
      </c>
      <c r="I43" t="s">
        <v>1824</v>
      </c>
      <c r="J43">
        <v>1</v>
      </c>
      <c r="M43">
        <v>119.95</v>
      </c>
      <c r="N43">
        <v>119.95</v>
      </c>
      <c r="O43" t="s">
        <v>1584</v>
      </c>
      <c r="P43" t="s">
        <v>1667</v>
      </c>
      <c r="Q43" t="s">
        <v>1667</v>
      </c>
      <c r="S43" t="s">
        <v>1825</v>
      </c>
      <c r="T43" s="1">
        <v>43451</v>
      </c>
      <c r="U43" t="s">
        <v>188</v>
      </c>
      <c r="V43" t="s">
        <v>1826</v>
      </c>
    </row>
    <row r="44" spans="1:22" x14ac:dyDescent="0.25">
      <c r="A44">
        <v>9783110561265</v>
      </c>
      <c r="B44" t="s">
        <v>1174</v>
      </c>
      <c r="C44" t="s">
        <v>1801</v>
      </c>
      <c r="F44" t="s">
        <v>24</v>
      </c>
      <c r="G44">
        <v>2019</v>
      </c>
      <c r="H44" s="1">
        <v>43515</v>
      </c>
      <c r="I44" t="s">
        <v>1796</v>
      </c>
      <c r="J44">
        <v>3</v>
      </c>
      <c r="K44" t="s">
        <v>1797</v>
      </c>
      <c r="L44" t="s">
        <v>1500</v>
      </c>
      <c r="M44">
        <v>129.94999999999999</v>
      </c>
      <c r="N44">
        <v>129.94999999999999</v>
      </c>
      <c r="O44" t="s">
        <v>1584</v>
      </c>
      <c r="P44" t="s">
        <v>1783</v>
      </c>
      <c r="Q44" t="s">
        <v>1783</v>
      </c>
      <c r="R44" t="s">
        <v>1798</v>
      </c>
      <c r="S44" t="s">
        <v>1802</v>
      </c>
      <c r="T44" s="1">
        <v>43515</v>
      </c>
      <c r="U44" t="s">
        <v>188</v>
      </c>
      <c r="V44" t="s">
        <v>1803</v>
      </c>
    </row>
    <row r="45" spans="1:22" x14ac:dyDescent="0.25">
      <c r="A45">
        <v>9783110587777</v>
      </c>
      <c r="B45" t="s">
        <v>1174</v>
      </c>
      <c r="C45" t="s">
        <v>1789</v>
      </c>
      <c r="D45" t="s">
        <v>1790</v>
      </c>
      <c r="F45" t="s">
        <v>24</v>
      </c>
      <c r="G45">
        <v>2019</v>
      </c>
      <c r="H45" s="1">
        <v>43759</v>
      </c>
      <c r="I45" t="s">
        <v>1791</v>
      </c>
      <c r="J45">
        <v>1</v>
      </c>
      <c r="M45">
        <v>103.95</v>
      </c>
      <c r="N45">
        <v>103.95</v>
      </c>
      <c r="O45" t="s">
        <v>1584</v>
      </c>
      <c r="P45" t="s">
        <v>1792</v>
      </c>
      <c r="Q45" t="s">
        <v>1792</v>
      </c>
      <c r="R45" t="s">
        <v>1663</v>
      </c>
      <c r="S45" t="s">
        <v>1793</v>
      </c>
      <c r="T45" s="1">
        <v>43759</v>
      </c>
      <c r="U45" t="s">
        <v>188</v>
      </c>
      <c r="V45" t="s">
        <v>1794</v>
      </c>
    </row>
    <row r="46" spans="1:22" x14ac:dyDescent="0.25">
      <c r="A46">
        <v>9783110568196</v>
      </c>
      <c r="B46" t="s">
        <v>1174</v>
      </c>
      <c r="C46" t="s">
        <v>1775</v>
      </c>
      <c r="D46" t="s">
        <v>1776</v>
      </c>
      <c r="F46" t="s">
        <v>24</v>
      </c>
      <c r="G46">
        <v>2019</v>
      </c>
      <c r="H46" s="1">
        <v>43451</v>
      </c>
      <c r="I46" t="s">
        <v>1700</v>
      </c>
      <c r="J46">
        <v>1</v>
      </c>
      <c r="M46">
        <v>89.95</v>
      </c>
      <c r="N46">
        <v>89.95</v>
      </c>
      <c r="O46" t="s">
        <v>1584</v>
      </c>
      <c r="P46" t="s">
        <v>1615</v>
      </c>
      <c r="Q46" t="s">
        <v>1615</v>
      </c>
      <c r="R46" t="s">
        <v>1586</v>
      </c>
      <c r="S46" t="s">
        <v>1777</v>
      </c>
      <c r="T46" s="1">
        <v>43451</v>
      </c>
      <c r="U46" t="s">
        <v>188</v>
      </c>
      <c r="V46" t="s">
        <v>1778</v>
      </c>
    </row>
    <row r="47" spans="1:22" x14ac:dyDescent="0.25">
      <c r="A47">
        <v>9783110569629</v>
      </c>
      <c r="B47" t="s">
        <v>1174</v>
      </c>
      <c r="C47" t="s">
        <v>1770</v>
      </c>
      <c r="D47" t="s">
        <v>1771</v>
      </c>
      <c r="E47" t="s">
        <v>196</v>
      </c>
      <c r="F47" t="s">
        <v>24</v>
      </c>
      <c r="G47">
        <v>2019</v>
      </c>
      <c r="H47" s="1">
        <v>43591</v>
      </c>
      <c r="I47" t="s">
        <v>1772</v>
      </c>
      <c r="J47">
        <v>1</v>
      </c>
      <c r="K47" t="s">
        <v>1608</v>
      </c>
      <c r="M47">
        <v>520</v>
      </c>
      <c r="N47">
        <v>260</v>
      </c>
      <c r="O47" t="s">
        <v>1584</v>
      </c>
      <c r="P47" t="s">
        <v>1585</v>
      </c>
      <c r="Q47" t="s">
        <v>1585</v>
      </c>
      <c r="R47" t="s">
        <v>1586</v>
      </c>
      <c r="S47" t="s">
        <v>1773</v>
      </c>
      <c r="T47" s="1">
        <v>43591</v>
      </c>
      <c r="U47" t="s">
        <v>188</v>
      </c>
      <c r="V47" t="s">
        <v>1774</v>
      </c>
    </row>
    <row r="48" spans="1:22" x14ac:dyDescent="0.25">
      <c r="A48">
        <v>9783110583632</v>
      </c>
      <c r="B48" t="s">
        <v>1174</v>
      </c>
      <c r="C48" t="s">
        <v>1765</v>
      </c>
      <c r="D48" t="s">
        <v>1766</v>
      </c>
      <c r="F48" t="s">
        <v>24</v>
      </c>
      <c r="G48">
        <v>2019</v>
      </c>
      <c r="H48" s="1">
        <v>43605</v>
      </c>
      <c r="I48" t="s">
        <v>1767</v>
      </c>
      <c r="J48">
        <v>1</v>
      </c>
      <c r="M48">
        <v>103.95</v>
      </c>
      <c r="N48">
        <v>103.95</v>
      </c>
      <c r="O48" t="s">
        <v>1584</v>
      </c>
      <c r="P48" t="s">
        <v>1673</v>
      </c>
      <c r="Q48" t="s">
        <v>1673</v>
      </c>
      <c r="R48" t="s">
        <v>1586</v>
      </c>
      <c r="S48" t="s">
        <v>1768</v>
      </c>
      <c r="T48" s="1">
        <v>43605</v>
      </c>
      <c r="U48" t="s">
        <v>188</v>
      </c>
      <c r="V48" t="s">
        <v>1769</v>
      </c>
    </row>
    <row r="49" spans="1:22" x14ac:dyDescent="0.25">
      <c r="A49">
        <v>9783110608403</v>
      </c>
      <c r="B49" t="s">
        <v>1174</v>
      </c>
      <c r="C49" t="s">
        <v>1730</v>
      </c>
      <c r="D49" t="s">
        <v>1731</v>
      </c>
      <c r="E49" t="s">
        <v>196</v>
      </c>
      <c r="F49" t="s">
        <v>24</v>
      </c>
      <c r="G49">
        <v>2019</v>
      </c>
      <c r="H49" s="1">
        <v>43746</v>
      </c>
      <c r="I49" t="s">
        <v>1732</v>
      </c>
      <c r="J49">
        <v>1</v>
      </c>
      <c r="K49" t="s">
        <v>1608</v>
      </c>
      <c r="M49">
        <v>519.5</v>
      </c>
      <c r="N49">
        <v>259.75</v>
      </c>
      <c r="O49" t="s">
        <v>1584</v>
      </c>
      <c r="P49" t="s">
        <v>1690</v>
      </c>
      <c r="Q49" t="s">
        <v>1690</v>
      </c>
      <c r="R49" t="s">
        <v>1691</v>
      </c>
      <c r="S49" t="s">
        <v>1733</v>
      </c>
      <c r="T49" s="1">
        <v>43746</v>
      </c>
      <c r="U49" t="s">
        <v>188</v>
      </c>
      <c r="V49" t="s">
        <v>1734</v>
      </c>
    </row>
    <row r="50" spans="1:22" x14ac:dyDescent="0.25">
      <c r="A50">
        <v>9783110612714</v>
      </c>
      <c r="B50" t="s">
        <v>1174</v>
      </c>
      <c r="C50" t="s">
        <v>1717</v>
      </c>
      <c r="D50" t="s">
        <v>1718</v>
      </c>
      <c r="F50" t="s">
        <v>24</v>
      </c>
      <c r="G50">
        <v>2019</v>
      </c>
      <c r="H50" s="1">
        <v>43746</v>
      </c>
      <c r="I50" t="s">
        <v>1719</v>
      </c>
      <c r="J50">
        <v>1</v>
      </c>
      <c r="M50">
        <v>149.94999999999999</v>
      </c>
      <c r="N50">
        <v>149.94999999999999</v>
      </c>
      <c r="O50" t="s">
        <v>1584</v>
      </c>
      <c r="P50" t="s">
        <v>1585</v>
      </c>
      <c r="Q50" t="s">
        <v>1585</v>
      </c>
      <c r="R50" t="s">
        <v>1586</v>
      </c>
      <c r="S50" t="s">
        <v>1720</v>
      </c>
      <c r="T50" s="1">
        <v>43746</v>
      </c>
      <c r="U50" t="s">
        <v>188</v>
      </c>
      <c r="V50" t="s">
        <v>1721</v>
      </c>
    </row>
    <row r="51" spans="1:22" x14ac:dyDescent="0.25">
      <c r="A51">
        <v>9783110625097</v>
      </c>
      <c r="B51" t="s">
        <v>1174</v>
      </c>
      <c r="C51" t="s">
        <v>1703</v>
      </c>
      <c r="E51" t="s">
        <v>196</v>
      </c>
      <c r="F51" t="s">
        <v>24</v>
      </c>
      <c r="G51">
        <v>2019</v>
      </c>
      <c r="H51" s="1">
        <v>43570</v>
      </c>
      <c r="I51" t="s">
        <v>1704</v>
      </c>
      <c r="J51">
        <v>1</v>
      </c>
      <c r="K51" t="s">
        <v>1608</v>
      </c>
      <c r="M51">
        <v>560</v>
      </c>
      <c r="N51">
        <v>280</v>
      </c>
      <c r="O51" t="s">
        <v>1584</v>
      </c>
      <c r="P51" t="s">
        <v>1690</v>
      </c>
      <c r="Q51" t="s">
        <v>1690</v>
      </c>
      <c r="R51" t="s">
        <v>1691</v>
      </c>
      <c r="S51" t="s">
        <v>1705</v>
      </c>
      <c r="T51" s="1">
        <v>43570</v>
      </c>
      <c r="U51" t="s">
        <v>188</v>
      </c>
      <c r="V51" t="s">
        <v>1706</v>
      </c>
    </row>
    <row r="52" spans="1:22" x14ac:dyDescent="0.25">
      <c r="A52">
        <v>9783110618983</v>
      </c>
      <c r="B52" t="s">
        <v>1174</v>
      </c>
      <c r="C52" t="s">
        <v>1688</v>
      </c>
      <c r="D52" t="s">
        <v>1506</v>
      </c>
      <c r="E52" t="s">
        <v>196</v>
      </c>
      <c r="F52" t="s">
        <v>24</v>
      </c>
      <c r="G52">
        <v>2019</v>
      </c>
      <c r="H52" s="1">
        <v>43451</v>
      </c>
      <c r="I52" t="s">
        <v>1689</v>
      </c>
      <c r="J52">
        <v>1</v>
      </c>
      <c r="K52" t="s">
        <v>1608</v>
      </c>
      <c r="M52">
        <v>600</v>
      </c>
      <c r="N52">
        <v>300</v>
      </c>
      <c r="O52" t="s">
        <v>1584</v>
      </c>
      <c r="P52" t="s">
        <v>1690</v>
      </c>
      <c r="Q52" t="s">
        <v>1690</v>
      </c>
      <c r="R52" t="s">
        <v>1691</v>
      </c>
      <c r="S52" t="s">
        <v>1692</v>
      </c>
      <c r="T52" s="1">
        <v>43451</v>
      </c>
      <c r="U52" t="s">
        <v>188</v>
      </c>
      <c r="V52" t="s">
        <v>1693</v>
      </c>
    </row>
    <row r="53" spans="1:22" x14ac:dyDescent="0.25">
      <c r="A53">
        <v>9783110628012</v>
      </c>
      <c r="B53" t="s">
        <v>1174</v>
      </c>
      <c r="C53" t="s">
        <v>1683</v>
      </c>
      <c r="D53" t="s">
        <v>1684</v>
      </c>
      <c r="E53" t="s">
        <v>196</v>
      </c>
      <c r="F53" t="s">
        <v>24</v>
      </c>
      <c r="G53">
        <v>2019</v>
      </c>
      <c r="H53" s="1">
        <v>43556</v>
      </c>
      <c r="I53" t="s">
        <v>1685</v>
      </c>
      <c r="J53">
        <v>1</v>
      </c>
      <c r="K53" t="s">
        <v>1625</v>
      </c>
      <c r="L53" t="s">
        <v>768</v>
      </c>
      <c r="M53">
        <v>430</v>
      </c>
      <c r="N53">
        <v>215</v>
      </c>
      <c r="O53" t="s">
        <v>1584</v>
      </c>
      <c r="P53" t="s">
        <v>1662</v>
      </c>
      <c r="Q53" t="s">
        <v>1662</v>
      </c>
      <c r="R53" t="s">
        <v>1663</v>
      </c>
      <c r="S53" t="s">
        <v>1686</v>
      </c>
      <c r="T53" s="1">
        <v>43556</v>
      </c>
      <c r="U53" t="s">
        <v>188</v>
      </c>
      <c r="V53" t="s">
        <v>1687</v>
      </c>
    </row>
    <row r="54" spans="1:22" x14ac:dyDescent="0.25">
      <c r="A54">
        <v>9783110635034</v>
      </c>
      <c r="B54" t="s">
        <v>1174</v>
      </c>
      <c r="C54" t="s">
        <v>1676</v>
      </c>
      <c r="D54" t="s">
        <v>1677</v>
      </c>
      <c r="E54" t="s">
        <v>196</v>
      </c>
      <c r="F54" t="s">
        <v>24</v>
      </c>
      <c r="G54">
        <v>2019</v>
      </c>
      <c r="H54" s="1">
        <v>43710</v>
      </c>
      <c r="I54" t="s">
        <v>1678</v>
      </c>
      <c r="J54">
        <v>1</v>
      </c>
      <c r="K54" t="s">
        <v>1608</v>
      </c>
      <c r="M54">
        <v>820</v>
      </c>
      <c r="N54">
        <v>410</v>
      </c>
      <c r="O54" t="s">
        <v>1584</v>
      </c>
      <c r="P54" t="s">
        <v>1679</v>
      </c>
      <c r="Q54" t="s">
        <v>1679</v>
      </c>
      <c r="R54" t="s">
        <v>1680</v>
      </c>
      <c r="S54" t="s">
        <v>1681</v>
      </c>
      <c r="T54" s="1">
        <v>43710</v>
      </c>
      <c r="U54" t="s">
        <v>188</v>
      </c>
      <c r="V54" t="s">
        <v>1682</v>
      </c>
    </row>
    <row r="55" spans="1:22" x14ac:dyDescent="0.25">
      <c r="A55">
        <v>9783110643831</v>
      </c>
      <c r="B55" t="s">
        <v>1174</v>
      </c>
      <c r="C55" t="s">
        <v>1670</v>
      </c>
      <c r="D55" t="s">
        <v>1671</v>
      </c>
      <c r="F55" t="s">
        <v>24</v>
      </c>
      <c r="G55">
        <v>2019</v>
      </c>
      <c r="H55" s="1">
        <v>43591</v>
      </c>
      <c r="I55" t="s">
        <v>1672</v>
      </c>
      <c r="J55">
        <v>1</v>
      </c>
      <c r="M55">
        <v>94.95</v>
      </c>
      <c r="N55">
        <v>94.95</v>
      </c>
      <c r="O55" t="s">
        <v>1584</v>
      </c>
      <c r="P55" t="s">
        <v>1673</v>
      </c>
      <c r="Q55" t="s">
        <v>1673</v>
      </c>
      <c r="S55" t="s">
        <v>1674</v>
      </c>
      <c r="T55" s="1">
        <v>43591</v>
      </c>
      <c r="U55" t="s">
        <v>188</v>
      </c>
      <c r="V55" t="s">
        <v>1675</v>
      </c>
    </row>
    <row r="56" spans="1:22" x14ac:dyDescent="0.25">
      <c r="A56">
        <v>9783110655131</v>
      </c>
      <c r="B56" t="s">
        <v>1174</v>
      </c>
      <c r="C56" t="s">
        <v>1658</v>
      </c>
      <c r="F56" t="s">
        <v>24</v>
      </c>
      <c r="G56">
        <v>2019</v>
      </c>
      <c r="H56" s="1">
        <v>43731</v>
      </c>
      <c r="I56" t="s">
        <v>1631</v>
      </c>
      <c r="J56">
        <v>1</v>
      </c>
      <c r="K56" t="s">
        <v>1632</v>
      </c>
      <c r="M56">
        <v>173.45</v>
      </c>
      <c r="N56">
        <v>173.45</v>
      </c>
      <c r="O56" t="s">
        <v>1584</v>
      </c>
      <c r="P56" t="s">
        <v>1594</v>
      </c>
      <c r="Q56" t="s">
        <v>1594</v>
      </c>
      <c r="R56" t="s">
        <v>1633</v>
      </c>
      <c r="S56" t="s">
        <v>1659</v>
      </c>
      <c r="T56" s="1">
        <v>43731</v>
      </c>
      <c r="U56" t="s">
        <v>188</v>
      </c>
      <c r="V56" t="s">
        <v>1660</v>
      </c>
    </row>
    <row r="57" spans="1:22" x14ac:dyDescent="0.25">
      <c r="A57">
        <v>9783110655155</v>
      </c>
      <c r="B57" t="s">
        <v>1174</v>
      </c>
      <c r="C57" t="s">
        <v>1655</v>
      </c>
      <c r="F57" t="s">
        <v>24</v>
      </c>
      <c r="G57">
        <v>2019</v>
      </c>
      <c r="H57" s="1">
        <v>43731</v>
      </c>
      <c r="I57" t="s">
        <v>1631</v>
      </c>
      <c r="J57">
        <v>1</v>
      </c>
      <c r="K57" t="s">
        <v>1632</v>
      </c>
      <c r="M57">
        <v>173.45</v>
      </c>
      <c r="N57">
        <v>173.45</v>
      </c>
      <c r="O57" t="s">
        <v>1584</v>
      </c>
      <c r="P57" t="s">
        <v>1594</v>
      </c>
      <c r="Q57" t="s">
        <v>1594</v>
      </c>
      <c r="R57" t="s">
        <v>1633</v>
      </c>
      <c r="S57" t="s">
        <v>1656</v>
      </c>
      <c r="T57" s="1">
        <v>43731</v>
      </c>
      <c r="U57" t="s">
        <v>188</v>
      </c>
      <c r="V57" t="s">
        <v>1657</v>
      </c>
    </row>
    <row r="58" spans="1:22" x14ac:dyDescent="0.25">
      <c r="A58">
        <v>9783110655193</v>
      </c>
      <c r="B58" t="s">
        <v>1174</v>
      </c>
      <c r="C58" t="s">
        <v>1652</v>
      </c>
      <c r="F58" t="s">
        <v>24</v>
      </c>
      <c r="G58">
        <v>2019</v>
      </c>
      <c r="H58" s="1">
        <v>43731</v>
      </c>
      <c r="I58" t="s">
        <v>1631</v>
      </c>
      <c r="J58">
        <v>1</v>
      </c>
      <c r="K58" t="s">
        <v>1632</v>
      </c>
      <c r="M58">
        <v>173.45</v>
      </c>
      <c r="N58">
        <v>173.45</v>
      </c>
      <c r="O58" t="s">
        <v>1584</v>
      </c>
      <c r="P58" t="s">
        <v>1594</v>
      </c>
      <c r="Q58" t="s">
        <v>1594</v>
      </c>
      <c r="R58" t="s">
        <v>1633</v>
      </c>
      <c r="S58" t="s">
        <v>1653</v>
      </c>
      <c r="T58" s="1">
        <v>43731</v>
      </c>
      <c r="U58" t="s">
        <v>188</v>
      </c>
      <c r="V58" t="s">
        <v>1654</v>
      </c>
    </row>
    <row r="59" spans="1:22" x14ac:dyDescent="0.25">
      <c r="A59">
        <v>9783110653922</v>
      </c>
      <c r="B59" t="s">
        <v>1174</v>
      </c>
      <c r="C59" t="s">
        <v>1649</v>
      </c>
      <c r="F59" t="s">
        <v>24</v>
      </c>
      <c r="G59">
        <v>2019</v>
      </c>
      <c r="H59" s="1">
        <v>43731</v>
      </c>
      <c r="I59" t="s">
        <v>1631</v>
      </c>
      <c r="J59">
        <v>1</v>
      </c>
      <c r="K59" t="s">
        <v>1632</v>
      </c>
      <c r="M59">
        <v>173.45</v>
      </c>
      <c r="N59">
        <v>173.45</v>
      </c>
      <c r="O59" t="s">
        <v>1584</v>
      </c>
      <c r="P59" t="s">
        <v>1594</v>
      </c>
      <c r="Q59" t="s">
        <v>1594</v>
      </c>
      <c r="R59" t="s">
        <v>1633</v>
      </c>
      <c r="S59" t="s">
        <v>1650</v>
      </c>
      <c r="T59" s="1">
        <v>43731</v>
      </c>
      <c r="U59" t="s">
        <v>188</v>
      </c>
      <c r="V59" t="s">
        <v>1651</v>
      </c>
    </row>
    <row r="60" spans="1:22" x14ac:dyDescent="0.25">
      <c r="A60">
        <v>9783110655797</v>
      </c>
      <c r="B60" t="s">
        <v>1174</v>
      </c>
      <c r="C60" t="s">
        <v>1642</v>
      </c>
      <c r="F60" t="s">
        <v>24</v>
      </c>
      <c r="G60">
        <v>2019</v>
      </c>
      <c r="H60" s="1">
        <v>43731</v>
      </c>
      <c r="I60" t="s">
        <v>1631</v>
      </c>
      <c r="J60">
        <v>1</v>
      </c>
      <c r="K60" t="s">
        <v>1632</v>
      </c>
      <c r="M60">
        <v>173.45</v>
      </c>
      <c r="N60">
        <v>173.45</v>
      </c>
      <c r="O60" t="s">
        <v>1584</v>
      </c>
      <c r="P60" t="s">
        <v>1594</v>
      </c>
      <c r="Q60" t="s">
        <v>1594</v>
      </c>
      <c r="R60" t="s">
        <v>1633</v>
      </c>
      <c r="S60" t="s">
        <v>1643</v>
      </c>
      <c r="T60" s="1">
        <v>43731</v>
      </c>
      <c r="U60" t="s">
        <v>188</v>
      </c>
      <c r="V60" t="s">
        <v>1644</v>
      </c>
    </row>
    <row r="61" spans="1:22" x14ac:dyDescent="0.25">
      <c r="A61">
        <v>9783110653908</v>
      </c>
      <c r="B61" t="s">
        <v>1174</v>
      </c>
      <c r="C61" t="s">
        <v>1639</v>
      </c>
      <c r="F61" t="s">
        <v>24</v>
      </c>
      <c r="G61">
        <v>2019</v>
      </c>
      <c r="H61" s="1">
        <v>43731</v>
      </c>
      <c r="I61" t="s">
        <v>1631</v>
      </c>
      <c r="J61">
        <v>1</v>
      </c>
      <c r="K61" t="s">
        <v>1632</v>
      </c>
      <c r="M61">
        <v>173.45</v>
      </c>
      <c r="N61">
        <v>173.45</v>
      </c>
      <c r="O61" t="s">
        <v>1584</v>
      </c>
      <c r="P61" t="s">
        <v>1594</v>
      </c>
      <c r="Q61" t="s">
        <v>1594</v>
      </c>
      <c r="R61" t="s">
        <v>1633</v>
      </c>
      <c r="S61" t="s">
        <v>1640</v>
      </c>
      <c r="T61" s="1">
        <v>43731</v>
      </c>
      <c r="U61" t="s">
        <v>188</v>
      </c>
      <c r="V61" t="s">
        <v>1641</v>
      </c>
    </row>
    <row r="62" spans="1:22" x14ac:dyDescent="0.25">
      <c r="A62">
        <v>9783110655834</v>
      </c>
      <c r="B62" t="s">
        <v>1174</v>
      </c>
      <c r="C62" t="s">
        <v>1636</v>
      </c>
      <c r="F62" t="s">
        <v>24</v>
      </c>
      <c r="G62">
        <v>2019</v>
      </c>
      <c r="H62" s="1">
        <v>43759</v>
      </c>
      <c r="I62" t="s">
        <v>1631</v>
      </c>
      <c r="J62">
        <v>1</v>
      </c>
      <c r="K62" t="s">
        <v>1632</v>
      </c>
      <c r="M62">
        <v>173.45</v>
      </c>
      <c r="N62">
        <v>173.45</v>
      </c>
      <c r="O62" t="s">
        <v>1584</v>
      </c>
      <c r="P62" t="s">
        <v>1594</v>
      </c>
      <c r="Q62" t="s">
        <v>1594</v>
      </c>
      <c r="R62" t="s">
        <v>1633</v>
      </c>
      <c r="S62" t="s">
        <v>1637</v>
      </c>
      <c r="T62" s="1">
        <v>43759</v>
      </c>
      <c r="U62" t="s">
        <v>188</v>
      </c>
      <c r="V62" t="s">
        <v>1638</v>
      </c>
    </row>
    <row r="63" spans="1:22" x14ac:dyDescent="0.25">
      <c r="A63">
        <v>9783110655810</v>
      </c>
      <c r="B63" t="s">
        <v>1174</v>
      </c>
      <c r="C63" t="s">
        <v>1630</v>
      </c>
      <c r="F63" t="s">
        <v>24</v>
      </c>
      <c r="G63">
        <v>2019</v>
      </c>
      <c r="H63" s="1">
        <v>43759</v>
      </c>
      <c r="I63" t="s">
        <v>1631</v>
      </c>
      <c r="J63">
        <v>1</v>
      </c>
      <c r="K63" t="s">
        <v>1632</v>
      </c>
      <c r="M63">
        <v>173.45</v>
      </c>
      <c r="N63">
        <v>173.45</v>
      </c>
      <c r="O63" t="s">
        <v>1584</v>
      </c>
      <c r="P63" t="s">
        <v>1594</v>
      </c>
      <c r="Q63" t="s">
        <v>1594</v>
      </c>
      <c r="R63" t="s">
        <v>1633</v>
      </c>
      <c r="S63" t="s">
        <v>1634</v>
      </c>
      <c r="T63" s="1">
        <v>43759</v>
      </c>
      <c r="U63" t="s">
        <v>188</v>
      </c>
      <c r="V63" t="s">
        <v>1635</v>
      </c>
    </row>
    <row r="64" spans="1:22" x14ac:dyDescent="0.25">
      <c r="A64">
        <v>9781501514609</v>
      </c>
      <c r="B64" t="s">
        <v>1174</v>
      </c>
      <c r="C64" t="s">
        <v>1623</v>
      </c>
      <c r="E64" t="s">
        <v>196</v>
      </c>
      <c r="F64" t="s">
        <v>24</v>
      </c>
      <c r="G64">
        <v>2019</v>
      </c>
      <c r="H64" s="1">
        <v>43759</v>
      </c>
      <c r="I64" t="s">
        <v>1624</v>
      </c>
      <c r="J64">
        <v>1</v>
      </c>
      <c r="K64" t="s">
        <v>1625</v>
      </c>
      <c r="M64">
        <v>780</v>
      </c>
      <c r="N64">
        <v>390</v>
      </c>
      <c r="O64" t="s">
        <v>1584</v>
      </c>
      <c r="P64" t="s">
        <v>1626</v>
      </c>
      <c r="Q64" t="s">
        <v>1626</v>
      </c>
      <c r="R64" t="s">
        <v>1627</v>
      </c>
      <c r="S64" t="s">
        <v>1628</v>
      </c>
      <c r="T64" s="1">
        <v>43759</v>
      </c>
      <c r="U64" t="s">
        <v>188</v>
      </c>
      <c r="V64" t="s">
        <v>1629</v>
      </c>
    </row>
    <row r="65" spans="1:22" x14ac:dyDescent="0.25">
      <c r="A65">
        <v>9783110671049</v>
      </c>
      <c r="B65" t="s">
        <v>1601</v>
      </c>
      <c r="C65" t="s">
        <v>1602</v>
      </c>
      <c r="E65" t="s">
        <v>196</v>
      </c>
      <c r="F65" t="s">
        <v>24</v>
      </c>
      <c r="G65">
        <v>2019</v>
      </c>
      <c r="H65" s="1">
        <v>43710</v>
      </c>
      <c r="I65" t="s">
        <v>1603</v>
      </c>
      <c r="J65">
        <v>1</v>
      </c>
      <c r="M65">
        <v>29.95</v>
      </c>
      <c r="N65">
        <v>29.95</v>
      </c>
      <c r="O65" t="s">
        <v>1584</v>
      </c>
      <c r="P65" t="s">
        <v>1585</v>
      </c>
      <c r="Q65" t="s">
        <v>1585</v>
      </c>
      <c r="R65" t="s">
        <v>1586</v>
      </c>
      <c r="S65" t="s">
        <v>1604</v>
      </c>
      <c r="T65" s="1">
        <v>43774</v>
      </c>
      <c r="U65" t="s">
        <v>188</v>
      </c>
      <c r="V65" t="s">
        <v>1605</v>
      </c>
    </row>
    <row r="66" spans="1:22" x14ac:dyDescent="0.25">
      <c r="A66">
        <v>9783748602385</v>
      </c>
      <c r="B66" t="s">
        <v>1581</v>
      </c>
      <c r="C66" t="s">
        <v>1598</v>
      </c>
      <c r="F66" t="s">
        <v>24</v>
      </c>
      <c r="G66">
        <v>2019</v>
      </c>
      <c r="H66" s="1">
        <v>43774</v>
      </c>
      <c r="I66" t="s">
        <v>1599</v>
      </c>
      <c r="J66">
        <v>2</v>
      </c>
      <c r="M66">
        <v>159</v>
      </c>
      <c r="N66">
        <v>159</v>
      </c>
      <c r="O66" t="s">
        <v>1584</v>
      </c>
      <c r="P66" t="s">
        <v>1585</v>
      </c>
      <c r="Q66" t="s">
        <v>1585</v>
      </c>
      <c r="R66" t="s">
        <v>1586</v>
      </c>
      <c r="U66" t="s">
        <v>188</v>
      </c>
      <c r="V66" t="s">
        <v>1600</v>
      </c>
    </row>
    <row r="67" spans="1:22" x14ac:dyDescent="0.25">
      <c r="A67">
        <v>9783110330755</v>
      </c>
      <c r="B67" t="s">
        <v>1174</v>
      </c>
      <c r="C67" t="s">
        <v>2020</v>
      </c>
      <c r="D67" t="s">
        <v>2021</v>
      </c>
      <c r="F67" t="s">
        <v>24</v>
      </c>
      <c r="G67">
        <v>2020</v>
      </c>
      <c r="H67" s="1">
        <v>44004</v>
      </c>
      <c r="I67" t="s">
        <v>2022</v>
      </c>
      <c r="J67">
        <v>1</v>
      </c>
      <c r="M67">
        <v>189.95</v>
      </c>
      <c r="N67">
        <v>189.95</v>
      </c>
      <c r="O67" t="s">
        <v>1584</v>
      </c>
      <c r="P67" t="s">
        <v>1667</v>
      </c>
      <c r="Q67" t="s">
        <v>1667</v>
      </c>
      <c r="R67" t="s">
        <v>1728</v>
      </c>
      <c r="S67" t="s">
        <v>2023</v>
      </c>
      <c r="U67" t="s">
        <v>30</v>
      </c>
    </row>
    <row r="68" spans="1:22" x14ac:dyDescent="0.25">
      <c r="A68">
        <v>9783110496574</v>
      </c>
      <c r="B68" t="s">
        <v>1174</v>
      </c>
      <c r="C68" t="s">
        <v>1923</v>
      </c>
      <c r="E68" t="s">
        <v>196</v>
      </c>
      <c r="F68" t="s">
        <v>24</v>
      </c>
      <c r="G68">
        <v>2020</v>
      </c>
      <c r="H68" s="1">
        <v>43990</v>
      </c>
      <c r="I68" t="s">
        <v>1924</v>
      </c>
      <c r="J68">
        <v>1</v>
      </c>
      <c r="K68" t="s">
        <v>1608</v>
      </c>
      <c r="L68" t="s">
        <v>1925</v>
      </c>
      <c r="M68">
        <v>800</v>
      </c>
      <c r="N68">
        <v>400</v>
      </c>
      <c r="O68" t="s">
        <v>1584</v>
      </c>
      <c r="P68" t="s">
        <v>1667</v>
      </c>
      <c r="Q68" t="s">
        <v>1667</v>
      </c>
      <c r="R68" t="s">
        <v>1586</v>
      </c>
      <c r="S68" t="s">
        <v>1926</v>
      </c>
      <c r="U68" t="s">
        <v>30</v>
      </c>
    </row>
    <row r="69" spans="1:22" x14ac:dyDescent="0.25">
      <c r="A69">
        <v>9783110529692</v>
      </c>
      <c r="B69" t="s">
        <v>1174</v>
      </c>
      <c r="C69" t="s">
        <v>1881</v>
      </c>
      <c r="D69" t="s">
        <v>1882</v>
      </c>
      <c r="F69" t="s">
        <v>24</v>
      </c>
      <c r="G69">
        <v>2020</v>
      </c>
      <c r="H69" s="1">
        <v>43899</v>
      </c>
      <c r="I69" t="s">
        <v>1883</v>
      </c>
      <c r="J69">
        <v>1</v>
      </c>
      <c r="M69">
        <v>99.95</v>
      </c>
      <c r="N69">
        <v>99.95</v>
      </c>
      <c r="O69" t="s">
        <v>1584</v>
      </c>
      <c r="P69" t="s">
        <v>1690</v>
      </c>
      <c r="Q69" t="s">
        <v>1690</v>
      </c>
      <c r="R69" t="s">
        <v>1691</v>
      </c>
      <c r="S69" t="s">
        <v>1884</v>
      </c>
      <c r="T69" s="1">
        <v>43899</v>
      </c>
      <c r="U69" t="s">
        <v>188</v>
      </c>
      <c r="V69" t="s">
        <v>1885</v>
      </c>
    </row>
    <row r="70" spans="1:22" x14ac:dyDescent="0.25">
      <c r="A70">
        <v>9783110538151</v>
      </c>
      <c r="B70" t="s">
        <v>1174</v>
      </c>
      <c r="C70" t="s">
        <v>1867</v>
      </c>
      <c r="D70" t="s">
        <v>1868</v>
      </c>
      <c r="F70" t="s">
        <v>24</v>
      </c>
      <c r="G70">
        <v>2020</v>
      </c>
      <c r="H70" s="1">
        <v>43913</v>
      </c>
      <c r="I70" t="s">
        <v>1869</v>
      </c>
      <c r="J70">
        <v>1</v>
      </c>
      <c r="M70">
        <v>119.95</v>
      </c>
      <c r="N70">
        <v>119.95</v>
      </c>
      <c r="O70" t="s">
        <v>1584</v>
      </c>
      <c r="P70" t="s">
        <v>1585</v>
      </c>
      <c r="Q70" t="s">
        <v>1585</v>
      </c>
      <c r="R70" t="s">
        <v>1586</v>
      </c>
      <c r="S70" t="s">
        <v>1870</v>
      </c>
      <c r="T70" s="1">
        <v>43913</v>
      </c>
      <c r="U70" t="s">
        <v>188</v>
      </c>
      <c r="V70" t="s">
        <v>1871</v>
      </c>
    </row>
    <row r="71" spans="1:22" x14ac:dyDescent="0.25">
      <c r="A71">
        <v>9783110573763</v>
      </c>
      <c r="B71" t="s">
        <v>1174</v>
      </c>
      <c r="C71" t="s">
        <v>1831</v>
      </c>
      <c r="D71" t="s">
        <v>1832</v>
      </c>
      <c r="F71" t="s">
        <v>24</v>
      </c>
      <c r="G71">
        <v>2020</v>
      </c>
      <c r="H71" s="1">
        <v>43969</v>
      </c>
      <c r="I71" t="s">
        <v>1833</v>
      </c>
      <c r="J71">
        <v>1</v>
      </c>
      <c r="M71">
        <v>112.95</v>
      </c>
      <c r="N71">
        <v>112.95</v>
      </c>
      <c r="O71" t="s">
        <v>1584</v>
      </c>
      <c r="P71" t="s">
        <v>1690</v>
      </c>
      <c r="Q71" t="s">
        <v>1690</v>
      </c>
      <c r="S71" t="s">
        <v>1834</v>
      </c>
      <c r="U71" t="s">
        <v>30</v>
      </c>
    </row>
    <row r="72" spans="1:22" x14ac:dyDescent="0.25">
      <c r="A72">
        <v>9783110576764</v>
      </c>
      <c r="B72" t="s">
        <v>1174</v>
      </c>
      <c r="C72" t="s">
        <v>1818</v>
      </c>
      <c r="F72" t="s">
        <v>24</v>
      </c>
      <c r="G72">
        <v>2020</v>
      </c>
      <c r="H72" s="1">
        <v>43927</v>
      </c>
      <c r="I72" t="s">
        <v>1819</v>
      </c>
      <c r="J72">
        <v>2</v>
      </c>
      <c r="M72">
        <v>99.95</v>
      </c>
      <c r="N72">
        <v>99.95</v>
      </c>
      <c r="O72" t="s">
        <v>1584</v>
      </c>
      <c r="P72" t="s">
        <v>1673</v>
      </c>
      <c r="Q72" t="s">
        <v>1673</v>
      </c>
      <c r="R72" t="s">
        <v>1610</v>
      </c>
      <c r="S72" t="s">
        <v>1820</v>
      </c>
      <c r="T72" s="1">
        <v>43927</v>
      </c>
      <c r="U72" t="s">
        <v>188</v>
      </c>
      <c r="V72" t="s">
        <v>1821</v>
      </c>
    </row>
    <row r="73" spans="1:22" x14ac:dyDescent="0.25">
      <c r="A73">
        <v>9783110578065</v>
      </c>
      <c r="B73" t="s">
        <v>1174</v>
      </c>
      <c r="C73" t="s">
        <v>1813</v>
      </c>
      <c r="D73" t="s">
        <v>1814</v>
      </c>
      <c r="E73" t="s">
        <v>196</v>
      </c>
      <c r="F73" t="s">
        <v>24</v>
      </c>
      <c r="G73">
        <v>2020</v>
      </c>
      <c r="H73" s="1">
        <v>43885</v>
      </c>
      <c r="I73" t="s">
        <v>1815</v>
      </c>
      <c r="J73">
        <v>1</v>
      </c>
      <c r="K73" t="s">
        <v>1625</v>
      </c>
      <c r="M73">
        <v>870</v>
      </c>
      <c r="N73">
        <v>435</v>
      </c>
      <c r="O73" t="s">
        <v>1584</v>
      </c>
      <c r="P73" t="s">
        <v>1647</v>
      </c>
      <c r="Q73" t="s">
        <v>1647</v>
      </c>
      <c r="R73" t="s">
        <v>1610</v>
      </c>
      <c r="S73" t="s">
        <v>1816</v>
      </c>
      <c r="T73" s="1">
        <v>43885</v>
      </c>
      <c r="U73" t="s">
        <v>188</v>
      </c>
      <c r="V73" t="s">
        <v>1817</v>
      </c>
    </row>
    <row r="74" spans="1:22" x14ac:dyDescent="0.25">
      <c r="A74">
        <v>9783110566185</v>
      </c>
      <c r="B74" t="s">
        <v>1174</v>
      </c>
      <c r="C74" t="s">
        <v>1809</v>
      </c>
      <c r="E74" t="s">
        <v>196</v>
      </c>
      <c r="F74" t="s">
        <v>24</v>
      </c>
      <c r="G74">
        <v>2020</v>
      </c>
      <c r="H74" s="1">
        <v>43801</v>
      </c>
      <c r="I74" t="s">
        <v>1810</v>
      </c>
      <c r="J74">
        <v>1</v>
      </c>
      <c r="K74" t="s">
        <v>1608</v>
      </c>
      <c r="M74">
        <v>690</v>
      </c>
      <c r="N74">
        <v>345</v>
      </c>
      <c r="O74" t="s">
        <v>1584</v>
      </c>
      <c r="P74" t="s">
        <v>1667</v>
      </c>
      <c r="Q74" t="s">
        <v>1667</v>
      </c>
      <c r="S74" t="s">
        <v>1811</v>
      </c>
      <c r="T74" s="1">
        <v>43801</v>
      </c>
      <c r="U74" t="s">
        <v>188</v>
      </c>
      <c r="V74" t="s">
        <v>1812</v>
      </c>
    </row>
    <row r="75" spans="1:22" x14ac:dyDescent="0.25">
      <c r="A75">
        <v>9783110579352</v>
      </c>
      <c r="B75" t="s">
        <v>1174</v>
      </c>
      <c r="C75" t="s">
        <v>1804</v>
      </c>
      <c r="E75" t="s">
        <v>196</v>
      </c>
      <c r="F75" t="s">
        <v>24</v>
      </c>
      <c r="G75">
        <v>2020</v>
      </c>
      <c r="H75" s="1">
        <v>43885</v>
      </c>
      <c r="I75" t="s">
        <v>1805</v>
      </c>
      <c r="J75">
        <v>1</v>
      </c>
      <c r="K75" t="s">
        <v>1625</v>
      </c>
      <c r="L75" t="s">
        <v>1806</v>
      </c>
      <c r="M75">
        <v>870</v>
      </c>
      <c r="N75">
        <v>435</v>
      </c>
      <c r="O75" t="s">
        <v>1584</v>
      </c>
      <c r="P75" t="s">
        <v>1690</v>
      </c>
      <c r="Q75" t="s">
        <v>1690</v>
      </c>
      <c r="R75" t="s">
        <v>1691</v>
      </c>
      <c r="S75" t="s">
        <v>1807</v>
      </c>
      <c r="T75" s="1">
        <v>43885</v>
      </c>
      <c r="U75" t="s">
        <v>188</v>
      </c>
      <c r="V75" t="s">
        <v>1808</v>
      </c>
    </row>
    <row r="76" spans="1:22" x14ac:dyDescent="0.25">
      <c r="A76">
        <v>9783110561340</v>
      </c>
      <c r="B76" t="s">
        <v>1174</v>
      </c>
      <c r="C76" t="s">
        <v>1795</v>
      </c>
      <c r="F76" t="s">
        <v>24</v>
      </c>
      <c r="G76">
        <v>2020</v>
      </c>
      <c r="H76" s="1">
        <v>43899</v>
      </c>
      <c r="I76" t="s">
        <v>1796</v>
      </c>
      <c r="J76">
        <v>3</v>
      </c>
      <c r="K76" t="s">
        <v>1797</v>
      </c>
      <c r="L76" t="s">
        <v>1506</v>
      </c>
      <c r="M76">
        <v>129.94999999999999</v>
      </c>
      <c r="N76">
        <v>129.94999999999999</v>
      </c>
      <c r="O76" t="s">
        <v>1584</v>
      </c>
      <c r="P76" t="s">
        <v>1783</v>
      </c>
      <c r="Q76" t="s">
        <v>1783</v>
      </c>
      <c r="R76" t="s">
        <v>1798</v>
      </c>
      <c r="S76" t="s">
        <v>1799</v>
      </c>
      <c r="T76" s="1">
        <v>43899</v>
      </c>
      <c r="U76" t="s">
        <v>188</v>
      </c>
      <c r="V76" t="s">
        <v>1800</v>
      </c>
    </row>
    <row r="77" spans="1:22" x14ac:dyDescent="0.25">
      <c r="A77">
        <v>9783110600834</v>
      </c>
      <c r="B77" t="s">
        <v>1174</v>
      </c>
      <c r="C77" t="s">
        <v>1761</v>
      </c>
      <c r="E77" t="s">
        <v>196</v>
      </c>
      <c r="F77" t="s">
        <v>24</v>
      </c>
      <c r="G77">
        <v>2020</v>
      </c>
      <c r="H77" s="1">
        <v>44004</v>
      </c>
      <c r="I77" t="s">
        <v>1762</v>
      </c>
      <c r="J77">
        <v>1</v>
      </c>
      <c r="K77" t="s">
        <v>1608</v>
      </c>
      <c r="M77">
        <v>780</v>
      </c>
      <c r="N77">
        <v>390</v>
      </c>
      <c r="O77" t="s">
        <v>1584</v>
      </c>
      <c r="P77" t="s">
        <v>1763</v>
      </c>
      <c r="Q77" t="s">
        <v>1763</v>
      </c>
      <c r="R77" t="s">
        <v>1663</v>
      </c>
      <c r="S77" t="s">
        <v>1764</v>
      </c>
      <c r="U77" t="s">
        <v>30</v>
      </c>
    </row>
    <row r="78" spans="1:22" x14ac:dyDescent="0.25">
      <c r="A78">
        <v>9783110595482</v>
      </c>
      <c r="B78" t="s">
        <v>1174</v>
      </c>
      <c r="C78" t="s">
        <v>1758</v>
      </c>
      <c r="E78" t="s">
        <v>196</v>
      </c>
      <c r="F78" t="s">
        <v>24</v>
      </c>
      <c r="G78">
        <v>2020</v>
      </c>
      <c r="H78" s="1">
        <v>44025</v>
      </c>
      <c r="I78" t="s">
        <v>1759</v>
      </c>
      <c r="J78">
        <v>1</v>
      </c>
      <c r="K78" t="s">
        <v>1608</v>
      </c>
      <c r="M78">
        <v>780</v>
      </c>
      <c r="N78">
        <v>390</v>
      </c>
      <c r="O78" t="s">
        <v>1584</v>
      </c>
      <c r="P78" t="s">
        <v>1667</v>
      </c>
      <c r="Q78" t="s">
        <v>1667</v>
      </c>
      <c r="S78" t="s">
        <v>1760</v>
      </c>
      <c r="U78" t="s">
        <v>30</v>
      </c>
    </row>
    <row r="79" spans="1:22" x14ac:dyDescent="0.25">
      <c r="A79">
        <v>9783110597097</v>
      </c>
      <c r="B79" t="s">
        <v>1174</v>
      </c>
      <c r="C79" t="s">
        <v>1753</v>
      </c>
      <c r="D79" t="s">
        <v>1754</v>
      </c>
      <c r="E79" t="s">
        <v>196</v>
      </c>
      <c r="F79" t="s">
        <v>24</v>
      </c>
      <c r="G79">
        <v>2020</v>
      </c>
      <c r="H79" s="1">
        <v>44102</v>
      </c>
      <c r="I79" t="s">
        <v>1755</v>
      </c>
      <c r="J79">
        <v>1</v>
      </c>
      <c r="K79" t="s">
        <v>1625</v>
      </c>
      <c r="L79" t="s">
        <v>1756</v>
      </c>
      <c r="M79">
        <v>690</v>
      </c>
      <c r="N79">
        <v>345</v>
      </c>
      <c r="O79" t="s">
        <v>1584</v>
      </c>
      <c r="P79" t="s">
        <v>1673</v>
      </c>
      <c r="Q79" t="s">
        <v>1673</v>
      </c>
      <c r="S79" t="s">
        <v>1757</v>
      </c>
      <c r="U79" t="s">
        <v>30</v>
      </c>
    </row>
    <row r="80" spans="1:22" x14ac:dyDescent="0.25">
      <c r="A80">
        <v>9783110590050</v>
      </c>
      <c r="B80" t="s">
        <v>1174</v>
      </c>
      <c r="C80" t="s">
        <v>1749</v>
      </c>
      <c r="D80" t="s">
        <v>1750</v>
      </c>
      <c r="F80" t="s">
        <v>24</v>
      </c>
      <c r="G80">
        <v>2020</v>
      </c>
      <c r="H80" s="1">
        <v>43990</v>
      </c>
      <c r="I80" t="s">
        <v>1751</v>
      </c>
      <c r="J80">
        <v>1</v>
      </c>
      <c r="M80">
        <v>129.94999999999999</v>
      </c>
      <c r="N80">
        <v>129.94999999999999</v>
      </c>
      <c r="O80" t="s">
        <v>1584</v>
      </c>
      <c r="P80" t="s">
        <v>1673</v>
      </c>
      <c r="Q80" t="s">
        <v>1673</v>
      </c>
      <c r="R80" t="s">
        <v>1736</v>
      </c>
      <c r="S80" t="s">
        <v>1752</v>
      </c>
      <c r="U80" t="s">
        <v>30</v>
      </c>
    </row>
    <row r="81" spans="1:22" x14ac:dyDescent="0.25">
      <c r="A81">
        <v>9783110589757</v>
      </c>
      <c r="B81" t="s">
        <v>1174</v>
      </c>
      <c r="C81" t="s">
        <v>1743</v>
      </c>
      <c r="F81" t="s">
        <v>24</v>
      </c>
      <c r="G81">
        <v>2020</v>
      </c>
      <c r="H81" s="1">
        <v>43927</v>
      </c>
      <c r="I81" t="s">
        <v>1744</v>
      </c>
      <c r="J81">
        <v>1</v>
      </c>
      <c r="K81" t="s">
        <v>1745</v>
      </c>
      <c r="L81" t="s">
        <v>1746</v>
      </c>
      <c r="M81">
        <v>219.95</v>
      </c>
      <c r="N81">
        <v>219.95</v>
      </c>
      <c r="O81" t="s">
        <v>1584</v>
      </c>
      <c r="P81" t="s">
        <v>1667</v>
      </c>
      <c r="Q81" t="s">
        <v>1667</v>
      </c>
      <c r="R81" t="s">
        <v>1586</v>
      </c>
      <c r="S81" t="s">
        <v>1747</v>
      </c>
      <c r="T81" s="1">
        <v>43927</v>
      </c>
      <c r="U81" t="s">
        <v>188</v>
      </c>
      <c r="V81" t="s">
        <v>1748</v>
      </c>
    </row>
    <row r="82" spans="1:22" x14ac:dyDescent="0.25">
      <c r="A82">
        <v>9783110596335</v>
      </c>
      <c r="B82" t="s">
        <v>1174</v>
      </c>
      <c r="C82" t="s">
        <v>1739</v>
      </c>
      <c r="E82" t="s">
        <v>196</v>
      </c>
      <c r="F82" t="s">
        <v>24</v>
      </c>
      <c r="G82">
        <v>2020</v>
      </c>
      <c r="H82" s="1">
        <v>44102</v>
      </c>
      <c r="I82" t="s">
        <v>1740</v>
      </c>
      <c r="J82">
        <v>1</v>
      </c>
      <c r="K82" t="s">
        <v>1625</v>
      </c>
      <c r="L82" t="s">
        <v>1741</v>
      </c>
      <c r="M82">
        <v>900</v>
      </c>
      <c r="N82">
        <v>450</v>
      </c>
      <c r="O82" t="s">
        <v>1584</v>
      </c>
      <c r="P82" t="s">
        <v>1626</v>
      </c>
      <c r="Q82" t="s">
        <v>1626</v>
      </c>
      <c r="S82" t="s">
        <v>1742</v>
      </c>
      <c r="U82" t="s">
        <v>30</v>
      </c>
    </row>
    <row r="83" spans="1:22" x14ac:dyDescent="0.25">
      <c r="A83">
        <v>9783110608373</v>
      </c>
      <c r="B83" t="s">
        <v>1174</v>
      </c>
      <c r="C83" t="s">
        <v>1735</v>
      </c>
      <c r="E83" t="s">
        <v>196</v>
      </c>
      <c r="F83" t="s">
        <v>24</v>
      </c>
      <c r="G83">
        <v>2020</v>
      </c>
      <c r="H83" s="1">
        <v>43941</v>
      </c>
      <c r="I83" t="s">
        <v>1732</v>
      </c>
      <c r="J83">
        <v>1</v>
      </c>
      <c r="K83" t="s">
        <v>1608</v>
      </c>
      <c r="M83">
        <v>559.5</v>
      </c>
      <c r="N83">
        <v>279.75</v>
      </c>
      <c r="O83" t="s">
        <v>1584</v>
      </c>
      <c r="P83" t="s">
        <v>1673</v>
      </c>
      <c r="Q83" t="s">
        <v>1673</v>
      </c>
      <c r="R83" t="s">
        <v>1736</v>
      </c>
      <c r="S83" t="s">
        <v>1737</v>
      </c>
      <c r="T83" s="1">
        <v>43941</v>
      </c>
      <c r="U83" t="s">
        <v>188</v>
      </c>
      <c r="V83" t="s">
        <v>1738</v>
      </c>
    </row>
    <row r="84" spans="1:22" x14ac:dyDescent="0.25">
      <c r="A84">
        <v>9783110609295</v>
      </c>
      <c r="B84" t="s">
        <v>1174</v>
      </c>
      <c r="C84" t="s">
        <v>1726</v>
      </c>
      <c r="E84" t="s">
        <v>196</v>
      </c>
      <c r="F84" t="s">
        <v>24</v>
      </c>
      <c r="G84">
        <v>2020</v>
      </c>
      <c r="H84" s="1">
        <v>44067</v>
      </c>
      <c r="I84" t="s">
        <v>1727</v>
      </c>
      <c r="J84">
        <v>1</v>
      </c>
      <c r="K84" t="s">
        <v>1608</v>
      </c>
      <c r="M84">
        <v>780</v>
      </c>
      <c r="N84">
        <v>390</v>
      </c>
      <c r="O84" t="s">
        <v>1584</v>
      </c>
      <c r="P84" t="s">
        <v>1667</v>
      </c>
      <c r="Q84" t="s">
        <v>1667</v>
      </c>
      <c r="R84" t="s">
        <v>1728</v>
      </c>
      <c r="S84" t="s">
        <v>1729</v>
      </c>
      <c r="U84" t="s">
        <v>30</v>
      </c>
    </row>
    <row r="85" spans="1:22" x14ac:dyDescent="0.25">
      <c r="A85">
        <v>9783110589160</v>
      </c>
      <c r="B85" t="s">
        <v>1174</v>
      </c>
      <c r="C85" t="s">
        <v>1722</v>
      </c>
      <c r="D85" t="s">
        <v>1723</v>
      </c>
      <c r="E85" t="s">
        <v>196</v>
      </c>
      <c r="F85" t="s">
        <v>24</v>
      </c>
      <c r="G85">
        <v>2020</v>
      </c>
      <c r="H85" s="1">
        <v>44133</v>
      </c>
      <c r="I85" t="s">
        <v>1724</v>
      </c>
      <c r="J85">
        <v>1</v>
      </c>
      <c r="K85" t="s">
        <v>1608</v>
      </c>
      <c r="M85">
        <v>690</v>
      </c>
      <c r="N85">
        <v>345</v>
      </c>
      <c r="O85" t="s">
        <v>1584</v>
      </c>
      <c r="P85" t="s">
        <v>1690</v>
      </c>
      <c r="Q85" t="s">
        <v>1690</v>
      </c>
      <c r="S85" t="s">
        <v>1725</v>
      </c>
      <c r="U85" t="s">
        <v>30</v>
      </c>
    </row>
    <row r="86" spans="1:22" x14ac:dyDescent="0.25">
      <c r="A86">
        <v>9783110604375</v>
      </c>
      <c r="B86" t="s">
        <v>1174</v>
      </c>
      <c r="C86" t="s">
        <v>1711</v>
      </c>
      <c r="D86" t="s">
        <v>1712</v>
      </c>
      <c r="F86" t="s">
        <v>24</v>
      </c>
      <c r="G86">
        <v>2020</v>
      </c>
      <c r="H86" s="1">
        <v>43774</v>
      </c>
      <c r="I86" t="s">
        <v>1713</v>
      </c>
      <c r="J86">
        <v>1</v>
      </c>
      <c r="M86">
        <v>103.95</v>
      </c>
      <c r="N86">
        <v>103.95</v>
      </c>
      <c r="O86" t="s">
        <v>1584</v>
      </c>
      <c r="P86" t="s">
        <v>1714</v>
      </c>
      <c r="Q86" t="s">
        <v>1714</v>
      </c>
      <c r="R86" t="s">
        <v>1663</v>
      </c>
      <c r="S86" t="s">
        <v>1715</v>
      </c>
      <c r="T86" s="1">
        <v>43774</v>
      </c>
      <c r="U86" t="s">
        <v>188</v>
      </c>
      <c r="V86" t="s">
        <v>1716</v>
      </c>
    </row>
    <row r="87" spans="1:22" x14ac:dyDescent="0.25">
      <c r="A87">
        <v>9783110625110</v>
      </c>
      <c r="B87" t="s">
        <v>1174</v>
      </c>
      <c r="C87" t="s">
        <v>1707</v>
      </c>
      <c r="F87" t="s">
        <v>24</v>
      </c>
      <c r="G87">
        <v>2020</v>
      </c>
      <c r="H87" s="1">
        <v>43941</v>
      </c>
      <c r="I87" t="s">
        <v>1708</v>
      </c>
      <c r="J87">
        <v>1</v>
      </c>
      <c r="M87">
        <v>149.94999999999999</v>
      </c>
      <c r="N87">
        <v>149.94999999999999</v>
      </c>
      <c r="O87" t="s">
        <v>1584</v>
      </c>
      <c r="P87" t="s">
        <v>1673</v>
      </c>
      <c r="Q87" t="s">
        <v>1673</v>
      </c>
      <c r="S87" t="s">
        <v>1709</v>
      </c>
      <c r="T87" s="1">
        <v>43941</v>
      </c>
      <c r="U87" t="s">
        <v>188</v>
      </c>
      <c r="V87" t="s">
        <v>1710</v>
      </c>
    </row>
    <row r="88" spans="1:22" x14ac:dyDescent="0.25">
      <c r="A88">
        <v>9783110631623</v>
      </c>
      <c r="B88" t="s">
        <v>1174</v>
      </c>
      <c r="C88" t="s">
        <v>1698</v>
      </c>
      <c r="D88" t="s">
        <v>1699</v>
      </c>
      <c r="F88" t="s">
        <v>24</v>
      </c>
      <c r="G88">
        <v>2020</v>
      </c>
      <c r="H88" s="1">
        <v>43997</v>
      </c>
      <c r="I88" t="s">
        <v>1700</v>
      </c>
      <c r="J88">
        <v>1</v>
      </c>
      <c r="M88">
        <v>129.94999999999999</v>
      </c>
      <c r="N88">
        <v>129.94999999999999</v>
      </c>
      <c r="O88" t="s">
        <v>1584</v>
      </c>
      <c r="P88" t="s">
        <v>1615</v>
      </c>
      <c r="Q88" t="s">
        <v>1615</v>
      </c>
      <c r="R88" t="s">
        <v>1701</v>
      </c>
      <c r="S88" t="s">
        <v>1702</v>
      </c>
      <c r="U88" t="s">
        <v>30</v>
      </c>
    </row>
    <row r="89" spans="1:22" x14ac:dyDescent="0.25">
      <c r="A89">
        <v>9783110618020</v>
      </c>
      <c r="B89" t="s">
        <v>1174</v>
      </c>
      <c r="C89" t="s">
        <v>1694</v>
      </c>
      <c r="D89" t="s">
        <v>1695</v>
      </c>
      <c r="F89" t="s">
        <v>24</v>
      </c>
      <c r="G89">
        <v>2020</v>
      </c>
      <c r="H89" s="1">
        <v>44004</v>
      </c>
      <c r="I89" t="s">
        <v>1696</v>
      </c>
      <c r="J89">
        <v>1</v>
      </c>
      <c r="M89">
        <v>86.95</v>
      </c>
      <c r="N89">
        <v>86.95</v>
      </c>
      <c r="O89" t="s">
        <v>1584</v>
      </c>
      <c r="P89" t="s">
        <v>1609</v>
      </c>
      <c r="Q89" t="s">
        <v>1609</v>
      </c>
      <c r="S89" t="s">
        <v>1697</v>
      </c>
      <c r="U89" t="s">
        <v>30</v>
      </c>
    </row>
    <row r="90" spans="1:22" x14ac:dyDescent="0.25">
      <c r="A90">
        <v>9783110650501</v>
      </c>
      <c r="B90" t="s">
        <v>1174</v>
      </c>
      <c r="C90" t="s">
        <v>1664</v>
      </c>
      <c r="D90" t="s">
        <v>1665</v>
      </c>
      <c r="F90" t="s">
        <v>24</v>
      </c>
      <c r="G90">
        <v>2020</v>
      </c>
      <c r="H90" s="1">
        <v>43787</v>
      </c>
      <c r="I90" t="s">
        <v>1666</v>
      </c>
      <c r="J90">
        <v>1</v>
      </c>
      <c r="M90">
        <v>138.94999999999999</v>
      </c>
      <c r="N90">
        <v>138.94999999999999</v>
      </c>
      <c r="O90" t="s">
        <v>1584</v>
      </c>
      <c r="P90" t="s">
        <v>1667</v>
      </c>
      <c r="Q90" t="s">
        <v>1667</v>
      </c>
      <c r="S90" t="s">
        <v>1668</v>
      </c>
      <c r="T90" s="1">
        <v>43787</v>
      </c>
      <c r="U90" t="s">
        <v>188</v>
      </c>
      <c r="V90" t="s">
        <v>1669</v>
      </c>
    </row>
    <row r="91" spans="1:22" x14ac:dyDescent="0.25">
      <c r="A91">
        <v>9783110654929</v>
      </c>
      <c r="B91" t="s">
        <v>1174</v>
      </c>
      <c r="C91" t="s">
        <v>1645</v>
      </c>
      <c r="E91" t="s">
        <v>196</v>
      </c>
      <c r="F91" t="s">
        <v>24</v>
      </c>
      <c r="G91">
        <v>2020</v>
      </c>
      <c r="H91" s="1">
        <v>44067</v>
      </c>
      <c r="I91" t="s">
        <v>1646</v>
      </c>
      <c r="J91">
        <v>1</v>
      </c>
      <c r="K91" t="s">
        <v>1625</v>
      </c>
      <c r="M91">
        <v>650</v>
      </c>
      <c r="N91">
        <v>325</v>
      </c>
      <c r="O91" t="s">
        <v>1584</v>
      </c>
      <c r="P91" t="s">
        <v>1647</v>
      </c>
      <c r="Q91" t="s">
        <v>1647</v>
      </c>
      <c r="R91" t="s">
        <v>1610</v>
      </c>
      <c r="S91" t="s">
        <v>1648</v>
      </c>
      <c r="U91" t="s">
        <v>30</v>
      </c>
    </row>
    <row r="92" spans="1:22" x14ac:dyDescent="0.25">
      <c r="A92">
        <v>9783110618952</v>
      </c>
      <c r="B92" t="s">
        <v>1174</v>
      </c>
      <c r="C92" t="s">
        <v>1617</v>
      </c>
      <c r="D92" t="s">
        <v>1618</v>
      </c>
      <c r="E92" t="s">
        <v>196</v>
      </c>
      <c r="F92" t="s">
        <v>24</v>
      </c>
      <c r="G92">
        <v>2020</v>
      </c>
      <c r="H92" s="1">
        <v>44081</v>
      </c>
      <c r="I92" t="s">
        <v>1619</v>
      </c>
      <c r="J92">
        <v>1</v>
      </c>
      <c r="K92" t="s">
        <v>1608</v>
      </c>
      <c r="M92">
        <v>650</v>
      </c>
      <c r="N92">
        <v>325</v>
      </c>
      <c r="O92" t="s">
        <v>1584</v>
      </c>
      <c r="P92" t="s">
        <v>1620</v>
      </c>
      <c r="Q92" t="s">
        <v>1620</v>
      </c>
      <c r="R92" t="s">
        <v>1621</v>
      </c>
      <c r="S92" t="s">
        <v>1622</v>
      </c>
      <c r="U92" t="s">
        <v>30</v>
      </c>
    </row>
    <row r="93" spans="1:22" x14ac:dyDescent="0.25">
      <c r="A93">
        <v>9783110629453</v>
      </c>
      <c r="B93" t="s">
        <v>1174</v>
      </c>
      <c r="C93" t="s">
        <v>1612</v>
      </c>
      <c r="D93" t="s">
        <v>1613</v>
      </c>
      <c r="E93" t="s">
        <v>196</v>
      </c>
      <c r="F93" t="s">
        <v>24</v>
      </c>
      <c r="G93">
        <v>2020</v>
      </c>
      <c r="H93" s="1">
        <v>44110</v>
      </c>
      <c r="I93" t="s">
        <v>1614</v>
      </c>
      <c r="J93">
        <v>1</v>
      </c>
      <c r="K93" t="s">
        <v>1608</v>
      </c>
      <c r="M93">
        <v>700</v>
      </c>
      <c r="N93">
        <v>350</v>
      </c>
      <c r="O93" t="s">
        <v>1584</v>
      </c>
      <c r="P93" t="s">
        <v>1615</v>
      </c>
      <c r="Q93" t="s">
        <v>1615</v>
      </c>
      <c r="S93" t="s">
        <v>1616</v>
      </c>
      <c r="U93" t="s">
        <v>30</v>
      </c>
    </row>
    <row r="94" spans="1:22" x14ac:dyDescent="0.25">
      <c r="A94">
        <v>9781501519192</v>
      </c>
      <c r="B94" t="s">
        <v>1174</v>
      </c>
      <c r="C94" t="s">
        <v>1606</v>
      </c>
      <c r="E94" t="s">
        <v>196</v>
      </c>
      <c r="F94" t="s">
        <v>24</v>
      </c>
      <c r="G94">
        <v>2020</v>
      </c>
      <c r="H94" s="1">
        <v>44124</v>
      </c>
      <c r="I94" t="s">
        <v>1607</v>
      </c>
      <c r="J94">
        <v>1</v>
      </c>
      <c r="K94" t="s">
        <v>1608</v>
      </c>
      <c r="M94">
        <v>550</v>
      </c>
      <c r="N94">
        <v>275</v>
      </c>
      <c r="O94" t="s">
        <v>1584</v>
      </c>
      <c r="P94" t="s">
        <v>1609</v>
      </c>
      <c r="Q94" t="s">
        <v>1609</v>
      </c>
      <c r="R94" t="s">
        <v>1610</v>
      </c>
      <c r="S94" t="s">
        <v>1611</v>
      </c>
      <c r="U94" t="s">
        <v>30</v>
      </c>
    </row>
    <row r="95" spans="1:22" x14ac:dyDescent="0.25">
      <c r="A95">
        <v>9783748602835</v>
      </c>
      <c r="B95" t="s">
        <v>1581</v>
      </c>
      <c r="C95" t="s">
        <v>1587</v>
      </c>
      <c r="D95" t="s">
        <v>1588</v>
      </c>
      <c r="F95" t="s">
        <v>24</v>
      </c>
      <c r="G95">
        <v>2020</v>
      </c>
      <c r="H95" s="1">
        <v>43941</v>
      </c>
      <c r="I95" t="s">
        <v>1589</v>
      </c>
      <c r="J95">
        <v>1</v>
      </c>
      <c r="M95">
        <v>169</v>
      </c>
      <c r="N95">
        <v>169</v>
      </c>
      <c r="O95" t="s">
        <v>1584</v>
      </c>
      <c r="P95" t="s">
        <v>1585</v>
      </c>
      <c r="Q95" t="s">
        <v>1585</v>
      </c>
      <c r="R95" t="s">
        <v>1586</v>
      </c>
      <c r="U95" t="s">
        <v>188</v>
      </c>
      <c r="V95" t="s">
        <v>1590</v>
      </c>
    </row>
    <row r="96" spans="1:22" x14ac:dyDescent="0.25">
      <c r="A96">
        <v>9783748601074</v>
      </c>
      <c r="B96" t="s">
        <v>1581</v>
      </c>
      <c r="C96" t="s">
        <v>1582</v>
      </c>
      <c r="F96" t="s">
        <v>24</v>
      </c>
      <c r="G96">
        <v>2020</v>
      </c>
      <c r="H96" s="1">
        <v>43928</v>
      </c>
      <c r="I96" t="s">
        <v>1583</v>
      </c>
      <c r="J96">
        <v>1</v>
      </c>
      <c r="M96">
        <v>169</v>
      </c>
      <c r="N96">
        <v>169</v>
      </c>
      <c r="O96" t="s">
        <v>1584</v>
      </c>
      <c r="P96" t="s">
        <v>1585</v>
      </c>
      <c r="Q96" t="s">
        <v>1585</v>
      </c>
      <c r="R96" t="s">
        <v>1586</v>
      </c>
      <c r="U96" t="s">
        <v>30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7"/>
  <sheetViews>
    <sheetView workbookViewId="0">
      <selection sqref="A1:W87"/>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9783110487732</v>
      </c>
      <c r="B2" t="s">
        <v>1174</v>
      </c>
      <c r="C2" t="s">
        <v>2415</v>
      </c>
      <c r="D2" t="s">
        <v>2416</v>
      </c>
      <c r="F2" t="s">
        <v>24</v>
      </c>
      <c r="G2">
        <v>2017</v>
      </c>
      <c r="H2" s="1">
        <v>42709</v>
      </c>
      <c r="I2" t="s">
        <v>2417</v>
      </c>
      <c r="J2">
        <v>1</v>
      </c>
      <c r="K2" t="s">
        <v>2306</v>
      </c>
      <c r="L2" t="s">
        <v>934</v>
      </c>
      <c r="M2">
        <v>99.95</v>
      </c>
      <c r="N2">
        <v>99.95</v>
      </c>
      <c r="O2" t="s">
        <v>2027</v>
      </c>
      <c r="P2" t="s">
        <v>2322</v>
      </c>
      <c r="Q2" t="s">
        <v>2322</v>
      </c>
      <c r="R2" t="s">
        <v>2418</v>
      </c>
      <c r="S2" t="s">
        <v>2419</v>
      </c>
      <c r="T2" s="1">
        <v>42709</v>
      </c>
      <c r="U2" t="s">
        <v>188</v>
      </c>
      <c r="V2" t="s">
        <v>2420</v>
      </c>
    </row>
    <row r="3" spans="1:23" x14ac:dyDescent="0.25">
      <c r="A3">
        <v>9781501505690</v>
      </c>
      <c r="B3" t="s">
        <v>2191</v>
      </c>
      <c r="C3" t="s">
        <v>2385</v>
      </c>
      <c r="D3" t="s">
        <v>2386</v>
      </c>
      <c r="F3" t="s">
        <v>24</v>
      </c>
      <c r="G3">
        <v>2017</v>
      </c>
      <c r="H3" s="1">
        <v>42758</v>
      </c>
      <c r="I3" t="s">
        <v>2387</v>
      </c>
      <c r="J3">
        <v>1</v>
      </c>
      <c r="M3">
        <v>64.5</v>
      </c>
      <c r="N3">
        <v>64.5</v>
      </c>
      <c r="O3" t="s">
        <v>2027</v>
      </c>
      <c r="P3" t="s">
        <v>2340</v>
      </c>
      <c r="Q3" t="s">
        <v>2340</v>
      </c>
      <c r="R3" t="s">
        <v>2226</v>
      </c>
      <c r="S3" t="s">
        <v>2388</v>
      </c>
      <c r="T3" s="1">
        <v>42758</v>
      </c>
      <c r="U3" t="s">
        <v>188</v>
      </c>
      <c r="V3" t="s">
        <v>2389</v>
      </c>
    </row>
    <row r="4" spans="1:23" x14ac:dyDescent="0.25">
      <c r="A4">
        <v>9781501505775</v>
      </c>
      <c r="B4" t="s">
        <v>2191</v>
      </c>
      <c r="C4" t="s">
        <v>2381</v>
      </c>
      <c r="F4" t="s">
        <v>24</v>
      </c>
      <c r="G4">
        <v>2017</v>
      </c>
      <c r="H4" s="1">
        <v>42758</v>
      </c>
      <c r="I4" t="s">
        <v>2382</v>
      </c>
      <c r="J4">
        <v>1</v>
      </c>
      <c r="M4">
        <v>34</v>
      </c>
      <c r="N4">
        <v>34</v>
      </c>
      <c r="O4" t="s">
        <v>2027</v>
      </c>
      <c r="P4" t="s">
        <v>2322</v>
      </c>
      <c r="Q4" t="s">
        <v>2322</v>
      </c>
      <c r="R4" t="s">
        <v>2075</v>
      </c>
      <c r="S4" t="s">
        <v>2383</v>
      </c>
      <c r="T4" s="1">
        <v>42758</v>
      </c>
      <c r="U4" t="s">
        <v>188</v>
      </c>
      <c r="V4" t="s">
        <v>2384</v>
      </c>
    </row>
    <row r="5" spans="1:23" x14ac:dyDescent="0.25">
      <c r="A5">
        <v>9781501505751</v>
      </c>
      <c r="B5" t="s">
        <v>2191</v>
      </c>
      <c r="C5" t="s">
        <v>2371</v>
      </c>
      <c r="D5" t="s">
        <v>2372</v>
      </c>
      <c r="F5" t="s">
        <v>24</v>
      </c>
      <c r="G5">
        <v>2017</v>
      </c>
      <c r="H5" s="1">
        <v>42800</v>
      </c>
      <c r="I5" t="s">
        <v>2373</v>
      </c>
      <c r="J5">
        <v>1</v>
      </c>
      <c r="M5">
        <v>73.5</v>
      </c>
      <c r="N5">
        <v>73.5</v>
      </c>
      <c r="O5" t="s">
        <v>2027</v>
      </c>
      <c r="P5" t="s">
        <v>2134</v>
      </c>
      <c r="Q5" t="s">
        <v>2134</v>
      </c>
      <c r="R5" t="s">
        <v>2226</v>
      </c>
      <c r="S5" t="s">
        <v>2374</v>
      </c>
      <c r="T5" s="1">
        <v>42800</v>
      </c>
      <c r="U5" t="s">
        <v>188</v>
      </c>
      <c r="V5" t="s">
        <v>2375</v>
      </c>
    </row>
    <row r="6" spans="1:23" x14ac:dyDescent="0.25">
      <c r="A6">
        <v>9781501506086</v>
      </c>
      <c r="B6" t="s">
        <v>2191</v>
      </c>
      <c r="C6" t="s">
        <v>2364</v>
      </c>
      <c r="F6" t="s">
        <v>24</v>
      </c>
      <c r="G6">
        <v>2017</v>
      </c>
      <c r="H6" s="1">
        <v>42898</v>
      </c>
      <c r="I6" t="s">
        <v>2365</v>
      </c>
      <c r="J6">
        <v>1</v>
      </c>
      <c r="M6">
        <v>42.99</v>
      </c>
      <c r="N6">
        <v>42.99</v>
      </c>
      <c r="O6" t="s">
        <v>2027</v>
      </c>
      <c r="P6" t="s">
        <v>2340</v>
      </c>
      <c r="Q6" t="s">
        <v>2340</v>
      </c>
      <c r="R6" t="s">
        <v>2196</v>
      </c>
      <c r="S6" t="s">
        <v>2366</v>
      </c>
      <c r="T6" s="1">
        <v>42898</v>
      </c>
      <c r="U6" t="s">
        <v>188</v>
      </c>
      <c r="V6" t="s">
        <v>2367</v>
      </c>
    </row>
    <row r="7" spans="1:23" x14ac:dyDescent="0.25">
      <c r="A7">
        <v>9781400884797</v>
      </c>
      <c r="B7" t="s">
        <v>80</v>
      </c>
      <c r="C7" t="s">
        <v>2347</v>
      </c>
      <c r="D7" t="s">
        <v>2348</v>
      </c>
      <c r="F7" t="s">
        <v>24</v>
      </c>
      <c r="G7">
        <v>2017</v>
      </c>
      <c r="H7" s="1">
        <v>42877</v>
      </c>
      <c r="I7" t="s">
        <v>2349</v>
      </c>
      <c r="J7">
        <v>1</v>
      </c>
      <c r="M7">
        <v>57.95</v>
      </c>
      <c r="N7">
        <v>57.95</v>
      </c>
      <c r="O7" t="s">
        <v>2027</v>
      </c>
      <c r="P7" t="s">
        <v>2028</v>
      </c>
      <c r="Q7" t="s">
        <v>2028</v>
      </c>
      <c r="R7" t="s">
        <v>2189</v>
      </c>
      <c r="U7" t="s">
        <v>188</v>
      </c>
      <c r="V7" t="s">
        <v>2350</v>
      </c>
    </row>
    <row r="8" spans="1:23" x14ac:dyDescent="0.25">
      <c r="A8">
        <v>9781501506673</v>
      </c>
      <c r="B8" t="s">
        <v>2191</v>
      </c>
      <c r="C8" t="s">
        <v>2338</v>
      </c>
      <c r="F8" t="s">
        <v>24</v>
      </c>
      <c r="G8">
        <v>2017</v>
      </c>
      <c r="H8" s="1">
        <v>42814</v>
      </c>
      <c r="I8" t="s">
        <v>2339</v>
      </c>
      <c r="J8">
        <v>1</v>
      </c>
      <c r="M8">
        <v>43</v>
      </c>
      <c r="N8">
        <v>43</v>
      </c>
      <c r="O8" t="s">
        <v>2027</v>
      </c>
      <c r="P8" t="s">
        <v>2340</v>
      </c>
      <c r="Q8" t="s">
        <v>2340</v>
      </c>
      <c r="R8" t="s">
        <v>2341</v>
      </c>
      <c r="S8" t="s">
        <v>2342</v>
      </c>
      <c r="T8" s="1">
        <v>42814</v>
      </c>
      <c r="U8" t="s">
        <v>188</v>
      </c>
      <c r="V8" t="s">
        <v>2343</v>
      </c>
    </row>
    <row r="9" spans="1:23" x14ac:dyDescent="0.25">
      <c r="A9">
        <v>9781400884803</v>
      </c>
      <c r="B9" t="s">
        <v>80</v>
      </c>
      <c r="C9" t="s">
        <v>2289</v>
      </c>
      <c r="D9" t="s">
        <v>2290</v>
      </c>
      <c r="F9" t="s">
        <v>24</v>
      </c>
      <c r="G9">
        <v>2017</v>
      </c>
      <c r="H9" s="1">
        <v>42744</v>
      </c>
      <c r="I9" t="s">
        <v>2291</v>
      </c>
      <c r="J9">
        <v>1</v>
      </c>
      <c r="M9">
        <v>39.950000000000003</v>
      </c>
      <c r="N9">
        <v>39.950000000000003</v>
      </c>
      <c r="O9" t="s">
        <v>2027</v>
      </c>
      <c r="P9" t="s">
        <v>2028</v>
      </c>
      <c r="Q9" t="s">
        <v>2028</v>
      </c>
      <c r="R9" t="s">
        <v>2292</v>
      </c>
      <c r="U9" t="s">
        <v>188</v>
      </c>
      <c r="V9" t="s">
        <v>2293</v>
      </c>
    </row>
    <row r="10" spans="1:23" x14ac:dyDescent="0.25">
      <c r="A10">
        <v>9781400884070</v>
      </c>
      <c r="B10" t="s">
        <v>80</v>
      </c>
      <c r="C10" t="s">
        <v>2081</v>
      </c>
      <c r="D10" t="s">
        <v>2082</v>
      </c>
      <c r="F10" t="s">
        <v>24</v>
      </c>
      <c r="G10">
        <v>2017</v>
      </c>
      <c r="H10" s="1">
        <v>42695</v>
      </c>
      <c r="I10" t="s">
        <v>2083</v>
      </c>
      <c r="J10">
        <v>1</v>
      </c>
      <c r="M10">
        <v>57.95</v>
      </c>
      <c r="N10">
        <v>57.95</v>
      </c>
      <c r="O10" t="s">
        <v>2027</v>
      </c>
      <c r="P10" t="s">
        <v>2028</v>
      </c>
      <c r="Q10" t="s">
        <v>2028</v>
      </c>
      <c r="R10" t="s">
        <v>2084</v>
      </c>
      <c r="U10" t="s">
        <v>188</v>
      </c>
      <c r="V10" t="s">
        <v>2085</v>
      </c>
    </row>
    <row r="11" spans="1:23" x14ac:dyDescent="0.25">
      <c r="A11">
        <v>9780300231557</v>
      </c>
      <c r="B11" t="s">
        <v>203</v>
      </c>
      <c r="C11" t="s">
        <v>2072</v>
      </c>
      <c r="D11" t="s">
        <v>2073</v>
      </c>
      <c r="F11" t="s">
        <v>24</v>
      </c>
      <c r="G11">
        <v>2017</v>
      </c>
      <c r="H11" s="1">
        <v>43067</v>
      </c>
      <c r="I11" t="s">
        <v>2074</v>
      </c>
      <c r="J11">
        <v>1</v>
      </c>
      <c r="M11">
        <v>48.95</v>
      </c>
      <c r="N11">
        <v>48.95</v>
      </c>
      <c r="O11" t="s">
        <v>2027</v>
      </c>
      <c r="P11" t="s">
        <v>2028</v>
      </c>
      <c r="Q11" t="s">
        <v>2028</v>
      </c>
      <c r="R11" t="s">
        <v>2075</v>
      </c>
      <c r="U11" t="s">
        <v>30</v>
      </c>
    </row>
    <row r="12" spans="1:23" x14ac:dyDescent="0.25">
      <c r="A12">
        <v>9780300228175</v>
      </c>
      <c r="B12" t="s">
        <v>203</v>
      </c>
      <c r="C12" t="s">
        <v>2067</v>
      </c>
      <c r="D12" t="s">
        <v>2068</v>
      </c>
      <c r="F12" t="s">
        <v>24</v>
      </c>
      <c r="G12">
        <v>2017</v>
      </c>
      <c r="H12" s="1">
        <v>42871</v>
      </c>
      <c r="I12" t="s">
        <v>2069</v>
      </c>
      <c r="J12">
        <v>1</v>
      </c>
      <c r="M12">
        <v>50.95</v>
      </c>
      <c r="N12">
        <v>50.95</v>
      </c>
      <c r="O12" t="s">
        <v>2027</v>
      </c>
      <c r="P12" t="s">
        <v>2028</v>
      </c>
      <c r="Q12" t="s">
        <v>2028</v>
      </c>
      <c r="R12" t="s">
        <v>2070</v>
      </c>
      <c r="U12" t="s">
        <v>188</v>
      </c>
      <c r="V12" t="s">
        <v>2071</v>
      </c>
    </row>
    <row r="13" spans="1:23" x14ac:dyDescent="0.25">
      <c r="A13">
        <v>9783110450293</v>
      </c>
      <c r="B13" t="s">
        <v>1174</v>
      </c>
      <c r="C13" t="s">
        <v>2428</v>
      </c>
      <c r="D13" t="s">
        <v>2429</v>
      </c>
      <c r="F13" t="s">
        <v>24</v>
      </c>
      <c r="G13">
        <v>2018</v>
      </c>
      <c r="H13" s="1">
        <v>43087</v>
      </c>
      <c r="I13" t="s">
        <v>2430</v>
      </c>
      <c r="J13">
        <v>1</v>
      </c>
      <c r="M13">
        <v>99.95</v>
      </c>
      <c r="N13">
        <v>99.95</v>
      </c>
      <c r="O13" t="s">
        <v>2027</v>
      </c>
      <c r="P13" t="s">
        <v>2047</v>
      </c>
      <c r="Q13" t="s">
        <v>2047</v>
      </c>
      <c r="R13" t="s">
        <v>2431</v>
      </c>
      <c r="S13" t="s">
        <v>2432</v>
      </c>
      <c r="T13" s="1">
        <v>43087</v>
      </c>
      <c r="U13" t="s">
        <v>188</v>
      </c>
      <c r="V13" t="s">
        <v>2433</v>
      </c>
    </row>
    <row r="14" spans="1:23" x14ac:dyDescent="0.25">
      <c r="A14">
        <v>9783110477597</v>
      </c>
      <c r="B14" t="s">
        <v>1174</v>
      </c>
      <c r="C14" t="s">
        <v>2421</v>
      </c>
      <c r="D14" t="s">
        <v>2422</v>
      </c>
      <c r="F14" t="s">
        <v>24</v>
      </c>
      <c r="G14">
        <v>2018</v>
      </c>
      <c r="H14" s="1">
        <v>43087</v>
      </c>
      <c r="I14" t="s">
        <v>2423</v>
      </c>
      <c r="J14">
        <v>1</v>
      </c>
      <c r="K14" t="s">
        <v>2306</v>
      </c>
      <c r="L14" t="s">
        <v>259</v>
      </c>
      <c r="M14">
        <v>99.95</v>
      </c>
      <c r="N14">
        <v>99.95</v>
      </c>
      <c r="O14" t="s">
        <v>2027</v>
      </c>
      <c r="P14" t="s">
        <v>2322</v>
      </c>
      <c r="Q14" t="s">
        <v>2322</v>
      </c>
      <c r="R14" t="s">
        <v>2424</v>
      </c>
      <c r="S14" t="s">
        <v>2425</v>
      </c>
      <c r="T14" s="1">
        <v>43087</v>
      </c>
      <c r="U14" t="s">
        <v>188</v>
      </c>
      <c r="V14" t="s">
        <v>2426</v>
      </c>
    </row>
    <row r="15" spans="1:23" x14ac:dyDescent="0.25">
      <c r="A15">
        <v>9783110499957</v>
      </c>
      <c r="B15" t="s">
        <v>1661</v>
      </c>
      <c r="C15" t="s">
        <v>2402</v>
      </c>
      <c r="D15" t="s">
        <v>2403</v>
      </c>
      <c r="E15" t="s">
        <v>196</v>
      </c>
      <c r="F15" t="s">
        <v>24</v>
      </c>
      <c r="G15">
        <v>2018</v>
      </c>
      <c r="H15" s="1">
        <v>43087</v>
      </c>
      <c r="I15" t="s">
        <v>2404</v>
      </c>
      <c r="J15">
        <v>1</v>
      </c>
      <c r="K15" t="s">
        <v>1608</v>
      </c>
      <c r="L15" t="s">
        <v>2405</v>
      </c>
      <c r="M15">
        <v>500</v>
      </c>
      <c r="N15">
        <v>250</v>
      </c>
      <c r="O15" t="s">
        <v>2027</v>
      </c>
      <c r="P15" t="s">
        <v>2296</v>
      </c>
      <c r="Q15" t="s">
        <v>2296</v>
      </c>
      <c r="R15" t="s">
        <v>2406</v>
      </c>
      <c r="S15" t="s">
        <v>2407</v>
      </c>
      <c r="T15" s="1">
        <v>43087</v>
      </c>
      <c r="U15" t="s">
        <v>188</v>
      </c>
      <c r="V15" t="s">
        <v>2408</v>
      </c>
    </row>
    <row r="16" spans="1:23" x14ac:dyDescent="0.25">
      <c r="A16">
        <v>9783110520651</v>
      </c>
      <c r="B16" t="s">
        <v>1174</v>
      </c>
      <c r="C16" t="s">
        <v>2395</v>
      </c>
      <c r="F16" t="s">
        <v>24</v>
      </c>
      <c r="G16">
        <v>2018</v>
      </c>
      <c r="H16" s="1">
        <v>43073</v>
      </c>
      <c r="I16" t="s">
        <v>2396</v>
      </c>
      <c r="J16">
        <v>1</v>
      </c>
      <c r="M16">
        <v>129.94999999999999</v>
      </c>
      <c r="N16">
        <v>129.94999999999999</v>
      </c>
      <c r="O16" t="s">
        <v>2027</v>
      </c>
      <c r="P16" t="s">
        <v>2044</v>
      </c>
      <c r="Q16" t="s">
        <v>2044</v>
      </c>
      <c r="R16" t="s">
        <v>2045</v>
      </c>
      <c r="S16" t="s">
        <v>2397</v>
      </c>
      <c r="T16" s="1">
        <v>43073</v>
      </c>
      <c r="U16" t="s">
        <v>188</v>
      </c>
      <c r="V16" t="s">
        <v>2398</v>
      </c>
    </row>
    <row r="17" spans="1:23" x14ac:dyDescent="0.25">
      <c r="A17">
        <v>9781501505652</v>
      </c>
      <c r="B17" t="s">
        <v>2191</v>
      </c>
      <c r="C17" t="s">
        <v>2376</v>
      </c>
      <c r="D17" t="s">
        <v>2377</v>
      </c>
      <c r="F17" t="s">
        <v>24</v>
      </c>
      <c r="G17">
        <v>2018</v>
      </c>
      <c r="H17" s="1">
        <v>43262</v>
      </c>
      <c r="I17" t="s">
        <v>2234</v>
      </c>
      <c r="J17">
        <v>1</v>
      </c>
      <c r="M17">
        <v>42.99</v>
      </c>
      <c r="N17">
        <v>42.99</v>
      </c>
      <c r="O17" t="s">
        <v>2027</v>
      </c>
      <c r="P17" t="s">
        <v>2340</v>
      </c>
      <c r="Q17" t="s">
        <v>2340</v>
      </c>
      <c r="R17" t="s">
        <v>2378</v>
      </c>
      <c r="S17" t="s">
        <v>2379</v>
      </c>
      <c r="T17" s="1">
        <v>43262</v>
      </c>
      <c r="U17" t="s">
        <v>188</v>
      </c>
      <c r="V17" t="s">
        <v>2380</v>
      </c>
    </row>
    <row r="18" spans="1:23" x14ac:dyDescent="0.25">
      <c r="A18">
        <v>9781501505966</v>
      </c>
      <c r="B18" t="s">
        <v>2191</v>
      </c>
      <c r="C18" t="s">
        <v>2355</v>
      </c>
      <c r="D18" t="s">
        <v>2356</v>
      </c>
      <c r="F18" t="s">
        <v>24</v>
      </c>
      <c r="G18">
        <v>2018</v>
      </c>
      <c r="H18" s="1">
        <v>43318</v>
      </c>
      <c r="I18" t="s">
        <v>2357</v>
      </c>
      <c r="J18">
        <v>1</v>
      </c>
      <c r="M18">
        <v>86.5</v>
      </c>
      <c r="N18">
        <v>86.5</v>
      </c>
      <c r="O18" t="s">
        <v>2027</v>
      </c>
      <c r="P18" t="s">
        <v>2296</v>
      </c>
      <c r="Q18" t="s">
        <v>2296</v>
      </c>
      <c r="R18" t="s">
        <v>2358</v>
      </c>
      <c r="S18" t="s">
        <v>2359</v>
      </c>
      <c r="T18" s="1">
        <v>43318</v>
      </c>
      <c r="U18" t="s">
        <v>188</v>
      </c>
      <c r="V18" t="s">
        <v>2360</v>
      </c>
    </row>
    <row r="19" spans="1:23" x14ac:dyDescent="0.25">
      <c r="A19">
        <v>9783110537949</v>
      </c>
      <c r="B19" t="s">
        <v>1661</v>
      </c>
      <c r="C19" t="s">
        <v>2328</v>
      </c>
      <c r="D19" t="s">
        <v>2329</v>
      </c>
      <c r="E19" t="s">
        <v>196</v>
      </c>
      <c r="F19" t="s">
        <v>24</v>
      </c>
      <c r="G19">
        <v>2018</v>
      </c>
      <c r="H19" s="1">
        <v>43073</v>
      </c>
      <c r="I19" t="s">
        <v>2330</v>
      </c>
      <c r="J19">
        <v>1</v>
      </c>
      <c r="K19" t="s">
        <v>1608</v>
      </c>
      <c r="M19">
        <v>700</v>
      </c>
      <c r="N19">
        <v>350</v>
      </c>
      <c r="O19" t="s">
        <v>2027</v>
      </c>
      <c r="P19" t="s">
        <v>2044</v>
      </c>
      <c r="Q19" t="s">
        <v>2044</v>
      </c>
      <c r="S19" t="s">
        <v>2331</v>
      </c>
      <c r="T19" s="1">
        <v>43080</v>
      </c>
      <c r="U19" t="s">
        <v>188</v>
      </c>
      <c r="V19" t="s">
        <v>2332</v>
      </c>
    </row>
    <row r="20" spans="1:23" x14ac:dyDescent="0.25">
      <c r="A20">
        <v>9781501507243</v>
      </c>
      <c r="B20" t="s">
        <v>2191</v>
      </c>
      <c r="C20" t="s">
        <v>2315</v>
      </c>
      <c r="D20" t="s">
        <v>2316</v>
      </c>
      <c r="F20" t="s">
        <v>24</v>
      </c>
      <c r="G20">
        <v>2018</v>
      </c>
      <c r="H20" s="1">
        <v>43109</v>
      </c>
      <c r="I20" t="s">
        <v>2317</v>
      </c>
      <c r="J20">
        <v>1</v>
      </c>
      <c r="M20">
        <v>52</v>
      </c>
      <c r="N20">
        <v>52</v>
      </c>
      <c r="O20" t="s">
        <v>2027</v>
      </c>
      <c r="P20" t="s">
        <v>2318</v>
      </c>
      <c r="Q20" t="s">
        <v>2318</v>
      </c>
      <c r="R20" t="s">
        <v>2319</v>
      </c>
      <c r="S20" t="s">
        <v>2320</v>
      </c>
      <c r="T20" s="1">
        <v>43109</v>
      </c>
      <c r="U20" t="s">
        <v>188</v>
      </c>
      <c r="V20" t="s">
        <v>2321</v>
      </c>
    </row>
    <row r="21" spans="1:23" x14ac:dyDescent="0.25">
      <c r="A21">
        <v>9781501506871</v>
      </c>
      <c r="B21" t="s">
        <v>2191</v>
      </c>
      <c r="C21" t="s">
        <v>2309</v>
      </c>
      <c r="D21" t="s">
        <v>2310</v>
      </c>
      <c r="F21" t="s">
        <v>24</v>
      </c>
      <c r="G21">
        <v>2018</v>
      </c>
      <c r="H21" s="1">
        <v>43367</v>
      </c>
      <c r="I21" t="s">
        <v>2311</v>
      </c>
      <c r="J21">
        <v>1</v>
      </c>
      <c r="M21">
        <v>78</v>
      </c>
      <c r="N21">
        <v>78</v>
      </c>
      <c r="O21" t="s">
        <v>2027</v>
      </c>
      <c r="P21" t="s">
        <v>2215</v>
      </c>
      <c r="Q21" t="s">
        <v>2215</v>
      </c>
      <c r="R21" t="s">
        <v>2312</v>
      </c>
      <c r="S21" t="s">
        <v>2313</v>
      </c>
      <c r="T21" s="1">
        <v>43367</v>
      </c>
      <c r="U21" t="s">
        <v>188</v>
      </c>
      <c r="V21" t="s">
        <v>2314</v>
      </c>
    </row>
    <row r="22" spans="1:23" x14ac:dyDescent="0.25">
      <c r="A22">
        <v>9783110556674</v>
      </c>
      <c r="B22" t="s">
        <v>1174</v>
      </c>
      <c r="C22" t="s">
        <v>2304</v>
      </c>
      <c r="F22" t="s">
        <v>24</v>
      </c>
      <c r="G22">
        <v>2018</v>
      </c>
      <c r="H22" s="1">
        <v>43087</v>
      </c>
      <c r="I22" t="s">
        <v>2305</v>
      </c>
      <c r="J22">
        <v>1</v>
      </c>
      <c r="K22" t="s">
        <v>2306</v>
      </c>
      <c r="L22" t="s">
        <v>525</v>
      </c>
      <c r="M22">
        <v>109.95</v>
      </c>
      <c r="N22">
        <v>109.95</v>
      </c>
      <c r="O22" t="s">
        <v>2027</v>
      </c>
      <c r="P22" t="s">
        <v>2091</v>
      </c>
      <c r="Q22" t="s">
        <v>2091</v>
      </c>
      <c r="S22" t="s">
        <v>2307</v>
      </c>
      <c r="T22" s="1">
        <v>43087</v>
      </c>
      <c r="U22" t="s">
        <v>188</v>
      </c>
      <c r="V22" t="s">
        <v>2308</v>
      </c>
    </row>
    <row r="23" spans="1:23" x14ac:dyDescent="0.25">
      <c r="A23">
        <v>9781501506819</v>
      </c>
      <c r="B23" t="s">
        <v>2191</v>
      </c>
      <c r="C23" t="s">
        <v>2299</v>
      </c>
      <c r="D23" t="s">
        <v>2300</v>
      </c>
      <c r="F23" t="s">
        <v>24</v>
      </c>
      <c r="G23">
        <v>2018</v>
      </c>
      <c r="H23" s="1">
        <v>43073</v>
      </c>
      <c r="I23" t="s">
        <v>2301</v>
      </c>
      <c r="J23">
        <v>1</v>
      </c>
      <c r="M23">
        <v>52</v>
      </c>
      <c r="N23">
        <v>52</v>
      </c>
      <c r="O23" t="s">
        <v>2027</v>
      </c>
      <c r="P23" t="s">
        <v>2195</v>
      </c>
      <c r="Q23" t="s">
        <v>2195</v>
      </c>
      <c r="R23" t="s">
        <v>2135</v>
      </c>
      <c r="S23" t="s">
        <v>2302</v>
      </c>
      <c r="T23" s="1">
        <v>43080</v>
      </c>
      <c r="U23" t="s">
        <v>188</v>
      </c>
      <c r="V23" t="s">
        <v>2303</v>
      </c>
    </row>
    <row r="24" spans="1:23" x14ac:dyDescent="0.25">
      <c r="A24">
        <v>9781547400065</v>
      </c>
      <c r="B24" t="s">
        <v>2191</v>
      </c>
      <c r="C24" t="s">
        <v>2284</v>
      </c>
      <c r="F24" t="s">
        <v>24</v>
      </c>
      <c r="G24">
        <v>2018</v>
      </c>
      <c r="H24" s="1">
        <v>43087</v>
      </c>
      <c r="I24" t="s">
        <v>2285</v>
      </c>
      <c r="J24">
        <v>1</v>
      </c>
      <c r="M24">
        <v>51.99</v>
      </c>
      <c r="N24">
        <v>51.99</v>
      </c>
      <c r="O24" t="s">
        <v>2027</v>
      </c>
      <c r="P24" t="s">
        <v>2286</v>
      </c>
      <c r="Q24" t="s">
        <v>2286</v>
      </c>
      <c r="R24" t="s">
        <v>2196</v>
      </c>
      <c r="S24" t="s">
        <v>2287</v>
      </c>
      <c r="T24" s="1">
        <v>43089</v>
      </c>
      <c r="U24" t="s">
        <v>188</v>
      </c>
      <c r="V24" t="s">
        <v>2288</v>
      </c>
    </row>
    <row r="25" spans="1:23" x14ac:dyDescent="0.25">
      <c r="A25">
        <v>9783110573091</v>
      </c>
      <c r="B25" t="s">
        <v>1174</v>
      </c>
      <c r="C25" t="s">
        <v>2279</v>
      </c>
      <c r="E25" t="s">
        <v>196</v>
      </c>
      <c r="F25" t="s">
        <v>24</v>
      </c>
      <c r="G25">
        <v>2018</v>
      </c>
      <c r="H25" s="1">
        <v>43304</v>
      </c>
      <c r="I25" t="s">
        <v>2280</v>
      </c>
      <c r="J25">
        <v>1</v>
      </c>
      <c r="K25" t="s">
        <v>1625</v>
      </c>
      <c r="M25">
        <v>600</v>
      </c>
      <c r="N25">
        <v>300</v>
      </c>
      <c r="O25" t="s">
        <v>2027</v>
      </c>
      <c r="P25" t="s">
        <v>2215</v>
      </c>
      <c r="Q25" t="s">
        <v>2215</v>
      </c>
      <c r="R25" t="s">
        <v>2281</v>
      </c>
      <c r="S25" t="s">
        <v>2282</v>
      </c>
      <c r="T25" s="1">
        <v>43304</v>
      </c>
      <c r="U25" t="s">
        <v>188</v>
      </c>
      <c r="V25" t="s">
        <v>2283</v>
      </c>
    </row>
    <row r="26" spans="1:23" x14ac:dyDescent="0.25">
      <c r="A26">
        <v>9781547400720</v>
      </c>
      <c r="B26" t="s">
        <v>2191</v>
      </c>
      <c r="C26" t="s">
        <v>2233</v>
      </c>
      <c r="F26" t="s">
        <v>24</v>
      </c>
      <c r="G26">
        <v>2018</v>
      </c>
      <c r="H26" s="1">
        <v>43353</v>
      </c>
      <c r="I26" t="s">
        <v>2234</v>
      </c>
      <c r="J26">
        <v>1</v>
      </c>
      <c r="M26">
        <v>42.99</v>
      </c>
      <c r="N26">
        <v>42.99</v>
      </c>
      <c r="O26" t="s">
        <v>2027</v>
      </c>
      <c r="P26" t="s">
        <v>2091</v>
      </c>
      <c r="Q26" t="s">
        <v>2091</v>
      </c>
      <c r="R26" t="s">
        <v>2235</v>
      </c>
      <c r="S26" t="s">
        <v>2236</v>
      </c>
      <c r="T26" s="1">
        <v>43353</v>
      </c>
      <c r="U26" t="s">
        <v>188</v>
      </c>
      <c r="V26" t="s">
        <v>2237</v>
      </c>
    </row>
    <row r="27" spans="1:23" x14ac:dyDescent="0.25">
      <c r="A27">
        <v>9781788921497</v>
      </c>
      <c r="B27" t="s">
        <v>2170</v>
      </c>
      <c r="C27" t="s">
        <v>2171</v>
      </c>
      <c r="F27" t="s">
        <v>24</v>
      </c>
      <c r="G27">
        <v>2018</v>
      </c>
      <c r="H27" s="1">
        <v>43321</v>
      </c>
      <c r="I27" t="s">
        <v>2172</v>
      </c>
      <c r="J27">
        <v>1</v>
      </c>
      <c r="K27" t="s">
        <v>2173</v>
      </c>
      <c r="M27">
        <v>309.89999999999998</v>
      </c>
      <c r="N27">
        <v>309.89999999999998</v>
      </c>
      <c r="O27" t="s">
        <v>2027</v>
      </c>
      <c r="P27" t="s">
        <v>2028</v>
      </c>
      <c r="Q27" t="s">
        <v>2028</v>
      </c>
      <c r="R27" t="s">
        <v>2174</v>
      </c>
      <c r="U27" t="s">
        <v>188</v>
      </c>
      <c r="V27" t="s">
        <v>2175</v>
      </c>
      <c r="W27" t="s">
        <v>747</v>
      </c>
    </row>
    <row r="28" spans="1:23" x14ac:dyDescent="0.25">
      <c r="A28">
        <v>9780300235029</v>
      </c>
      <c r="B28" t="s">
        <v>203</v>
      </c>
      <c r="C28" t="s">
        <v>2097</v>
      </c>
      <c r="D28" t="s">
        <v>2098</v>
      </c>
      <c r="F28" t="s">
        <v>24</v>
      </c>
      <c r="G28">
        <v>2018</v>
      </c>
      <c r="H28" s="1">
        <v>43277</v>
      </c>
      <c r="I28" t="s">
        <v>2099</v>
      </c>
      <c r="J28">
        <v>1</v>
      </c>
      <c r="M28">
        <v>58.95</v>
      </c>
      <c r="N28">
        <v>58.95</v>
      </c>
      <c r="O28" t="s">
        <v>2027</v>
      </c>
      <c r="P28" t="s">
        <v>2028</v>
      </c>
      <c r="Q28" t="s">
        <v>2028</v>
      </c>
      <c r="R28" t="s">
        <v>2070</v>
      </c>
      <c r="U28" t="s">
        <v>188</v>
      </c>
      <c r="V28" t="s">
        <v>2100</v>
      </c>
    </row>
    <row r="29" spans="1:23" x14ac:dyDescent="0.25">
      <c r="A29">
        <v>9783110496369</v>
      </c>
      <c r="B29" t="s">
        <v>1174</v>
      </c>
      <c r="C29" t="s">
        <v>2409</v>
      </c>
      <c r="E29" t="s">
        <v>196</v>
      </c>
      <c r="F29" t="s">
        <v>24</v>
      </c>
      <c r="G29">
        <v>2019</v>
      </c>
      <c r="H29" s="1">
        <v>43451</v>
      </c>
      <c r="I29" t="s">
        <v>2410</v>
      </c>
      <c r="J29">
        <v>1</v>
      </c>
      <c r="K29" t="s">
        <v>1608</v>
      </c>
      <c r="L29" t="s">
        <v>2411</v>
      </c>
      <c r="M29">
        <v>700</v>
      </c>
      <c r="N29">
        <v>350</v>
      </c>
      <c r="O29" t="s">
        <v>2027</v>
      </c>
      <c r="P29" t="s">
        <v>2296</v>
      </c>
      <c r="Q29" t="s">
        <v>2296</v>
      </c>
      <c r="R29" t="s">
        <v>2412</v>
      </c>
      <c r="S29" t="s">
        <v>2413</v>
      </c>
      <c r="T29" s="1">
        <v>43451</v>
      </c>
      <c r="U29" t="s">
        <v>188</v>
      </c>
      <c r="V29" t="s">
        <v>2414</v>
      </c>
    </row>
    <row r="30" spans="1:23" x14ac:dyDescent="0.25">
      <c r="A30">
        <v>9783110499506</v>
      </c>
      <c r="B30" t="s">
        <v>1174</v>
      </c>
      <c r="C30" t="s">
        <v>2399</v>
      </c>
      <c r="F30" t="s">
        <v>24</v>
      </c>
      <c r="G30">
        <v>2019</v>
      </c>
      <c r="H30" s="1">
        <v>43409</v>
      </c>
      <c r="I30" t="s">
        <v>2396</v>
      </c>
      <c r="J30">
        <v>1</v>
      </c>
      <c r="M30">
        <v>119.95</v>
      </c>
      <c r="N30">
        <v>119.95</v>
      </c>
      <c r="O30" t="s">
        <v>2027</v>
      </c>
      <c r="P30" t="s">
        <v>2044</v>
      </c>
      <c r="Q30" t="s">
        <v>2044</v>
      </c>
      <c r="R30" t="s">
        <v>2045</v>
      </c>
      <c r="S30" t="s">
        <v>2400</v>
      </c>
      <c r="T30" s="1">
        <v>43409</v>
      </c>
      <c r="U30" t="s">
        <v>188</v>
      </c>
      <c r="V30" t="s">
        <v>2401</v>
      </c>
    </row>
    <row r="31" spans="1:23" x14ac:dyDescent="0.25">
      <c r="A31">
        <v>9781501506505</v>
      </c>
      <c r="B31" t="s">
        <v>2191</v>
      </c>
      <c r="C31" t="s">
        <v>2351</v>
      </c>
      <c r="F31" t="s">
        <v>24</v>
      </c>
      <c r="G31">
        <v>2019</v>
      </c>
      <c r="H31" s="1">
        <v>43451</v>
      </c>
      <c r="I31" t="s">
        <v>2352</v>
      </c>
      <c r="J31">
        <v>1</v>
      </c>
      <c r="M31">
        <v>20.99</v>
      </c>
      <c r="N31">
        <v>20.99</v>
      </c>
      <c r="O31" t="s">
        <v>2027</v>
      </c>
      <c r="P31" t="s">
        <v>2322</v>
      </c>
      <c r="Q31" t="s">
        <v>2322</v>
      </c>
      <c r="R31" t="s">
        <v>2075</v>
      </c>
      <c r="S31" t="s">
        <v>2353</v>
      </c>
      <c r="T31" s="1">
        <v>43451</v>
      </c>
      <c r="U31" t="s">
        <v>188</v>
      </c>
      <c r="V31" t="s">
        <v>2354</v>
      </c>
    </row>
    <row r="32" spans="1:23" x14ac:dyDescent="0.25">
      <c r="A32">
        <v>9783110552072</v>
      </c>
      <c r="B32" t="s">
        <v>1174</v>
      </c>
      <c r="C32" t="s">
        <v>2333</v>
      </c>
      <c r="F32" t="s">
        <v>24</v>
      </c>
      <c r="G32">
        <v>2019</v>
      </c>
      <c r="H32" s="1">
        <v>43515</v>
      </c>
      <c r="I32" t="s">
        <v>2334</v>
      </c>
      <c r="J32">
        <v>1</v>
      </c>
      <c r="K32" t="s">
        <v>2079</v>
      </c>
      <c r="L32" t="s">
        <v>259</v>
      </c>
      <c r="M32">
        <v>99.95</v>
      </c>
      <c r="N32">
        <v>99.95</v>
      </c>
      <c r="O32" t="s">
        <v>2027</v>
      </c>
      <c r="P32" t="s">
        <v>2044</v>
      </c>
      <c r="Q32" t="s">
        <v>2044</v>
      </c>
      <c r="R32" t="s">
        <v>2335</v>
      </c>
      <c r="S32" t="s">
        <v>2336</v>
      </c>
      <c r="T32" s="1">
        <v>43515</v>
      </c>
      <c r="U32" t="s">
        <v>188</v>
      </c>
      <c r="V32" t="s">
        <v>2337</v>
      </c>
    </row>
    <row r="33" spans="1:22" x14ac:dyDescent="0.25">
      <c r="A33">
        <v>9783110551433</v>
      </c>
      <c r="B33" t="s">
        <v>1174</v>
      </c>
      <c r="C33" t="s">
        <v>2324</v>
      </c>
      <c r="F33" t="s">
        <v>24</v>
      </c>
      <c r="G33">
        <v>2019</v>
      </c>
      <c r="H33" s="1">
        <v>43451</v>
      </c>
      <c r="I33" t="s">
        <v>2325</v>
      </c>
      <c r="J33">
        <v>1</v>
      </c>
      <c r="K33" t="s">
        <v>2079</v>
      </c>
      <c r="L33" t="s">
        <v>934</v>
      </c>
      <c r="M33">
        <v>99.95</v>
      </c>
      <c r="N33">
        <v>99.95</v>
      </c>
      <c r="O33" t="s">
        <v>2027</v>
      </c>
      <c r="P33" t="s">
        <v>2044</v>
      </c>
      <c r="Q33" t="s">
        <v>2044</v>
      </c>
      <c r="R33" t="s">
        <v>2045</v>
      </c>
      <c r="S33" t="s">
        <v>2326</v>
      </c>
      <c r="T33" s="1">
        <v>43451</v>
      </c>
      <c r="U33" t="s">
        <v>188</v>
      </c>
      <c r="V33" t="s">
        <v>2327</v>
      </c>
    </row>
    <row r="34" spans="1:22" x14ac:dyDescent="0.25">
      <c r="A34">
        <v>9783110552485</v>
      </c>
      <c r="B34" t="s">
        <v>1661</v>
      </c>
      <c r="C34" t="s">
        <v>2294</v>
      </c>
      <c r="E34" t="s">
        <v>196</v>
      </c>
      <c r="F34" t="s">
        <v>24</v>
      </c>
      <c r="G34">
        <v>2019</v>
      </c>
      <c r="H34" s="1">
        <v>43731</v>
      </c>
      <c r="I34" t="s">
        <v>2295</v>
      </c>
      <c r="J34">
        <v>1</v>
      </c>
      <c r="K34" t="s">
        <v>1608</v>
      </c>
      <c r="M34">
        <v>700</v>
      </c>
      <c r="N34">
        <v>350</v>
      </c>
      <c r="O34" t="s">
        <v>2027</v>
      </c>
      <c r="P34" t="s">
        <v>2296</v>
      </c>
      <c r="Q34" t="s">
        <v>2296</v>
      </c>
      <c r="S34" t="s">
        <v>2297</v>
      </c>
      <c r="T34" s="1">
        <v>43731</v>
      </c>
      <c r="U34" t="s">
        <v>188</v>
      </c>
      <c r="V34" t="s">
        <v>2298</v>
      </c>
    </row>
    <row r="35" spans="1:22" x14ac:dyDescent="0.25">
      <c r="A35">
        <v>9783110584066</v>
      </c>
      <c r="B35" t="s">
        <v>1174</v>
      </c>
      <c r="C35" t="s">
        <v>2274</v>
      </c>
      <c r="D35" t="s">
        <v>2275</v>
      </c>
      <c r="E35" t="s">
        <v>196</v>
      </c>
      <c r="F35" t="s">
        <v>24</v>
      </c>
      <c r="G35">
        <v>2019</v>
      </c>
      <c r="H35" s="1">
        <v>43591</v>
      </c>
      <c r="I35" t="s">
        <v>2276</v>
      </c>
      <c r="J35">
        <v>1</v>
      </c>
      <c r="K35" t="s">
        <v>1625</v>
      </c>
      <c r="L35" t="s">
        <v>1044</v>
      </c>
      <c r="M35">
        <v>699.5</v>
      </c>
      <c r="N35">
        <v>349.75</v>
      </c>
      <c r="O35" t="s">
        <v>2027</v>
      </c>
      <c r="P35" t="s">
        <v>2254</v>
      </c>
      <c r="Q35" t="s">
        <v>2254</v>
      </c>
      <c r="R35" t="s">
        <v>2123</v>
      </c>
      <c r="S35" t="s">
        <v>2277</v>
      </c>
      <c r="T35" s="1">
        <v>43591</v>
      </c>
      <c r="U35" t="s">
        <v>188</v>
      </c>
      <c r="V35" t="s">
        <v>2278</v>
      </c>
    </row>
    <row r="36" spans="1:22" x14ac:dyDescent="0.25">
      <c r="A36">
        <v>9783110593846</v>
      </c>
      <c r="B36" t="s">
        <v>1174</v>
      </c>
      <c r="C36" t="s">
        <v>2263</v>
      </c>
      <c r="D36" t="s">
        <v>2264</v>
      </c>
      <c r="E36" t="s">
        <v>196</v>
      </c>
      <c r="F36" t="s">
        <v>24</v>
      </c>
      <c r="G36">
        <v>2019</v>
      </c>
      <c r="H36" s="1">
        <v>43605</v>
      </c>
      <c r="I36" t="s">
        <v>2265</v>
      </c>
      <c r="J36">
        <v>1</v>
      </c>
      <c r="K36" t="s">
        <v>2094</v>
      </c>
      <c r="L36" t="s">
        <v>371</v>
      </c>
      <c r="M36">
        <v>560</v>
      </c>
      <c r="N36">
        <v>280</v>
      </c>
      <c r="O36" t="s">
        <v>2027</v>
      </c>
      <c r="P36" t="s">
        <v>2039</v>
      </c>
      <c r="Q36" t="s">
        <v>2039</v>
      </c>
      <c r="R36" t="s">
        <v>2051</v>
      </c>
      <c r="S36" t="s">
        <v>2266</v>
      </c>
      <c r="T36" s="1">
        <v>43605</v>
      </c>
      <c r="U36" t="s">
        <v>188</v>
      </c>
      <c r="V36" t="s">
        <v>2267</v>
      </c>
    </row>
    <row r="37" spans="1:22" x14ac:dyDescent="0.25">
      <c r="A37">
        <v>9783110599435</v>
      </c>
      <c r="B37" t="s">
        <v>1174</v>
      </c>
      <c r="C37" t="s">
        <v>2258</v>
      </c>
      <c r="F37" t="s">
        <v>24</v>
      </c>
      <c r="G37">
        <v>2019</v>
      </c>
      <c r="H37" s="1">
        <v>43682</v>
      </c>
      <c r="I37" t="s">
        <v>2244</v>
      </c>
      <c r="J37">
        <v>1</v>
      </c>
      <c r="K37" t="s">
        <v>2245</v>
      </c>
      <c r="L37" t="s">
        <v>1473</v>
      </c>
      <c r="M37">
        <v>86.95</v>
      </c>
      <c r="N37">
        <v>86.95</v>
      </c>
      <c r="O37" t="s">
        <v>2027</v>
      </c>
      <c r="P37" t="s">
        <v>2184</v>
      </c>
      <c r="Q37" t="s">
        <v>2184</v>
      </c>
      <c r="R37" t="s">
        <v>2246</v>
      </c>
      <c r="S37" t="s">
        <v>2259</v>
      </c>
      <c r="T37" s="1">
        <v>43682</v>
      </c>
      <c r="U37" t="s">
        <v>188</v>
      </c>
      <c r="V37" t="s">
        <v>2260</v>
      </c>
    </row>
    <row r="38" spans="1:22" x14ac:dyDescent="0.25">
      <c r="A38">
        <v>9781547400812</v>
      </c>
      <c r="B38" t="s">
        <v>2191</v>
      </c>
      <c r="C38" t="s">
        <v>2252</v>
      </c>
      <c r="F38" t="s">
        <v>24</v>
      </c>
      <c r="G38">
        <v>2019</v>
      </c>
      <c r="H38" s="1">
        <v>43451</v>
      </c>
      <c r="I38" t="s">
        <v>2253</v>
      </c>
      <c r="J38">
        <v>1</v>
      </c>
      <c r="M38">
        <v>42.99</v>
      </c>
      <c r="N38">
        <v>42.99</v>
      </c>
      <c r="O38" t="s">
        <v>2027</v>
      </c>
      <c r="P38" t="s">
        <v>2254</v>
      </c>
      <c r="Q38" t="s">
        <v>2254</v>
      </c>
      <c r="R38" t="s">
        <v>2255</v>
      </c>
      <c r="S38" t="s">
        <v>2256</v>
      </c>
      <c r="T38" s="1">
        <v>43451</v>
      </c>
      <c r="U38" t="s">
        <v>188</v>
      </c>
      <c r="V38" t="s">
        <v>2257</v>
      </c>
    </row>
    <row r="39" spans="1:22" x14ac:dyDescent="0.25">
      <c r="A39">
        <v>9783110599374</v>
      </c>
      <c r="B39" t="s">
        <v>1174</v>
      </c>
      <c r="C39" t="s">
        <v>2249</v>
      </c>
      <c r="F39" t="s">
        <v>24</v>
      </c>
      <c r="G39">
        <v>2019</v>
      </c>
      <c r="H39" s="1">
        <v>43682</v>
      </c>
      <c r="I39" t="s">
        <v>2244</v>
      </c>
      <c r="J39">
        <v>1</v>
      </c>
      <c r="K39" t="s">
        <v>2245</v>
      </c>
      <c r="L39" t="s">
        <v>1500</v>
      </c>
      <c r="M39">
        <v>86.95</v>
      </c>
      <c r="N39">
        <v>86.95</v>
      </c>
      <c r="O39" t="s">
        <v>2027</v>
      </c>
      <c r="P39" t="s">
        <v>2184</v>
      </c>
      <c r="Q39" t="s">
        <v>2184</v>
      </c>
      <c r="R39" t="s">
        <v>2246</v>
      </c>
      <c r="S39" t="s">
        <v>2250</v>
      </c>
      <c r="T39" s="1">
        <v>43682</v>
      </c>
      <c r="U39" t="s">
        <v>188</v>
      </c>
      <c r="V39" t="s">
        <v>2251</v>
      </c>
    </row>
    <row r="40" spans="1:22" x14ac:dyDescent="0.25">
      <c r="A40">
        <v>9783110599411</v>
      </c>
      <c r="B40" t="s">
        <v>1174</v>
      </c>
      <c r="C40" t="s">
        <v>2243</v>
      </c>
      <c r="F40" t="s">
        <v>24</v>
      </c>
      <c r="G40">
        <v>2019</v>
      </c>
      <c r="H40" s="1">
        <v>43682</v>
      </c>
      <c r="I40" t="s">
        <v>2244</v>
      </c>
      <c r="J40">
        <v>1</v>
      </c>
      <c r="K40" t="s">
        <v>2245</v>
      </c>
      <c r="L40" t="s">
        <v>1506</v>
      </c>
      <c r="M40">
        <v>86.95</v>
      </c>
      <c r="N40">
        <v>86.95</v>
      </c>
      <c r="O40" t="s">
        <v>2027</v>
      </c>
      <c r="P40" t="s">
        <v>2184</v>
      </c>
      <c r="Q40" t="s">
        <v>2184</v>
      </c>
      <c r="R40" t="s">
        <v>2246</v>
      </c>
      <c r="S40" t="s">
        <v>2247</v>
      </c>
      <c r="T40" s="1">
        <v>43682</v>
      </c>
      <c r="U40" t="s">
        <v>188</v>
      </c>
      <c r="V40" t="s">
        <v>2248</v>
      </c>
    </row>
    <row r="41" spans="1:22" x14ac:dyDescent="0.25">
      <c r="A41">
        <v>9783110621105</v>
      </c>
      <c r="B41" t="s">
        <v>1174</v>
      </c>
      <c r="C41" t="s">
        <v>2238</v>
      </c>
      <c r="D41" t="s">
        <v>2239</v>
      </c>
      <c r="F41" t="s">
        <v>24</v>
      </c>
      <c r="G41">
        <v>2019</v>
      </c>
      <c r="H41" s="1">
        <v>43759</v>
      </c>
      <c r="I41" t="s">
        <v>2240</v>
      </c>
      <c r="J41">
        <v>1</v>
      </c>
      <c r="K41" t="s">
        <v>2079</v>
      </c>
      <c r="L41" t="s">
        <v>253</v>
      </c>
      <c r="M41">
        <v>129.94999999999999</v>
      </c>
      <c r="N41">
        <v>129.94999999999999</v>
      </c>
      <c r="O41" t="s">
        <v>2027</v>
      </c>
      <c r="P41" t="s">
        <v>2044</v>
      </c>
      <c r="Q41" t="s">
        <v>2044</v>
      </c>
      <c r="R41" t="s">
        <v>2045</v>
      </c>
      <c r="S41" t="s">
        <v>2241</v>
      </c>
      <c r="T41" s="1">
        <v>43759</v>
      </c>
      <c r="U41" t="s">
        <v>188</v>
      </c>
      <c r="V41" t="s">
        <v>2242</v>
      </c>
    </row>
    <row r="42" spans="1:22" x14ac:dyDescent="0.25">
      <c r="A42">
        <v>9781547400690</v>
      </c>
      <c r="B42" t="s">
        <v>1174</v>
      </c>
      <c r="C42" t="s">
        <v>2229</v>
      </c>
      <c r="F42" t="s">
        <v>24</v>
      </c>
      <c r="G42">
        <v>2019</v>
      </c>
      <c r="H42" s="1">
        <v>43759</v>
      </c>
      <c r="I42" t="s">
        <v>2230</v>
      </c>
      <c r="J42">
        <v>1</v>
      </c>
      <c r="M42">
        <v>51.99</v>
      </c>
      <c r="N42">
        <v>51.99</v>
      </c>
      <c r="O42" t="s">
        <v>2027</v>
      </c>
      <c r="P42" t="s">
        <v>2147</v>
      </c>
      <c r="Q42" t="s">
        <v>2147</v>
      </c>
      <c r="R42" t="s">
        <v>2148</v>
      </c>
      <c r="S42" t="s">
        <v>2231</v>
      </c>
      <c r="T42" s="1">
        <v>43759</v>
      </c>
      <c r="U42" t="s">
        <v>188</v>
      </c>
      <c r="V42" t="s">
        <v>2232</v>
      </c>
    </row>
    <row r="43" spans="1:22" x14ac:dyDescent="0.25">
      <c r="A43">
        <v>9781547401024</v>
      </c>
      <c r="B43" t="s">
        <v>2191</v>
      </c>
      <c r="C43" t="s">
        <v>2224</v>
      </c>
      <c r="F43" t="s">
        <v>24</v>
      </c>
      <c r="G43">
        <v>2019</v>
      </c>
      <c r="H43" s="1">
        <v>43437</v>
      </c>
      <c r="I43" t="s">
        <v>2225</v>
      </c>
      <c r="J43">
        <v>1</v>
      </c>
      <c r="M43">
        <v>29.99</v>
      </c>
      <c r="N43">
        <v>29.99</v>
      </c>
      <c r="O43" t="s">
        <v>2027</v>
      </c>
      <c r="P43" t="s">
        <v>2195</v>
      </c>
      <c r="Q43" t="s">
        <v>2195</v>
      </c>
      <c r="R43" t="s">
        <v>2226</v>
      </c>
      <c r="S43" t="s">
        <v>2227</v>
      </c>
      <c r="T43" s="1">
        <v>43437</v>
      </c>
      <c r="U43" t="s">
        <v>188</v>
      </c>
      <c r="V43" t="s">
        <v>2228</v>
      </c>
    </row>
    <row r="44" spans="1:22" x14ac:dyDescent="0.25">
      <c r="A44">
        <v>9781547401185</v>
      </c>
      <c r="B44" t="s">
        <v>2191</v>
      </c>
      <c r="C44" t="s">
        <v>2212</v>
      </c>
      <c r="D44" t="s">
        <v>2213</v>
      </c>
      <c r="F44" t="s">
        <v>24</v>
      </c>
      <c r="G44">
        <v>2019</v>
      </c>
      <c r="H44" s="1">
        <v>43437</v>
      </c>
      <c r="I44" t="s">
        <v>2214</v>
      </c>
      <c r="J44">
        <v>1</v>
      </c>
      <c r="M44">
        <v>29.99</v>
      </c>
      <c r="N44">
        <v>29.99</v>
      </c>
      <c r="O44" t="s">
        <v>2027</v>
      </c>
      <c r="P44" t="s">
        <v>2215</v>
      </c>
      <c r="Q44" t="s">
        <v>2215</v>
      </c>
      <c r="R44" t="s">
        <v>2216</v>
      </c>
      <c r="S44" t="s">
        <v>2217</v>
      </c>
      <c r="T44" s="1">
        <v>43437</v>
      </c>
      <c r="U44" t="s">
        <v>188</v>
      </c>
      <c r="V44" t="s">
        <v>2218</v>
      </c>
    </row>
    <row r="45" spans="1:22" x14ac:dyDescent="0.25">
      <c r="A45">
        <v>9783110616484</v>
      </c>
      <c r="B45" t="s">
        <v>1661</v>
      </c>
      <c r="C45" t="s">
        <v>2207</v>
      </c>
      <c r="D45" t="s">
        <v>2208</v>
      </c>
      <c r="E45" t="s">
        <v>196</v>
      </c>
      <c r="F45" t="s">
        <v>24</v>
      </c>
      <c r="G45">
        <v>2019</v>
      </c>
      <c r="H45" s="1">
        <v>43620</v>
      </c>
      <c r="I45" t="s">
        <v>2209</v>
      </c>
      <c r="J45">
        <v>1</v>
      </c>
      <c r="K45" t="s">
        <v>1625</v>
      </c>
      <c r="M45">
        <v>400</v>
      </c>
      <c r="N45">
        <v>200</v>
      </c>
      <c r="O45" t="s">
        <v>2027</v>
      </c>
      <c r="P45" t="s">
        <v>2039</v>
      </c>
      <c r="Q45" t="s">
        <v>2039</v>
      </c>
      <c r="R45" t="s">
        <v>2051</v>
      </c>
      <c r="S45" t="s">
        <v>2210</v>
      </c>
      <c r="T45" s="1">
        <v>43620</v>
      </c>
      <c r="U45" t="s">
        <v>188</v>
      </c>
      <c r="V45" t="s">
        <v>2211</v>
      </c>
    </row>
    <row r="46" spans="1:22" x14ac:dyDescent="0.25">
      <c r="A46">
        <v>9781547401277</v>
      </c>
      <c r="B46" t="s">
        <v>2191</v>
      </c>
      <c r="C46" t="s">
        <v>2199</v>
      </c>
      <c r="F46" t="s">
        <v>24</v>
      </c>
      <c r="G46">
        <v>2019</v>
      </c>
      <c r="H46" s="1">
        <v>43451</v>
      </c>
      <c r="I46" t="s">
        <v>2194</v>
      </c>
      <c r="J46">
        <v>1</v>
      </c>
      <c r="M46">
        <v>20.99</v>
      </c>
      <c r="N46">
        <v>20.99</v>
      </c>
      <c r="O46" t="s">
        <v>2027</v>
      </c>
      <c r="P46" t="s">
        <v>2195</v>
      </c>
      <c r="Q46" t="s">
        <v>2195</v>
      </c>
      <c r="R46" t="s">
        <v>2200</v>
      </c>
      <c r="S46" t="s">
        <v>2201</v>
      </c>
      <c r="T46" s="1">
        <v>43451</v>
      </c>
      <c r="U46" t="s">
        <v>188</v>
      </c>
      <c r="V46" t="s">
        <v>2202</v>
      </c>
    </row>
    <row r="47" spans="1:22" x14ac:dyDescent="0.25">
      <c r="A47">
        <v>9781547401253</v>
      </c>
      <c r="B47" t="s">
        <v>2191</v>
      </c>
      <c r="C47" t="s">
        <v>2192</v>
      </c>
      <c r="D47" t="s">
        <v>2193</v>
      </c>
      <c r="F47" t="s">
        <v>24</v>
      </c>
      <c r="G47">
        <v>2019</v>
      </c>
      <c r="H47" s="1">
        <v>43437</v>
      </c>
      <c r="I47" t="s">
        <v>2194</v>
      </c>
      <c r="J47">
        <v>1</v>
      </c>
      <c r="M47">
        <v>20.99</v>
      </c>
      <c r="N47">
        <v>20.99</v>
      </c>
      <c r="O47" t="s">
        <v>2027</v>
      </c>
      <c r="P47" t="s">
        <v>2195</v>
      </c>
      <c r="Q47" t="s">
        <v>2195</v>
      </c>
      <c r="R47" t="s">
        <v>2196</v>
      </c>
      <c r="S47" t="s">
        <v>2197</v>
      </c>
      <c r="T47" s="1">
        <v>43437</v>
      </c>
      <c r="U47" t="s">
        <v>188</v>
      </c>
      <c r="V47" t="s">
        <v>2198</v>
      </c>
    </row>
    <row r="48" spans="1:22" x14ac:dyDescent="0.25">
      <c r="A48">
        <v>9780691184555</v>
      </c>
      <c r="B48" t="s">
        <v>80</v>
      </c>
      <c r="C48" t="s">
        <v>2186</v>
      </c>
      <c r="D48" t="s">
        <v>2187</v>
      </c>
      <c r="F48" t="s">
        <v>24</v>
      </c>
      <c r="G48">
        <v>2019</v>
      </c>
      <c r="H48" s="1">
        <v>43375</v>
      </c>
      <c r="I48" t="s">
        <v>2188</v>
      </c>
      <c r="J48">
        <v>1</v>
      </c>
      <c r="M48">
        <v>48.95</v>
      </c>
      <c r="N48">
        <v>48.95</v>
      </c>
      <c r="O48" t="s">
        <v>2027</v>
      </c>
      <c r="P48" t="s">
        <v>2028</v>
      </c>
      <c r="Q48" t="s">
        <v>2028</v>
      </c>
      <c r="R48" t="s">
        <v>2189</v>
      </c>
      <c r="U48" t="s">
        <v>188</v>
      </c>
      <c r="V48" t="s">
        <v>2190</v>
      </c>
    </row>
    <row r="49" spans="1:22" x14ac:dyDescent="0.25">
      <c r="A49">
        <v>9780691190600</v>
      </c>
      <c r="B49" t="s">
        <v>80</v>
      </c>
      <c r="C49" t="s">
        <v>2129</v>
      </c>
      <c r="D49" t="s">
        <v>2130</v>
      </c>
      <c r="F49" t="s">
        <v>24</v>
      </c>
      <c r="G49">
        <v>2019</v>
      </c>
      <c r="H49" s="1">
        <v>43592</v>
      </c>
      <c r="I49" t="s">
        <v>2131</v>
      </c>
      <c r="J49">
        <v>1</v>
      </c>
      <c r="M49">
        <v>195.95</v>
      </c>
      <c r="N49">
        <v>195.95</v>
      </c>
      <c r="O49" t="s">
        <v>2027</v>
      </c>
      <c r="P49" t="s">
        <v>2028</v>
      </c>
      <c r="Q49" t="s">
        <v>2028</v>
      </c>
      <c r="R49" t="s">
        <v>2132</v>
      </c>
      <c r="U49" t="s">
        <v>188</v>
      </c>
      <c r="V49" t="s">
        <v>2133</v>
      </c>
    </row>
    <row r="50" spans="1:22" x14ac:dyDescent="0.25">
      <c r="A50">
        <v>9780231550710</v>
      </c>
      <c r="B50" t="s">
        <v>356</v>
      </c>
      <c r="C50" t="s">
        <v>2030</v>
      </c>
      <c r="D50" t="s">
        <v>2031</v>
      </c>
      <c r="F50" t="s">
        <v>24</v>
      </c>
      <c r="G50">
        <v>2019</v>
      </c>
      <c r="H50" s="1">
        <v>43941</v>
      </c>
      <c r="I50" t="s">
        <v>2032</v>
      </c>
      <c r="J50">
        <v>1</v>
      </c>
      <c r="K50" t="s">
        <v>2033</v>
      </c>
      <c r="M50">
        <v>30.95</v>
      </c>
      <c r="N50">
        <v>30.95</v>
      </c>
      <c r="O50" t="s">
        <v>2027</v>
      </c>
      <c r="P50" t="s">
        <v>2028</v>
      </c>
      <c r="Q50" t="s">
        <v>2028</v>
      </c>
      <c r="R50" t="s">
        <v>2034</v>
      </c>
      <c r="U50" t="s">
        <v>188</v>
      </c>
      <c r="V50" t="s">
        <v>2035</v>
      </c>
    </row>
    <row r="51" spans="1:22" x14ac:dyDescent="0.25">
      <c r="A51">
        <v>9781478003342</v>
      </c>
      <c r="B51" t="s">
        <v>21</v>
      </c>
      <c r="C51" t="s">
        <v>2024</v>
      </c>
      <c r="D51" t="s">
        <v>2025</v>
      </c>
      <c r="F51" t="s">
        <v>24</v>
      </c>
      <c r="G51">
        <v>2019</v>
      </c>
      <c r="H51" s="1">
        <v>43538</v>
      </c>
      <c r="I51" t="s">
        <v>2026</v>
      </c>
      <c r="J51">
        <v>1</v>
      </c>
      <c r="M51">
        <v>143.94999999999999</v>
      </c>
      <c r="N51">
        <v>143.94999999999999</v>
      </c>
      <c r="O51" t="s">
        <v>2027</v>
      </c>
      <c r="P51" t="s">
        <v>2028</v>
      </c>
      <c r="Q51" t="s">
        <v>2028</v>
      </c>
      <c r="R51" t="s">
        <v>2029</v>
      </c>
      <c r="U51" t="s">
        <v>30</v>
      </c>
    </row>
    <row r="52" spans="1:22" x14ac:dyDescent="0.25">
      <c r="A52">
        <v>9783110519006</v>
      </c>
      <c r="B52" t="s">
        <v>1174</v>
      </c>
      <c r="C52" t="s">
        <v>2390</v>
      </c>
      <c r="D52" t="s">
        <v>2391</v>
      </c>
      <c r="E52" t="s">
        <v>196</v>
      </c>
      <c r="F52" t="s">
        <v>24</v>
      </c>
      <c r="G52">
        <v>2020</v>
      </c>
      <c r="H52" s="1">
        <v>43850</v>
      </c>
      <c r="I52" t="s">
        <v>2392</v>
      </c>
      <c r="J52">
        <v>1</v>
      </c>
      <c r="K52" t="s">
        <v>1608</v>
      </c>
      <c r="M52">
        <v>500</v>
      </c>
      <c r="N52">
        <v>250</v>
      </c>
      <c r="O52" t="s">
        <v>2027</v>
      </c>
      <c r="P52" t="s">
        <v>2091</v>
      </c>
      <c r="Q52" t="s">
        <v>2091</v>
      </c>
      <c r="R52" t="s">
        <v>2055</v>
      </c>
      <c r="S52" t="s">
        <v>2393</v>
      </c>
      <c r="T52" s="1">
        <v>43850</v>
      </c>
      <c r="U52" t="s">
        <v>188</v>
      </c>
      <c r="V52" t="s">
        <v>2394</v>
      </c>
    </row>
    <row r="53" spans="1:22" x14ac:dyDescent="0.25">
      <c r="A53">
        <v>9781501505737</v>
      </c>
      <c r="B53" t="s">
        <v>1174</v>
      </c>
      <c r="C53" t="s">
        <v>2368</v>
      </c>
      <c r="F53" t="s">
        <v>24</v>
      </c>
      <c r="G53">
        <v>2020</v>
      </c>
      <c r="H53" s="1">
        <v>44116</v>
      </c>
      <c r="I53" t="s">
        <v>2369</v>
      </c>
      <c r="J53">
        <v>1</v>
      </c>
      <c r="M53">
        <v>43</v>
      </c>
      <c r="N53">
        <v>43</v>
      </c>
      <c r="O53" t="s">
        <v>2027</v>
      </c>
      <c r="P53" t="s">
        <v>2147</v>
      </c>
      <c r="Q53" t="s">
        <v>2147</v>
      </c>
      <c r="R53" t="s">
        <v>2055</v>
      </c>
      <c r="S53" t="s">
        <v>2370</v>
      </c>
      <c r="U53" t="s">
        <v>30</v>
      </c>
    </row>
    <row r="54" spans="1:22" x14ac:dyDescent="0.25">
      <c r="A54">
        <v>9781501506222</v>
      </c>
      <c r="B54" t="s">
        <v>1174</v>
      </c>
      <c r="C54" t="s">
        <v>2361</v>
      </c>
      <c r="F54" t="s">
        <v>24</v>
      </c>
      <c r="G54">
        <v>2020</v>
      </c>
      <c r="H54" s="1">
        <v>43850</v>
      </c>
      <c r="I54" t="s">
        <v>2253</v>
      </c>
      <c r="J54">
        <v>1</v>
      </c>
      <c r="M54">
        <v>25.99</v>
      </c>
      <c r="N54">
        <v>25.99</v>
      </c>
      <c r="O54" t="s">
        <v>2027</v>
      </c>
      <c r="P54" t="s">
        <v>2286</v>
      </c>
      <c r="Q54" t="s">
        <v>2286</v>
      </c>
      <c r="R54" t="s">
        <v>2148</v>
      </c>
      <c r="S54" t="s">
        <v>2362</v>
      </c>
      <c r="T54" s="1">
        <v>43850</v>
      </c>
      <c r="U54" t="s">
        <v>188</v>
      </c>
      <c r="V54" t="s">
        <v>2363</v>
      </c>
    </row>
    <row r="55" spans="1:22" x14ac:dyDescent="0.25">
      <c r="A55">
        <v>9781501506529</v>
      </c>
      <c r="B55" t="s">
        <v>1174</v>
      </c>
      <c r="C55" t="s">
        <v>2344</v>
      </c>
      <c r="F55" t="s">
        <v>24</v>
      </c>
      <c r="G55">
        <v>2020</v>
      </c>
      <c r="H55" s="1">
        <v>44095</v>
      </c>
      <c r="I55" t="s">
        <v>2345</v>
      </c>
      <c r="J55">
        <v>1</v>
      </c>
      <c r="M55">
        <v>43</v>
      </c>
      <c r="N55">
        <v>43</v>
      </c>
      <c r="O55" t="s">
        <v>2027</v>
      </c>
      <c r="P55" t="s">
        <v>2322</v>
      </c>
      <c r="Q55" t="s">
        <v>2322</v>
      </c>
      <c r="R55" t="s">
        <v>2323</v>
      </c>
      <c r="S55" t="s">
        <v>2346</v>
      </c>
      <c r="U55" t="s">
        <v>30</v>
      </c>
    </row>
    <row r="56" spans="1:22" x14ac:dyDescent="0.25">
      <c r="A56">
        <v>9783110564990</v>
      </c>
      <c r="B56" t="s">
        <v>1661</v>
      </c>
      <c r="C56" t="s">
        <v>2271</v>
      </c>
      <c r="E56" t="s">
        <v>196</v>
      </c>
      <c r="F56" t="s">
        <v>24</v>
      </c>
      <c r="G56">
        <v>2020</v>
      </c>
      <c r="H56" s="1">
        <v>43969</v>
      </c>
      <c r="I56" t="s">
        <v>2272</v>
      </c>
      <c r="J56">
        <v>1</v>
      </c>
      <c r="K56" t="s">
        <v>1625</v>
      </c>
      <c r="M56">
        <v>500</v>
      </c>
      <c r="N56">
        <v>250</v>
      </c>
      <c r="O56" t="s">
        <v>2027</v>
      </c>
      <c r="P56" t="s">
        <v>2091</v>
      </c>
      <c r="Q56" t="s">
        <v>2091</v>
      </c>
      <c r="R56" t="s">
        <v>2055</v>
      </c>
      <c r="S56" t="s">
        <v>2273</v>
      </c>
      <c r="U56" t="s">
        <v>30</v>
      </c>
    </row>
    <row r="57" spans="1:22" x14ac:dyDescent="0.25">
      <c r="A57">
        <v>9783110595567</v>
      </c>
      <c r="B57" t="s">
        <v>1174</v>
      </c>
      <c r="C57" t="s">
        <v>2268</v>
      </c>
      <c r="E57" t="s">
        <v>196</v>
      </c>
      <c r="F57" t="s">
        <v>24</v>
      </c>
      <c r="G57">
        <v>2020</v>
      </c>
      <c r="H57" s="1">
        <v>44016</v>
      </c>
      <c r="I57" t="s">
        <v>2269</v>
      </c>
      <c r="J57">
        <v>1</v>
      </c>
      <c r="K57" t="s">
        <v>1608</v>
      </c>
      <c r="M57">
        <v>500</v>
      </c>
      <c r="N57">
        <v>250</v>
      </c>
      <c r="O57" t="s">
        <v>2027</v>
      </c>
      <c r="P57" t="s">
        <v>2044</v>
      </c>
      <c r="Q57" t="s">
        <v>2044</v>
      </c>
      <c r="S57" t="s">
        <v>2270</v>
      </c>
      <c r="T57" s="1">
        <v>43941</v>
      </c>
      <c r="U57" t="s">
        <v>30</v>
      </c>
    </row>
    <row r="58" spans="1:22" x14ac:dyDescent="0.25">
      <c r="A58">
        <v>9783110595581</v>
      </c>
      <c r="B58" t="s">
        <v>1174</v>
      </c>
      <c r="C58" t="s">
        <v>2261</v>
      </c>
      <c r="E58" t="s">
        <v>196</v>
      </c>
      <c r="F58" t="s">
        <v>24</v>
      </c>
      <c r="G58">
        <v>2020</v>
      </c>
      <c r="H58" s="1">
        <v>43956</v>
      </c>
      <c r="I58" t="s">
        <v>2093</v>
      </c>
      <c r="J58">
        <v>1</v>
      </c>
      <c r="K58" t="s">
        <v>2094</v>
      </c>
      <c r="L58" t="s">
        <v>2095</v>
      </c>
      <c r="M58">
        <v>650</v>
      </c>
      <c r="N58">
        <v>325</v>
      </c>
      <c r="O58" t="s">
        <v>2027</v>
      </c>
      <c r="P58" t="s">
        <v>2091</v>
      </c>
      <c r="Q58" t="s">
        <v>2091</v>
      </c>
      <c r="R58" t="s">
        <v>2055</v>
      </c>
      <c r="S58" t="s">
        <v>2262</v>
      </c>
      <c r="U58" t="s">
        <v>30</v>
      </c>
    </row>
    <row r="59" spans="1:22" x14ac:dyDescent="0.25">
      <c r="A59">
        <v>9783110628593</v>
      </c>
      <c r="B59" t="s">
        <v>1174</v>
      </c>
      <c r="C59" t="s">
        <v>2219</v>
      </c>
      <c r="D59" t="s">
        <v>2220</v>
      </c>
      <c r="F59" t="s">
        <v>24</v>
      </c>
      <c r="G59">
        <v>2020</v>
      </c>
      <c r="H59" s="1">
        <v>44064</v>
      </c>
      <c r="I59" t="s">
        <v>2221</v>
      </c>
      <c r="J59">
        <v>1</v>
      </c>
      <c r="K59" t="s">
        <v>2144</v>
      </c>
      <c r="L59" t="s">
        <v>259</v>
      </c>
      <c r="M59">
        <v>99.95</v>
      </c>
      <c r="N59">
        <v>99.95</v>
      </c>
      <c r="O59" t="s">
        <v>2027</v>
      </c>
      <c r="P59" t="s">
        <v>2147</v>
      </c>
      <c r="Q59" t="s">
        <v>2147</v>
      </c>
      <c r="R59" t="s">
        <v>2222</v>
      </c>
      <c r="S59" t="s">
        <v>2223</v>
      </c>
      <c r="U59" t="s">
        <v>30</v>
      </c>
    </row>
    <row r="60" spans="1:22" x14ac:dyDescent="0.25">
      <c r="A60">
        <v>9783110628616</v>
      </c>
      <c r="B60" t="s">
        <v>1174</v>
      </c>
      <c r="C60" t="s">
        <v>2203</v>
      </c>
      <c r="D60" t="s">
        <v>2204</v>
      </c>
      <c r="F60" t="s">
        <v>24</v>
      </c>
      <c r="G60">
        <v>2020</v>
      </c>
      <c r="H60" s="1">
        <v>44004</v>
      </c>
      <c r="I60" t="s">
        <v>2205</v>
      </c>
      <c r="J60">
        <v>1</v>
      </c>
      <c r="K60" t="s">
        <v>2144</v>
      </c>
      <c r="L60" t="s">
        <v>934</v>
      </c>
      <c r="M60">
        <v>109.95</v>
      </c>
      <c r="N60">
        <v>109.95</v>
      </c>
      <c r="O60" t="s">
        <v>2027</v>
      </c>
      <c r="P60" t="s">
        <v>2147</v>
      </c>
      <c r="Q60" t="s">
        <v>2147</v>
      </c>
      <c r="R60" t="s">
        <v>2145</v>
      </c>
      <c r="S60" t="s">
        <v>2206</v>
      </c>
      <c r="U60" t="s">
        <v>30</v>
      </c>
    </row>
    <row r="61" spans="1:22" x14ac:dyDescent="0.25">
      <c r="A61">
        <v>9783110629613</v>
      </c>
      <c r="B61" t="s">
        <v>1661</v>
      </c>
      <c r="C61" t="s">
        <v>2182</v>
      </c>
      <c r="F61" t="s">
        <v>24</v>
      </c>
      <c r="G61">
        <v>2020</v>
      </c>
      <c r="H61" s="1">
        <v>44062</v>
      </c>
      <c r="I61" t="s">
        <v>2183</v>
      </c>
      <c r="J61">
        <v>1</v>
      </c>
      <c r="M61">
        <v>1000</v>
      </c>
      <c r="N61">
        <v>500</v>
      </c>
      <c r="O61" t="s">
        <v>2027</v>
      </c>
      <c r="P61" t="s">
        <v>2184</v>
      </c>
      <c r="Q61" t="s">
        <v>2184</v>
      </c>
      <c r="S61" t="s">
        <v>2185</v>
      </c>
      <c r="U61" t="s">
        <v>30</v>
      </c>
    </row>
    <row r="62" spans="1:22" x14ac:dyDescent="0.25">
      <c r="A62">
        <v>9783110636796</v>
      </c>
      <c r="B62" t="s">
        <v>1661</v>
      </c>
      <c r="C62" t="s">
        <v>2176</v>
      </c>
      <c r="D62" t="s">
        <v>2177</v>
      </c>
      <c r="E62" t="s">
        <v>196</v>
      </c>
      <c r="F62" t="s">
        <v>24</v>
      </c>
      <c r="G62">
        <v>2020</v>
      </c>
      <c r="H62" s="1">
        <v>44125</v>
      </c>
      <c r="I62" t="s">
        <v>2178</v>
      </c>
      <c r="J62">
        <v>1</v>
      </c>
      <c r="K62" t="s">
        <v>1608</v>
      </c>
      <c r="M62">
        <v>780</v>
      </c>
      <c r="N62">
        <v>390</v>
      </c>
      <c r="O62" t="s">
        <v>2027</v>
      </c>
      <c r="P62" t="s">
        <v>2179</v>
      </c>
      <c r="Q62" t="s">
        <v>2179</v>
      </c>
      <c r="R62" t="s">
        <v>2180</v>
      </c>
      <c r="S62" t="s">
        <v>2181</v>
      </c>
      <c r="U62" t="s">
        <v>30</v>
      </c>
    </row>
    <row r="63" spans="1:22" x14ac:dyDescent="0.25">
      <c r="A63">
        <v>9783110662207</v>
      </c>
      <c r="B63" t="s">
        <v>1661</v>
      </c>
      <c r="C63" t="s">
        <v>2166</v>
      </c>
      <c r="E63" t="s">
        <v>196</v>
      </c>
      <c r="F63" t="s">
        <v>24</v>
      </c>
      <c r="G63">
        <v>2020</v>
      </c>
      <c r="H63" s="1">
        <v>43969</v>
      </c>
      <c r="I63" t="s">
        <v>2167</v>
      </c>
      <c r="J63">
        <v>1</v>
      </c>
      <c r="K63" t="s">
        <v>1608</v>
      </c>
      <c r="M63">
        <v>400</v>
      </c>
      <c r="N63">
        <v>200</v>
      </c>
      <c r="O63" t="s">
        <v>2027</v>
      </c>
      <c r="P63" t="s">
        <v>2039</v>
      </c>
      <c r="Q63" t="s">
        <v>2039</v>
      </c>
      <c r="R63" t="s">
        <v>2168</v>
      </c>
      <c r="S63" t="s">
        <v>2169</v>
      </c>
      <c r="U63" t="s">
        <v>30</v>
      </c>
    </row>
    <row r="64" spans="1:22" x14ac:dyDescent="0.25">
      <c r="A64">
        <v>9781547401567</v>
      </c>
      <c r="B64" t="s">
        <v>1174</v>
      </c>
      <c r="C64" t="s">
        <v>2162</v>
      </c>
      <c r="D64" t="s">
        <v>2163</v>
      </c>
      <c r="F64" t="s">
        <v>24</v>
      </c>
      <c r="G64">
        <v>2020</v>
      </c>
      <c r="H64" s="1">
        <v>43815</v>
      </c>
      <c r="I64" t="s">
        <v>2126</v>
      </c>
      <c r="J64">
        <v>1</v>
      </c>
      <c r="M64">
        <v>69</v>
      </c>
      <c r="N64">
        <v>69</v>
      </c>
      <c r="O64" t="s">
        <v>2027</v>
      </c>
      <c r="P64" t="s">
        <v>2091</v>
      </c>
      <c r="Q64" t="s">
        <v>2091</v>
      </c>
      <c r="R64" t="s">
        <v>2148</v>
      </c>
      <c r="S64" t="s">
        <v>2164</v>
      </c>
      <c r="T64" s="1">
        <v>43815</v>
      </c>
      <c r="U64" t="s">
        <v>188</v>
      </c>
      <c r="V64" t="s">
        <v>2165</v>
      </c>
    </row>
    <row r="65" spans="1:22" x14ac:dyDescent="0.25">
      <c r="A65">
        <v>9783110667011</v>
      </c>
      <c r="B65" t="s">
        <v>1174</v>
      </c>
      <c r="C65" t="s">
        <v>2159</v>
      </c>
      <c r="E65" t="s">
        <v>196</v>
      </c>
      <c r="F65" t="s">
        <v>24</v>
      </c>
      <c r="G65">
        <v>2020</v>
      </c>
      <c r="H65" s="1">
        <v>43927</v>
      </c>
      <c r="I65" t="s">
        <v>2102</v>
      </c>
      <c r="J65">
        <v>1</v>
      </c>
      <c r="K65" t="s">
        <v>1625</v>
      </c>
      <c r="M65">
        <v>600</v>
      </c>
      <c r="N65">
        <v>300</v>
      </c>
      <c r="O65" t="s">
        <v>2027</v>
      </c>
      <c r="P65" t="s">
        <v>2039</v>
      </c>
      <c r="Q65" t="s">
        <v>2039</v>
      </c>
      <c r="S65" t="s">
        <v>2160</v>
      </c>
      <c r="T65" s="1">
        <v>43927</v>
      </c>
      <c r="U65" t="s">
        <v>188</v>
      </c>
      <c r="V65" t="s">
        <v>2161</v>
      </c>
    </row>
    <row r="66" spans="1:22" x14ac:dyDescent="0.25">
      <c r="A66">
        <v>9783110666953</v>
      </c>
      <c r="B66" t="s">
        <v>1174</v>
      </c>
      <c r="C66" t="s">
        <v>2155</v>
      </c>
      <c r="D66" t="s">
        <v>2156</v>
      </c>
      <c r="E66" t="s">
        <v>196</v>
      </c>
      <c r="F66" t="s">
        <v>24</v>
      </c>
      <c r="G66">
        <v>2020</v>
      </c>
      <c r="H66" s="1">
        <v>43913</v>
      </c>
      <c r="I66" t="s">
        <v>2102</v>
      </c>
      <c r="J66">
        <v>1</v>
      </c>
      <c r="K66" t="s">
        <v>1625</v>
      </c>
      <c r="M66">
        <v>500</v>
      </c>
      <c r="N66">
        <v>250</v>
      </c>
      <c r="O66" t="s">
        <v>2027</v>
      </c>
      <c r="P66" t="s">
        <v>2039</v>
      </c>
      <c r="Q66" t="s">
        <v>2039</v>
      </c>
      <c r="R66" t="s">
        <v>2051</v>
      </c>
      <c r="S66" t="s">
        <v>2157</v>
      </c>
      <c r="T66" s="1">
        <v>43913</v>
      </c>
      <c r="U66" t="s">
        <v>188</v>
      </c>
      <c r="V66" t="s">
        <v>2158</v>
      </c>
    </row>
    <row r="67" spans="1:22" x14ac:dyDescent="0.25">
      <c r="A67">
        <v>9783110666991</v>
      </c>
      <c r="B67" t="s">
        <v>1174</v>
      </c>
      <c r="C67" t="s">
        <v>2152</v>
      </c>
      <c r="E67" t="s">
        <v>196</v>
      </c>
      <c r="F67" t="s">
        <v>24</v>
      </c>
      <c r="G67">
        <v>2020</v>
      </c>
      <c r="H67" s="1">
        <v>43913</v>
      </c>
      <c r="I67" t="s">
        <v>2102</v>
      </c>
      <c r="J67">
        <v>1</v>
      </c>
      <c r="K67" t="s">
        <v>1625</v>
      </c>
      <c r="M67">
        <v>600</v>
      </c>
      <c r="N67">
        <v>300</v>
      </c>
      <c r="O67" t="s">
        <v>2027</v>
      </c>
      <c r="P67" t="s">
        <v>2039</v>
      </c>
      <c r="Q67" t="s">
        <v>2039</v>
      </c>
      <c r="R67" t="s">
        <v>2051</v>
      </c>
      <c r="S67" t="s">
        <v>2153</v>
      </c>
      <c r="T67" s="1">
        <v>43913</v>
      </c>
      <c r="U67" t="s">
        <v>188</v>
      </c>
      <c r="V67" t="s">
        <v>2154</v>
      </c>
    </row>
    <row r="68" spans="1:22" x14ac:dyDescent="0.25">
      <c r="A68">
        <v>9783110666977</v>
      </c>
      <c r="B68" t="s">
        <v>1174</v>
      </c>
      <c r="C68" t="s">
        <v>2149</v>
      </c>
      <c r="E68" t="s">
        <v>196</v>
      </c>
      <c r="F68" t="s">
        <v>24</v>
      </c>
      <c r="G68">
        <v>2020</v>
      </c>
      <c r="H68" s="1">
        <v>43913</v>
      </c>
      <c r="I68" t="s">
        <v>2102</v>
      </c>
      <c r="J68">
        <v>1</v>
      </c>
      <c r="K68" t="s">
        <v>1625</v>
      </c>
      <c r="M68">
        <v>600</v>
      </c>
      <c r="N68">
        <v>300</v>
      </c>
      <c r="O68" t="s">
        <v>2027</v>
      </c>
      <c r="P68" t="s">
        <v>2039</v>
      </c>
      <c r="Q68" t="s">
        <v>2039</v>
      </c>
      <c r="R68" t="s">
        <v>2051</v>
      </c>
      <c r="S68" t="s">
        <v>2150</v>
      </c>
      <c r="T68" s="1">
        <v>43913</v>
      </c>
      <c r="U68" t="s">
        <v>188</v>
      </c>
      <c r="V68" t="s">
        <v>2151</v>
      </c>
    </row>
    <row r="69" spans="1:22" x14ac:dyDescent="0.25">
      <c r="A69">
        <v>9783110671353</v>
      </c>
      <c r="B69" t="s">
        <v>1174</v>
      </c>
      <c r="C69" t="s">
        <v>2141</v>
      </c>
      <c r="D69" t="s">
        <v>2142</v>
      </c>
      <c r="F69" t="s">
        <v>24</v>
      </c>
      <c r="G69">
        <v>2020</v>
      </c>
      <c r="H69" s="1">
        <v>44079</v>
      </c>
      <c r="I69" t="s">
        <v>2143</v>
      </c>
      <c r="J69">
        <v>1</v>
      </c>
      <c r="K69" t="s">
        <v>2144</v>
      </c>
      <c r="L69" t="s">
        <v>525</v>
      </c>
      <c r="M69">
        <v>119.95</v>
      </c>
      <c r="N69">
        <v>119.95</v>
      </c>
      <c r="O69" t="s">
        <v>2027</v>
      </c>
      <c r="P69" t="s">
        <v>2044</v>
      </c>
      <c r="Q69" t="s">
        <v>2044</v>
      </c>
      <c r="R69" t="s">
        <v>2145</v>
      </c>
      <c r="S69" t="s">
        <v>2146</v>
      </c>
      <c r="U69" t="s">
        <v>30</v>
      </c>
    </row>
    <row r="70" spans="1:22" x14ac:dyDescent="0.25">
      <c r="A70">
        <v>9783110610987</v>
      </c>
      <c r="B70" t="s">
        <v>1174</v>
      </c>
      <c r="C70" t="s">
        <v>2136</v>
      </c>
      <c r="D70" t="s">
        <v>2137</v>
      </c>
      <c r="F70" t="s">
        <v>24</v>
      </c>
      <c r="G70">
        <v>2020</v>
      </c>
      <c r="H70" s="1">
        <v>43941</v>
      </c>
      <c r="I70" t="s">
        <v>2138</v>
      </c>
      <c r="J70">
        <v>1</v>
      </c>
      <c r="K70" t="s">
        <v>2079</v>
      </c>
      <c r="L70" t="s">
        <v>371</v>
      </c>
      <c r="M70">
        <v>99.95</v>
      </c>
      <c r="N70">
        <v>99.95</v>
      </c>
      <c r="O70" t="s">
        <v>2027</v>
      </c>
      <c r="P70" t="s">
        <v>2044</v>
      </c>
      <c r="Q70" t="s">
        <v>2044</v>
      </c>
      <c r="R70" t="s">
        <v>2045</v>
      </c>
      <c r="S70" t="s">
        <v>2139</v>
      </c>
      <c r="T70" s="1">
        <v>43941</v>
      </c>
      <c r="U70" t="s">
        <v>188</v>
      </c>
      <c r="V70" t="s">
        <v>2140</v>
      </c>
    </row>
    <row r="71" spans="1:22" x14ac:dyDescent="0.25">
      <c r="A71">
        <v>9783110664065</v>
      </c>
      <c r="B71" t="s">
        <v>1174</v>
      </c>
      <c r="C71" t="s">
        <v>2124</v>
      </c>
      <c r="D71" t="s">
        <v>2125</v>
      </c>
      <c r="F71" t="s">
        <v>24</v>
      </c>
      <c r="G71">
        <v>2020</v>
      </c>
      <c r="H71" s="1">
        <v>44116</v>
      </c>
      <c r="I71" t="s">
        <v>2126</v>
      </c>
      <c r="J71">
        <v>1</v>
      </c>
      <c r="M71">
        <v>59.95</v>
      </c>
      <c r="N71">
        <v>59.95</v>
      </c>
      <c r="O71" t="s">
        <v>2027</v>
      </c>
      <c r="P71" t="s">
        <v>2091</v>
      </c>
      <c r="Q71" t="s">
        <v>2091</v>
      </c>
      <c r="R71" t="s">
        <v>2127</v>
      </c>
      <c r="S71" t="s">
        <v>2128</v>
      </c>
      <c r="U71" t="s">
        <v>30</v>
      </c>
    </row>
    <row r="72" spans="1:22" x14ac:dyDescent="0.25">
      <c r="A72">
        <v>9783110648195</v>
      </c>
      <c r="B72" t="s">
        <v>1174</v>
      </c>
      <c r="C72" t="s">
        <v>2120</v>
      </c>
      <c r="F72" t="s">
        <v>24</v>
      </c>
      <c r="G72">
        <v>2020</v>
      </c>
      <c r="H72" s="1">
        <v>44032</v>
      </c>
      <c r="I72" t="s">
        <v>2121</v>
      </c>
      <c r="J72">
        <v>1</v>
      </c>
      <c r="K72" t="s">
        <v>2107</v>
      </c>
      <c r="L72" t="s">
        <v>934</v>
      </c>
      <c r="M72">
        <v>109.95</v>
      </c>
      <c r="N72">
        <v>109.95</v>
      </c>
      <c r="O72" t="s">
        <v>2027</v>
      </c>
      <c r="P72" t="s">
        <v>2044</v>
      </c>
      <c r="Q72" t="s">
        <v>2044</v>
      </c>
      <c r="R72" t="s">
        <v>2045</v>
      </c>
      <c r="S72" t="s">
        <v>2122</v>
      </c>
      <c r="U72" t="s">
        <v>30</v>
      </c>
    </row>
    <row r="73" spans="1:22" x14ac:dyDescent="0.25">
      <c r="A73">
        <v>9783110671124</v>
      </c>
      <c r="B73" t="s">
        <v>1174</v>
      </c>
      <c r="C73" t="s">
        <v>2116</v>
      </c>
      <c r="F73" t="s">
        <v>24</v>
      </c>
      <c r="G73">
        <v>2020</v>
      </c>
      <c r="H73" s="1">
        <v>44130</v>
      </c>
      <c r="I73" t="s">
        <v>2117</v>
      </c>
      <c r="J73">
        <v>1</v>
      </c>
      <c r="M73">
        <v>42.99</v>
      </c>
      <c r="N73">
        <v>42.99</v>
      </c>
      <c r="O73" t="s">
        <v>2027</v>
      </c>
      <c r="P73" t="s">
        <v>2091</v>
      </c>
      <c r="Q73" t="s">
        <v>2091</v>
      </c>
      <c r="R73" t="s">
        <v>2118</v>
      </c>
      <c r="S73" t="s">
        <v>2119</v>
      </c>
      <c r="U73" t="s">
        <v>30</v>
      </c>
    </row>
    <row r="74" spans="1:22" x14ac:dyDescent="0.25">
      <c r="A74">
        <v>9783110670905</v>
      </c>
      <c r="B74" t="s">
        <v>1174</v>
      </c>
      <c r="C74" t="s">
        <v>2112</v>
      </c>
      <c r="D74" t="s">
        <v>2113</v>
      </c>
      <c r="F74" t="s">
        <v>24</v>
      </c>
      <c r="G74">
        <v>2020</v>
      </c>
      <c r="H74" s="1">
        <v>44004</v>
      </c>
      <c r="I74" t="s">
        <v>2114</v>
      </c>
      <c r="J74">
        <v>1</v>
      </c>
      <c r="K74" t="s">
        <v>2079</v>
      </c>
      <c r="L74" t="s">
        <v>415</v>
      </c>
      <c r="M74">
        <v>109.95</v>
      </c>
      <c r="N74">
        <v>109.95</v>
      </c>
      <c r="O74" t="s">
        <v>2027</v>
      </c>
      <c r="P74" t="s">
        <v>2044</v>
      </c>
      <c r="Q74" t="s">
        <v>2044</v>
      </c>
      <c r="R74" t="s">
        <v>2045</v>
      </c>
      <c r="S74" t="s">
        <v>2115</v>
      </c>
      <c r="U74" t="s">
        <v>30</v>
      </c>
    </row>
    <row r="75" spans="1:22" x14ac:dyDescent="0.25">
      <c r="A75">
        <v>9783110670707</v>
      </c>
      <c r="B75" t="s">
        <v>1174</v>
      </c>
      <c r="C75" t="s">
        <v>2109</v>
      </c>
      <c r="F75" t="s">
        <v>24</v>
      </c>
      <c r="G75">
        <v>2020</v>
      </c>
      <c r="H75" s="1">
        <v>43990</v>
      </c>
      <c r="I75" t="s">
        <v>2110</v>
      </c>
      <c r="J75">
        <v>1</v>
      </c>
      <c r="K75" t="s">
        <v>2079</v>
      </c>
      <c r="L75" t="s">
        <v>769</v>
      </c>
      <c r="M75">
        <v>109.95</v>
      </c>
      <c r="N75">
        <v>109.95</v>
      </c>
      <c r="O75" t="s">
        <v>2027</v>
      </c>
      <c r="P75" t="s">
        <v>2044</v>
      </c>
      <c r="Q75" t="s">
        <v>2044</v>
      </c>
      <c r="R75" t="s">
        <v>2045</v>
      </c>
      <c r="S75" t="s">
        <v>2111</v>
      </c>
      <c r="U75" t="s">
        <v>30</v>
      </c>
    </row>
    <row r="76" spans="1:22" x14ac:dyDescent="0.25">
      <c r="A76">
        <v>9783110668322</v>
      </c>
      <c r="B76" t="s">
        <v>1174</v>
      </c>
      <c r="C76" t="s">
        <v>2105</v>
      </c>
      <c r="F76" t="s">
        <v>24</v>
      </c>
      <c r="G76">
        <v>2020</v>
      </c>
      <c r="H76" s="1">
        <v>44058</v>
      </c>
      <c r="I76" t="s">
        <v>2106</v>
      </c>
      <c r="J76">
        <v>1</v>
      </c>
      <c r="K76" t="s">
        <v>2107</v>
      </c>
      <c r="L76" t="s">
        <v>259</v>
      </c>
      <c r="M76">
        <v>109.95</v>
      </c>
      <c r="N76">
        <v>109.95</v>
      </c>
      <c r="O76" t="s">
        <v>2027</v>
      </c>
      <c r="P76" t="s">
        <v>2044</v>
      </c>
      <c r="Q76" t="s">
        <v>2044</v>
      </c>
      <c r="R76" t="s">
        <v>2045</v>
      </c>
      <c r="S76" t="s">
        <v>2108</v>
      </c>
      <c r="U76" t="s">
        <v>30</v>
      </c>
    </row>
    <row r="77" spans="1:22" x14ac:dyDescent="0.25">
      <c r="A77">
        <v>9783110675252</v>
      </c>
      <c r="B77" t="s">
        <v>1174</v>
      </c>
      <c r="C77" t="s">
        <v>2101</v>
      </c>
      <c r="E77" t="s">
        <v>196</v>
      </c>
      <c r="F77" t="s">
        <v>24</v>
      </c>
      <c r="G77">
        <v>2020</v>
      </c>
      <c r="H77" s="1">
        <v>43927</v>
      </c>
      <c r="I77" t="s">
        <v>2102</v>
      </c>
      <c r="J77">
        <v>1</v>
      </c>
      <c r="K77" t="s">
        <v>1625</v>
      </c>
      <c r="M77">
        <v>600</v>
      </c>
      <c r="N77">
        <v>300</v>
      </c>
      <c r="O77" t="s">
        <v>2027</v>
      </c>
      <c r="P77" t="s">
        <v>2039</v>
      </c>
      <c r="Q77" t="s">
        <v>2039</v>
      </c>
      <c r="R77" t="s">
        <v>2051</v>
      </c>
      <c r="S77" t="s">
        <v>2103</v>
      </c>
      <c r="T77" s="1">
        <v>43927</v>
      </c>
      <c r="U77" t="s">
        <v>188</v>
      </c>
      <c r="V77" t="s">
        <v>2104</v>
      </c>
    </row>
    <row r="78" spans="1:22" x14ac:dyDescent="0.25">
      <c r="A78">
        <v>9783110676075</v>
      </c>
      <c r="B78" t="s">
        <v>1174</v>
      </c>
      <c r="C78" t="s">
        <v>2092</v>
      </c>
      <c r="E78" t="s">
        <v>196</v>
      </c>
      <c r="F78" t="s">
        <v>24</v>
      </c>
      <c r="G78">
        <v>2020</v>
      </c>
      <c r="H78" s="1">
        <v>43969</v>
      </c>
      <c r="I78" t="s">
        <v>2093</v>
      </c>
      <c r="J78">
        <v>1</v>
      </c>
      <c r="K78" t="s">
        <v>2094</v>
      </c>
      <c r="L78" t="s">
        <v>2095</v>
      </c>
      <c r="M78">
        <v>650</v>
      </c>
      <c r="N78">
        <v>325</v>
      </c>
      <c r="O78" t="s">
        <v>2027</v>
      </c>
      <c r="P78" t="s">
        <v>2091</v>
      </c>
      <c r="Q78" t="s">
        <v>2091</v>
      </c>
      <c r="R78" t="s">
        <v>2055</v>
      </c>
      <c r="S78" t="s">
        <v>2096</v>
      </c>
      <c r="U78" t="s">
        <v>30</v>
      </c>
    </row>
    <row r="79" spans="1:22" x14ac:dyDescent="0.25">
      <c r="A79">
        <v>9783110677737</v>
      </c>
      <c r="B79" t="s">
        <v>1174</v>
      </c>
      <c r="C79" t="s">
        <v>2086</v>
      </c>
      <c r="D79" t="s">
        <v>2087</v>
      </c>
      <c r="F79" t="s">
        <v>24</v>
      </c>
      <c r="G79">
        <v>2020</v>
      </c>
      <c r="H79" s="1">
        <v>44119</v>
      </c>
      <c r="I79" t="s">
        <v>2088</v>
      </c>
      <c r="J79">
        <v>1</v>
      </c>
      <c r="K79" t="s">
        <v>2089</v>
      </c>
      <c r="L79" t="s">
        <v>253</v>
      </c>
      <c r="M79">
        <v>99.95</v>
      </c>
      <c r="N79">
        <v>99.95</v>
      </c>
      <c r="O79" t="s">
        <v>2027</v>
      </c>
      <c r="P79" t="s">
        <v>2044</v>
      </c>
      <c r="Q79" t="s">
        <v>2044</v>
      </c>
      <c r="R79" t="s">
        <v>2045</v>
      </c>
      <c r="S79" t="s">
        <v>2090</v>
      </c>
      <c r="U79" t="s">
        <v>30</v>
      </c>
    </row>
    <row r="80" spans="1:22" x14ac:dyDescent="0.25">
      <c r="A80">
        <v>9783110677478</v>
      </c>
      <c r="B80" t="s">
        <v>1174</v>
      </c>
      <c r="C80" t="s">
        <v>2076</v>
      </c>
      <c r="D80" t="s">
        <v>2077</v>
      </c>
      <c r="F80" t="s">
        <v>24</v>
      </c>
      <c r="G80">
        <v>2020</v>
      </c>
      <c r="H80" s="1">
        <v>44027</v>
      </c>
      <c r="I80" t="s">
        <v>2078</v>
      </c>
      <c r="J80">
        <v>1</v>
      </c>
      <c r="K80" t="s">
        <v>2079</v>
      </c>
      <c r="L80" t="s">
        <v>664</v>
      </c>
      <c r="M80">
        <v>129.94999999999999</v>
      </c>
      <c r="N80">
        <v>129.94999999999999</v>
      </c>
      <c r="O80" t="s">
        <v>2027</v>
      </c>
      <c r="P80" t="s">
        <v>2044</v>
      </c>
      <c r="Q80" t="s">
        <v>2044</v>
      </c>
      <c r="S80" t="s">
        <v>2080</v>
      </c>
      <c r="U80" t="s">
        <v>30</v>
      </c>
    </row>
    <row r="81" spans="1:22" x14ac:dyDescent="0.25">
      <c r="A81">
        <v>9783110689488</v>
      </c>
      <c r="B81" t="s">
        <v>1174</v>
      </c>
      <c r="C81" t="s">
        <v>2063</v>
      </c>
      <c r="D81" t="s">
        <v>2064</v>
      </c>
      <c r="E81" t="s">
        <v>196</v>
      </c>
      <c r="F81" t="s">
        <v>24</v>
      </c>
      <c r="G81">
        <v>2020</v>
      </c>
      <c r="H81" s="1">
        <v>44128</v>
      </c>
      <c r="I81" t="s">
        <v>2065</v>
      </c>
      <c r="J81">
        <v>1</v>
      </c>
      <c r="K81" t="s">
        <v>1625</v>
      </c>
      <c r="M81">
        <v>500</v>
      </c>
      <c r="N81">
        <v>250</v>
      </c>
      <c r="O81" t="s">
        <v>2027</v>
      </c>
      <c r="P81" t="s">
        <v>2039</v>
      </c>
      <c r="Q81" t="s">
        <v>2039</v>
      </c>
      <c r="R81" t="s">
        <v>2051</v>
      </c>
      <c r="S81" t="s">
        <v>2066</v>
      </c>
      <c r="U81" t="s">
        <v>30</v>
      </c>
    </row>
    <row r="82" spans="1:22" x14ac:dyDescent="0.25">
      <c r="A82">
        <v>9783110692303</v>
      </c>
      <c r="B82" t="s">
        <v>1174</v>
      </c>
      <c r="C82" t="s">
        <v>2057</v>
      </c>
      <c r="D82" t="s">
        <v>2061</v>
      </c>
      <c r="E82" t="s">
        <v>196</v>
      </c>
      <c r="F82" t="s">
        <v>24</v>
      </c>
      <c r="G82">
        <v>2020</v>
      </c>
      <c r="H82" s="1">
        <v>44105</v>
      </c>
      <c r="I82" t="s">
        <v>2059</v>
      </c>
      <c r="J82">
        <v>1</v>
      </c>
      <c r="K82" t="s">
        <v>1608</v>
      </c>
      <c r="M82">
        <v>400</v>
      </c>
      <c r="N82">
        <v>200</v>
      </c>
      <c r="O82" t="s">
        <v>2027</v>
      </c>
      <c r="P82" t="s">
        <v>2039</v>
      </c>
      <c r="Q82" t="s">
        <v>2039</v>
      </c>
      <c r="R82" t="s">
        <v>2051</v>
      </c>
      <c r="S82" t="s">
        <v>2062</v>
      </c>
      <c r="U82" t="s">
        <v>30</v>
      </c>
    </row>
    <row r="83" spans="1:22" x14ac:dyDescent="0.25">
      <c r="A83">
        <v>9783110692327</v>
      </c>
      <c r="B83" t="s">
        <v>1174</v>
      </c>
      <c r="C83" t="s">
        <v>2057</v>
      </c>
      <c r="D83" t="s">
        <v>2058</v>
      </c>
      <c r="E83" t="s">
        <v>196</v>
      </c>
      <c r="F83" t="s">
        <v>24</v>
      </c>
      <c r="G83">
        <v>2020</v>
      </c>
      <c r="H83" s="1">
        <v>44105</v>
      </c>
      <c r="I83" t="s">
        <v>2059</v>
      </c>
      <c r="J83">
        <v>1</v>
      </c>
      <c r="K83" t="s">
        <v>1608</v>
      </c>
      <c r="M83">
        <v>400</v>
      </c>
      <c r="N83">
        <v>200</v>
      </c>
      <c r="O83" t="s">
        <v>2027</v>
      </c>
      <c r="P83" t="s">
        <v>2039</v>
      </c>
      <c r="Q83" t="s">
        <v>2039</v>
      </c>
      <c r="R83" t="s">
        <v>2051</v>
      </c>
      <c r="S83" t="s">
        <v>2060</v>
      </c>
      <c r="U83" t="s">
        <v>30</v>
      </c>
    </row>
    <row r="84" spans="1:22" x14ac:dyDescent="0.25">
      <c r="A84">
        <v>9780691198859</v>
      </c>
      <c r="B84" t="s">
        <v>80</v>
      </c>
      <c r="C84" t="s">
        <v>2052</v>
      </c>
      <c r="D84" t="s">
        <v>2053</v>
      </c>
      <c r="F84" t="s">
        <v>24</v>
      </c>
      <c r="G84">
        <v>2020</v>
      </c>
      <c r="H84" s="1">
        <v>43879</v>
      </c>
      <c r="I84" t="s">
        <v>2054</v>
      </c>
      <c r="J84">
        <v>1</v>
      </c>
      <c r="M84">
        <v>48.95</v>
      </c>
      <c r="N84">
        <v>48.95</v>
      </c>
      <c r="O84" t="s">
        <v>2027</v>
      </c>
      <c r="P84" t="s">
        <v>2028</v>
      </c>
      <c r="Q84" t="s">
        <v>2028</v>
      </c>
      <c r="R84" t="s">
        <v>2055</v>
      </c>
      <c r="U84" t="s">
        <v>188</v>
      </c>
      <c r="V84" t="s">
        <v>2056</v>
      </c>
    </row>
    <row r="85" spans="1:22" x14ac:dyDescent="0.25">
      <c r="A85">
        <v>9783110693607</v>
      </c>
      <c r="B85" t="s">
        <v>1174</v>
      </c>
      <c r="C85" t="s">
        <v>2047</v>
      </c>
      <c r="D85" t="s">
        <v>2048</v>
      </c>
      <c r="E85" t="s">
        <v>196</v>
      </c>
      <c r="F85" t="s">
        <v>24</v>
      </c>
      <c r="G85">
        <v>2020</v>
      </c>
      <c r="H85" s="1">
        <v>44027</v>
      </c>
      <c r="I85" t="s">
        <v>2049</v>
      </c>
      <c r="J85">
        <v>1</v>
      </c>
      <c r="K85" t="s">
        <v>1608</v>
      </c>
      <c r="M85">
        <v>500</v>
      </c>
      <c r="N85">
        <v>250</v>
      </c>
      <c r="O85" t="s">
        <v>2027</v>
      </c>
      <c r="P85" t="s">
        <v>2047</v>
      </c>
      <c r="Q85" t="s">
        <v>2047</v>
      </c>
      <c r="R85" t="s">
        <v>2040</v>
      </c>
      <c r="S85" t="s">
        <v>2050</v>
      </c>
      <c r="U85" t="s">
        <v>30</v>
      </c>
    </row>
    <row r="86" spans="1:22" x14ac:dyDescent="0.25">
      <c r="A86">
        <v>9780231549356</v>
      </c>
      <c r="B86" t="s">
        <v>356</v>
      </c>
      <c r="C86" t="s">
        <v>2041</v>
      </c>
      <c r="D86" t="s">
        <v>2042</v>
      </c>
      <c r="F86" t="s">
        <v>24</v>
      </c>
      <c r="G86">
        <v>2020</v>
      </c>
      <c r="H86" s="1">
        <v>43941</v>
      </c>
      <c r="I86" t="s">
        <v>2043</v>
      </c>
      <c r="J86">
        <v>1</v>
      </c>
      <c r="M86">
        <v>24.95</v>
      </c>
      <c r="N86">
        <v>24.95</v>
      </c>
      <c r="O86" t="s">
        <v>2027</v>
      </c>
      <c r="P86" t="s">
        <v>2044</v>
      </c>
      <c r="Q86" t="s">
        <v>2044</v>
      </c>
      <c r="R86" t="s">
        <v>2045</v>
      </c>
      <c r="U86" t="s">
        <v>188</v>
      </c>
      <c r="V86" t="s">
        <v>2046</v>
      </c>
    </row>
    <row r="87" spans="1:22" x14ac:dyDescent="0.25">
      <c r="A87">
        <v>9780691209050</v>
      </c>
      <c r="B87" t="s">
        <v>80</v>
      </c>
      <c r="C87" t="s">
        <v>2036</v>
      </c>
      <c r="D87" t="s">
        <v>2037</v>
      </c>
      <c r="F87" t="s">
        <v>24</v>
      </c>
      <c r="G87">
        <v>2020</v>
      </c>
      <c r="H87" s="1">
        <v>44089</v>
      </c>
      <c r="I87" t="s">
        <v>2038</v>
      </c>
      <c r="J87">
        <v>1</v>
      </c>
      <c r="M87">
        <v>45.95</v>
      </c>
      <c r="N87">
        <v>45.95</v>
      </c>
      <c r="O87" t="s">
        <v>2027</v>
      </c>
      <c r="P87" t="s">
        <v>2039</v>
      </c>
      <c r="Q87" t="s">
        <v>2039</v>
      </c>
      <c r="R87" t="s">
        <v>2040</v>
      </c>
      <c r="U87" t="s">
        <v>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3"/>
  <sheetViews>
    <sheetView workbookViewId="0">
      <selection activeCell="M2" sqref="M2"/>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9781614516316</v>
      </c>
      <c r="B2" t="s">
        <v>1174</v>
      </c>
      <c r="C2" t="s">
        <v>2822</v>
      </c>
      <c r="D2" t="s">
        <v>2823</v>
      </c>
      <c r="F2" t="s">
        <v>24</v>
      </c>
      <c r="G2">
        <v>2017</v>
      </c>
      <c r="H2" s="1">
        <v>42912</v>
      </c>
      <c r="I2" t="s">
        <v>2824</v>
      </c>
      <c r="J2">
        <v>1</v>
      </c>
      <c r="K2" t="s">
        <v>2451</v>
      </c>
      <c r="L2" t="s">
        <v>253</v>
      </c>
      <c r="M2">
        <v>59.95</v>
      </c>
      <c r="N2">
        <v>59.95</v>
      </c>
      <c r="O2" t="s">
        <v>2437</v>
      </c>
      <c r="P2" t="s">
        <v>2445</v>
      </c>
      <c r="Q2" t="s">
        <v>2452</v>
      </c>
      <c r="R2" t="s">
        <v>2825</v>
      </c>
      <c r="S2" t="s">
        <v>2826</v>
      </c>
      <c r="T2" s="1">
        <v>42912</v>
      </c>
      <c r="U2" t="s">
        <v>188</v>
      </c>
      <c r="V2" t="s">
        <v>2827</v>
      </c>
    </row>
    <row r="3" spans="1:23" x14ac:dyDescent="0.25">
      <c r="A3">
        <v>9781501502019</v>
      </c>
      <c r="B3" t="s">
        <v>1174</v>
      </c>
      <c r="C3" t="s">
        <v>2817</v>
      </c>
      <c r="F3" t="s">
        <v>24</v>
      </c>
      <c r="G3">
        <v>2017</v>
      </c>
      <c r="H3" s="1">
        <v>42849</v>
      </c>
      <c r="I3" t="s">
        <v>2818</v>
      </c>
      <c r="J3">
        <v>1</v>
      </c>
      <c r="M3">
        <v>69.95</v>
      </c>
      <c r="N3">
        <v>69.95</v>
      </c>
      <c r="O3" t="s">
        <v>2437</v>
      </c>
      <c r="P3" t="s">
        <v>2445</v>
      </c>
      <c r="Q3" t="s">
        <v>2452</v>
      </c>
      <c r="R3" t="s">
        <v>2819</v>
      </c>
      <c r="S3" t="s">
        <v>2820</v>
      </c>
      <c r="T3" s="1">
        <v>42849</v>
      </c>
      <c r="U3" t="s">
        <v>188</v>
      </c>
      <c r="V3" t="s">
        <v>2821</v>
      </c>
    </row>
    <row r="4" spans="1:23" x14ac:dyDescent="0.25">
      <c r="A4">
        <v>9783110419535</v>
      </c>
      <c r="B4" t="s">
        <v>1174</v>
      </c>
      <c r="C4" t="s">
        <v>2809</v>
      </c>
      <c r="E4" t="s">
        <v>196</v>
      </c>
      <c r="F4" t="s">
        <v>24</v>
      </c>
      <c r="G4">
        <v>2017</v>
      </c>
      <c r="H4" s="1">
        <v>43073</v>
      </c>
      <c r="I4" t="s">
        <v>2652</v>
      </c>
      <c r="J4">
        <v>1</v>
      </c>
      <c r="K4" t="s">
        <v>1608</v>
      </c>
      <c r="L4" t="s">
        <v>2810</v>
      </c>
      <c r="M4">
        <v>400</v>
      </c>
      <c r="N4">
        <v>200</v>
      </c>
      <c r="O4" t="s">
        <v>2437</v>
      </c>
      <c r="P4" t="s">
        <v>2445</v>
      </c>
      <c r="Q4" t="s">
        <v>2452</v>
      </c>
      <c r="R4" t="s">
        <v>2123</v>
      </c>
      <c r="S4" t="s">
        <v>2811</v>
      </c>
      <c r="T4" s="1">
        <v>43080</v>
      </c>
      <c r="U4" t="s">
        <v>188</v>
      </c>
      <c r="V4" t="s">
        <v>2812</v>
      </c>
    </row>
    <row r="5" spans="1:23" x14ac:dyDescent="0.25">
      <c r="A5">
        <v>9783110448412</v>
      </c>
      <c r="B5" t="s">
        <v>1661</v>
      </c>
      <c r="C5" t="s">
        <v>2798</v>
      </c>
      <c r="F5" t="s">
        <v>24</v>
      </c>
      <c r="G5">
        <v>2017</v>
      </c>
      <c r="H5" s="1">
        <v>42800</v>
      </c>
      <c r="I5" t="s">
        <v>2573</v>
      </c>
      <c r="J5">
        <v>1</v>
      </c>
      <c r="K5" t="s">
        <v>2574</v>
      </c>
      <c r="L5" t="s">
        <v>525</v>
      </c>
      <c r="M5">
        <v>59.95</v>
      </c>
      <c r="N5">
        <v>59.95</v>
      </c>
      <c r="O5" t="s">
        <v>2437</v>
      </c>
      <c r="P5" t="s">
        <v>2445</v>
      </c>
      <c r="Q5" t="s">
        <v>2452</v>
      </c>
      <c r="R5" t="s">
        <v>2799</v>
      </c>
      <c r="S5" t="s">
        <v>2800</v>
      </c>
      <c r="T5" s="1">
        <v>42800</v>
      </c>
      <c r="U5" t="s">
        <v>188</v>
      </c>
      <c r="V5" t="s">
        <v>2801</v>
      </c>
    </row>
    <row r="6" spans="1:23" x14ac:dyDescent="0.25">
      <c r="A6">
        <v>9783110449822</v>
      </c>
      <c r="B6" t="s">
        <v>1661</v>
      </c>
      <c r="C6" t="s">
        <v>2794</v>
      </c>
      <c r="D6" t="s">
        <v>2795</v>
      </c>
      <c r="F6" t="s">
        <v>24</v>
      </c>
      <c r="G6">
        <v>2017</v>
      </c>
      <c r="H6" s="1">
        <v>42695</v>
      </c>
      <c r="I6" t="s">
        <v>2791</v>
      </c>
      <c r="J6">
        <v>1</v>
      </c>
      <c r="M6">
        <v>69.95</v>
      </c>
      <c r="N6">
        <v>69.95</v>
      </c>
      <c r="O6" t="s">
        <v>2437</v>
      </c>
      <c r="P6" t="s">
        <v>2445</v>
      </c>
      <c r="Q6" t="s">
        <v>2511</v>
      </c>
      <c r="R6" t="s">
        <v>2145</v>
      </c>
      <c r="S6" t="s">
        <v>2796</v>
      </c>
      <c r="T6" s="1">
        <v>42695</v>
      </c>
      <c r="U6" t="s">
        <v>188</v>
      </c>
      <c r="V6" t="s">
        <v>2797</v>
      </c>
    </row>
    <row r="7" spans="1:23" x14ac:dyDescent="0.25">
      <c r="A7">
        <v>9783110448399</v>
      </c>
      <c r="B7" t="s">
        <v>1661</v>
      </c>
      <c r="C7" t="s">
        <v>2619</v>
      </c>
      <c r="F7" t="s">
        <v>24</v>
      </c>
      <c r="G7">
        <v>2017</v>
      </c>
      <c r="H7" s="1">
        <v>42814</v>
      </c>
      <c r="I7" t="s">
        <v>2786</v>
      </c>
      <c r="J7">
        <v>1</v>
      </c>
      <c r="K7" t="s">
        <v>2574</v>
      </c>
      <c r="L7" t="s">
        <v>253</v>
      </c>
      <c r="M7">
        <v>59.95</v>
      </c>
      <c r="N7">
        <v>59.95</v>
      </c>
      <c r="O7" t="s">
        <v>2437</v>
      </c>
      <c r="P7" t="s">
        <v>2445</v>
      </c>
      <c r="Q7" t="s">
        <v>2452</v>
      </c>
      <c r="R7" t="s">
        <v>2453</v>
      </c>
      <c r="S7" t="s">
        <v>2787</v>
      </c>
      <c r="T7" s="1">
        <v>42814</v>
      </c>
      <c r="U7" t="s">
        <v>188</v>
      </c>
      <c r="V7" t="s">
        <v>2788</v>
      </c>
    </row>
    <row r="8" spans="1:23" x14ac:dyDescent="0.25">
      <c r="A8">
        <v>9783110470444</v>
      </c>
      <c r="B8" t="s">
        <v>1661</v>
      </c>
      <c r="C8" t="s">
        <v>2769</v>
      </c>
      <c r="F8" t="s">
        <v>24</v>
      </c>
      <c r="G8">
        <v>2017</v>
      </c>
      <c r="H8" s="1">
        <v>42800</v>
      </c>
      <c r="I8" t="s">
        <v>2770</v>
      </c>
      <c r="J8">
        <v>1</v>
      </c>
      <c r="K8" t="s">
        <v>2574</v>
      </c>
      <c r="L8" t="s">
        <v>259</v>
      </c>
      <c r="M8">
        <v>59.95</v>
      </c>
      <c r="N8">
        <v>59.95</v>
      </c>
      <c r="O8" t="s">
        <v>2437</v>
      </c>
      <c r="P8" t="s">
        <v>2445</v>
      </c>
      <c r="Q8" t="s">
        <v>2452</v>
      </c>
      <c r="R8" t="s">
        <v>2453</v>
      </c>
      <c r="S8" t="s">
        <v>2771</v>
      </c>
      <c r="T8" s="1">
        <v>42800</v>
      </c>
      <c r="U8" t="s">
        <v>188</v>
      </c>
      <c r="V8" t="s">
        <v>2772</v>
      </c>
    </row>
    <row r="9" spans="1:23" x14ac:dyDescent="0.25">
      <c r="A9">
        <v>9783110470420</v>
      </c>
      <c r="B9" t="s">
        <v>1661</v>
      </c>
      <c r="C9" t="s">
        <v>2761</v>
      </c>
      <c r="D9" t="s">
        <v>2762</v>
      </c>
      <c r="F9" t="s">
        <v>24</v>
      </c>
      <c r="G9">
        <v>2017</v>
      </c>
      <c r="H9" s="1">
        <v>42723</v>
      </c>
      <c r="I9" t="s">
        <v>2763</v>
      </c>
      <c r="J9">
        <v>1</v>
      </c>
      <c r="M9">
        <v>99.95</v>
      </c>
      <c r="N9">
        <v>99.95</v>
      </c>
      <c r="O9" t="s">
        <v>2437</v>
      </c>
      <c r="P9" t="s">
        <v>2445</v>
      </c>
      <c r="Q9" t="s">
        <v>2575</v>
      </c>
      <c r="R9" t="s">
        <v>2576</v>
      </c>
      <c r="S9" t="s">
        <v>2764</v>
      </c>
      <c r="T9" s="1">
        <v>42723</v>
      </c>
      <c r="U9" t="s">
        <v>188</v>
      </c>
      <c r="V9" t="s">
        <v>2765</v>
      </c>
    </row>
    <row r="10" spans="1:23" x14ac:dyDescent="0.25">
      <c r="A10">
        <v>9781501504129</v>
      </c>
      <c r="B10" t="s">
        <v>1174</v>
      </c>
      <c r="C10" t="s">
        <v>2756</v>
      </c>
      <c r="D10" t="s">
        <v>2757</v>
      </c>
      <c r="F10" t="s">
        <v>24</v>
      </c>
      <c r="G10">
        <v>2017</v>
      </c>
      <c r="H10" s="1">
        <v>42989</v>
      </c>
      <c r="I10" t="s">
        <v>2758</v>
      </c>
      <c r="J10">
        <v>1</v>
      </c>
      <c r="K10" t="s">
        <v>2506</v>
      </c>
      <c r="L10" t="s">
        <v>774</v>
      </c>
      <c r="M10">
        <v>92.95</v>
      </c>
      <c r="N10">
        <v>92.95</v>
      </c>
      <c r="O10" t="s">
        <v>2437</v>
      </c>
      <c r="P10" t="s">
        <v>2445</v>
      </c>
      <c r="Q10" t="s">
        <v>2452</v>
      </c>
      <c r="R10" t="s">
        <v>2453</v>
      </c>
      <c r="S10" t="s">
        <v>2759</v>
      </c>
      <c r="T10" s="1">
        <v>42989</v>
      </c>
      <c r="U10" t="s">
        <v>188</v>
      </c>
      <c r="V10" t="s">
        <v>2760</v>
      </c>
    </row>
    <row r="11" spans="1:23" x14ac:dyDescent="0.25">
      <c r="A11">
        <v>9783110480153</v>
      </c>
      <c r="B11" t="s">
        <v>1174</v>
      </c>
      <c r="C11" t="s">
        <v>2733</v>
      </c>
      <c r="D11" t="s">
        <v>2734</v>
      </c>
      <c r="F11" t="s">
        <v>24</v>
      </c>
      <c r="G11">
        <v>2017</v>
      </c>
      <c r="H11" s="1">
        <v>42681</v>
      </c>
      <c r="I11" t="s">
        <v>2735</v>
      </c>
      <c r="J11">
        <v>1</v>
      </c>
      <c r="K11" t="s">
        <v>2736</v>
      </c>
      <c r="L11" t="s">
        <v>774</v>
      </c>
      <c r="M11">
        <v>99.95</v>
      </c>
      <c r="N11">
        <v>99.95</v>
      </c>
      <c r="O11" t="s">
        <v>2437</v>
      </c>
      <c r="P11" t="s">
        <v>2445</v>
      </c>
      <c r="Q11" t="s">
        <v>2511</v>
      </c>
      <c r="R11" t="s">
        <v>1893</v>
      </c>
      <c r="S11" t="s">
        <v>2737</v>
      </c>
      <c r="T11" s="1">
        <v>42681</v>
      </c>
      <c r="U11" t="s">
        <v>188</v>
      </c>
      <c r="V11" t="s">
        <v>2738</v>
      </c>
    </row>
    <row r="12" spans="1:23" x14ac:dyDescent="0.25">
      <c r="A12">
        <v>9783110500592</v>
      </c>
      <c r="B12" t="s">
        <v>1174</v>
      </c>
      <c r="C12" t="s">
        <v>2712</v>
      </c>
      <c r="D12" t="s">
        <v>2713</v>
      </c>
      <c r="E12" t="s">
        <v>196</v>
      </c>
      <c r="F12" t="s">
        <v>24</v>
      </c>
      <c r="G12">
        <v>2017</v>
      </c>
      <c r="H12" s="1">
        <v>42814</v>
      </c>
      <c r="I12" t="s">
        <v>2714</v>
      </c>
      <c r="J12">
        <v>1</v>
      </c>
      <c r="K12" t="s">
        <v>1608</v>
      </c>
      <c r="L12" t="s">
        <v>2715</v>
      </c>
      <c r="M12">
        <v>500</v>
      </c>
      <c r="N12">
        <v>250</v>
      </c>
      <c r="O12" t="s">
        <v>2437</v>
      </c>
      <c r="P12" t="s">
        <v>2535</v>
      </c>
      <c r="Q12" t="s">
        <v>2586</v>
      </c>
      <c r="R12" t="s">
        <v>2716</v>
      </c>
      <c r="S12" t="s">
        <v>2717</v>
      </c>
      <c r="T12" s="1">
        <v>42814</v>
      </c>
      <c r="U12" t="s">
        <v>188</v>
      </c>
      <c r="V12" t="s">
        <v>2718</v>
      </c>
    </row>
    <row r="13" spans="1:23" x14ac:dyDescent="0.25">
      <c r="A13">
        <v>9783110531183</v>
      </c>
      <c r="B13" t="s">
        <v>1174</v>
      </c>
      <c r="C13" t="s">
        <v>2693</v>
      </c>
      <c r="D13" t="s">
        <v>2694</v>
      </c>
      <c r="F13" t="s">
        <v>24</v>
      </c>
      <c r="G13">
        <v>2017</v>
      </c>
      <c r="H13" s="1">
        <v>42989</v>
      </c>
      <c r="I13" t="s">
        <v>2695</v>
      </c>
      <c r="J13">
        <v>1</v>
      </c>
      <c r="M13">
        <v>99.95</v>
      </c>
      <c r="N13">
        <v>99.95</v>
      </c>
      <c r="O13" t="s">
        <v>2437</v>
      </c>
      <c r="P13" t="s">
        <v>2446</v>
      </c>
      <c r="Q13" t="s">
        <v>2696</v>
      </c>
      <c r="R13" t="s">
        <v>2697</v>
      </c>
      <c r="S13" t="s">
        <v>2698</v>
      </c>
      <c r="T13" s="1">
        <v>42989</v>
      </c>
      <c r="U13" t="s">
        <v>188</v>
      </c>
      <c r="V13" t="s">
        <v>2699</v>
      </c>
    </row>
    <row r="14" spans="1:23" x14ac:dyDescent="0.25">
      <c r="A14">
        <v>9783110524116</v>
      </c>
      <c r="B14" t="s">
        <v>1174</v>
      </c>
      <c r="C14" t="s">
        <v>2683</v>
      </c>
      <c r="E14" t="s">
        <v>196</v>
      </c>
      <c r="F14" t="s">
        <v>24</v>
      </c>
      <c r="G14">
        <v>2017</v>
      </c>
      <c r="H14" s="1">
        <v>42954</v>
      </c>
      <c r="I14" t="s">
        <v>2675</v>
      </c>
      <c r="J14">
        <v>1</v>
      </c>
      <c r="K14" t="s">
        <v>1608</v>
      </c>
      <c r="L14" t="s">
        <v>2684</v>
      </c>
      <c r="M14">
        <v>600</v>
      </c>
      <c r="N14">
        <v>300</v>
      </c>
      <c r="O14" t="s">
        <v>2437</v>
      </c>
      <c r="P14" t="s">
        <v>2445</v>
      </c>
      <c r="Q14" t="s">
        <v>2452</v>
      </c>
      <c r="R14" t="s">
        <v>2453</v>
      </c>
      <c r="S14" t="s">
        <v>2685</v>
      </c>
      <c r="T14" s="1">
        <v>42954</v>
      </c>
      <c r="U14" t="s">
        <v>188</v>
      </c>
      <c r="V14" t="s">
        <v>2686</v>
      </c>
    </row>
    <row r="15" spans="1:23" x14ac:dyDescent="0.25">
      <c r="A15">
        <v>9783110524123</v>
      </c>
      <c r="B15" t="s">
        <v>1174</v>
      </c>
      <c r="C15" t="s">
        <v>2679</v>
      </c>
      <c r="E15" t="s">
        <v>196</v>
      </c>
      <c r="F15" t="s">
        <v>24</v>
      </c>
      <c r="G15">
        <v>2017</v>
      </c>
      <c r="H15" s="1">
        <v>42954</v>
      </c>
      <c r="I15" t="s">
        <v>2675</v>
      </c>
      <c r="J15">
        <v>1</v>
      </c>
      <c r="K15" t="s">
        <v>1608</v>
      </c>
      <c r="L15" t="s">
        <v>2680</v>
      </c>
      <c r="M15">
        <v>600</v>
      </c>
      <c r="N15">
        <v>300</v>
      </c>
      <c r="O15" t="s">
        <v>2437</v>
      </c>
      <c r="P15" t="s">
        <v>2445</v>
      </c>
      <c r="Q15" t="s">
        <v>2452</v>
      </c>
      <c r="R15" t="s">
        <v>2453</v>
      </c>
      <c r="S15" t="s">
        <v>2681</v>
      </c>
      <c r="T15" s="1">
        <v>42954</v>
      </c>
      <c r="U15" t="s">
        <v>188</v>
      </c>
      <c r="V15" t="s">
        <v>2682</v>
      </c>
    </row>
    <row r="16" spans="1:23" x14ac:dyDescent="0.25">
      <c r="A16">
        <v>9783110524130</v>
      </c>
      <c r="B16" t="s">
        <v>1174</v>
      </c>
      <c r="C16" t="s">
        <v>2674</v>
      </c>
      <c r="E16" t="s">
        <v>196</v>
      </c>
      <c r="F16" t="s">
        <v>24</v>
      </c>
      <c r="G16">
        <v>2017</v>
      </c>
      <c r="H16" s="1">
        <v>42954</v>
      </c>
      <c r="I16" t="s">
        <v>2675</v>
      </c>
      <c r="J16">
        <v>1</v>
      </c>
      <c r="K16" t="s">
        <v>1608</v>
      </c>
      <c r="L16" t="s">
        <v>2676</v>
      </c>
      <c r="M16">
        <v>600</v>
      </c>
      <c r="N16">
        <v>300</v>
      </c>
      <c r="O16" t="s">
        <v>2437</v>
      </c>
      <c r="P16" t="s">
        <v>2445</v>
      </c>
      <c r="Q16" t="s">
        <v>2452</v>
      </c>
      <c r="R16" t="s">
        <v>2453</v>
      </c>
      <c r="S16" t="s">
        <v>2677</v>
      </c>
      <c r="T16" s="1">
        <v>42954</v>
      </c>
      <c r="U16" t="s">
        <v>188</v>
      </c>
      <c r="V16" t="s">
        <v>2678</v>
      </c>
    </row>
    <row r="17" spans="1:22" x14ac:dyDescent="0.25">
      <c r="A17">
        <v>9783110537680</v>
      </c>
      <c r="B17" t="s">
        <v>1174</v>
      </c>
      <c r="C17" t="s">
        <v>2664</v>
      </c>
      <c r="D17" t="s">
        <v>2665</v>
      </c>
      <c r="F17" t="s">
        <v>24</v>
      </c>
      <c r="G17">
        <v>2017</v>
      </c>
      <c r="H17" s="1">
        <v>43018</v>
      </c>
      <c r="I17" t="s">
        <v>2666</v>
      </c>
      <c r="J17">
        <v>1</v>
      </c>
      <c r="M17">
        <v>89.95</v>
      </c>
      <c r="N17">
        <v>89.95</v>
      </c>
      <c r="O17" t="s">
        <v>2437</v>
      </c>
      <c r="P17" t="s">
        <v>2445</v>
      </c>
      <c r="Q17" t="s">
        <v>2511</v>
      </c>
      <c r="R17" t="s">
        <v>2145</v>
      </c>
      <c r="S17" t="s">
        <v>2667</v>
      </c>
      <c r="T17" s="1">
        <v>43018</v>
      </c>
      <c r="U17" t="s">
        <v>188</v>
      </c>
      <c r="V17" t="s">
        <v>2668</v>
      </c>
    </row>
    <row r="18" spans="1:22" x14ac:dyDescent="0.25">
      <c r="A18">
        <v>9781400885985</v>
      </c>
      <c r="B18" t="s">
        <v>80</v>
      </c>
      <c r="C18" t="s">
        <v>2655</v>
      </c>
      <c r="F18" t="s">
        <v>24</v>
      </c>
      <c r="G18">
        <v>2017</v>
      </c>
      <c r="H18" s="1">
        <v>42808</v>
      </c>
      <c r="I18" t="s">
        <v>2656</v>
      </c>
      <c r="J18">
        <v>1</v>
      </c>
      <c r="K18" t="s">
        <v>2657</v>
      </c>
      <c r="L18" t="s">
        <v>2658</v>
      </c>
      <c r="M18">
        <v>465.95</v>
      </c>
      <c r="N18">
        <v>465.95</v>
      </c>
      <c r="O18" t="s">
        <v>2437</v>
      </c>
      <c r="P18" t="s">
        <v>2438</v>
      </c>
      <c r="Q18" t="s">
        <v>2439</v>
      </c>
      <c r="R18" t="s">
        <v>2459</v>
      </c>
      <c r="U18" t="s">
        <v>188</v>
      </c>
      <c r="V18" t="s">
        <v>2659</v>
      </c>
    </row>
    <row r="19" spans="1:22" x14ac:dyDescent="0.25">
      <c r="A19">
        <v>9783110541205</v>
      </c>
      <c r="B19" t="s">
        <v>1174</v>
      </c>
      <c r="C19" t="s">
        <v>2651</v>
      </c>
      <c r="E19" t="s">
        <v>196</v>
      </c>
      <c r="F19" t="s">
        <v>24</v>
      </c>
      <c r="G19">
        <v>2017</v>
      </c>
      <c r="H19" s="1">
        <v>43073</v>
      </c>
      <c r="I19" t="s">
        <v>2652</v>
      </c>
      <c r="J19">
        <v>1</v>
      </c>
      <c r="K19" t="s">
        <v>1608</v>
      </c>
      <c r="M19">
        <v>400</v>
      </c>
      <c r="N19">
        <v>200</v>
      </c>
      <c r="O19" t="s">
        <v>2437</v>
      </c>
      <c r="P19" t="s">
        <v>2445</v>
      </c>
      <c r="Q19" t="s">
        <v>2452</v>
      </c>
      <c r="R19" t="s">
        <v>2123</v>
      </c>
      <c r="S19" t="s">
        <v>2653</v>
      </c>
      <c r="T19" s="1">
        <v>43073</v>
      </c>
      <c r="U19" t="s">
        <v>188</v>
      </c>
      <c r="V19" t="s">
        <v>2654</v>
      </c>
    </row>
    <row r="20" spans="1:22" x14ac:dyDescent="0.25">
      <c r="A20">
        <v>9780300227987</v>
      </c>
      <c r="B20" t="s">
        <v>203</v>
      </c>
      <c r="C20" t="s">
        <v>2646</v>
      </c>
      <c r="D20" t="s">
        <v>2647</v>
      </c>
      <c r="F20" t="s">
        <v>24</v>
      </c>
      <c r="G20">
        <v>2017</v>
      </c>
      <c r="H20" s="1">
        <v>43381</v>
      </c>
      <c r="I20" t="s">
        <v>2648</v>
      </c>
      <c r="J20">
        <v>1</v>
      </c>
      <c r="M20">
        <v>59.95</v>
      </c>
      <c r="N20">
        <v>59.95</v>
      </c>
      <c r="O20" t="s">
        <v>2437</v>
      </c>
      <c r="P20" t="s">
        <v>2438</v>
      </c>
      <c r="Q20" t="s">
        <v>2439</v>
      </c>
      <c r="R20" t="s">
        <v>2649</v>
      </c>
      <c r="U20" t="s">
        <v>188</v>
      </c>
      <c r="V20" t="s">
        <v>2650</v>
      </c>
    </row>
    <row r="21" spans="1:22" x14ac:dyDescent="0.25">
      <c r="A21">
        <v>9780231545716</v>
      </c>
      <c r="B21" t="s">
        <v>356</v>
      </c>
      <c r="C21" t="s">
        <v>2561</v>
      </c>
      <c r="D21" t="s">
        <v>2562</v>
      </c>
      <c r="F21" t="s">
        <v>24</v>
      </c>
      <c r="G21">
        <v>2017</v>
      </c>
      <c r="H21" s="1">
        <v>43290</v>
      </c>
      <c r="I21" t="s">
        <v>2563</v>
      </c>
      <c r="J21">
        <v>1</v>
      </c>
      <c r="K21" t="s">
        <v>2564</v>
      </c>
      <c r="M21">
        <v>26.95</v>
      </c>
      <c r="N21">
        <v>26.95</v>
      </c>
      <c r="O21" t="s">
        <v>2437</v>
      </c>
      <c r="P21" t="s">
        <v>2438</v>
      </c>
      <c r="Q21" t="s">
        <v>2439</v>
      </c>
      <c r="R21" t="s">
        <v>2565</v>
      </c>
      <c r="U21" t="s">
        <v>188</v>
      </c>
      <c r="V21" t="s">
        <v>2566</v>
      </c>
    </row>
    <row r="22" spans="1:22" x14ac:dyDescent="0.25">
      <c r="A22">
        <v>9780226422817</v>
      </c>
      <c r="B22" t="s">
        <v>260</v>
      </c>
      <c r="C22" t="s">
        <v>2523</v>
      </c>
      <c r="D22" t="s">
        <v>2524</v>
      </c>
      <c r="F22" t="s">
        <v>24</v>
      </c>
      <c r="G22">
        <v>2017</v>
      </c>
      <c r="H22" s="1">
        <v>42902</v>
      </c>
      <c r="I22" t="s">
        <v>2525</v>
      </c>
      <c r="J22">
        <v>1</v>
      </c>
      <c r="K22" t="s">
        <v>2526</v>
      </c>
      <c r="M22">
        <v>84.95</v>
      </c>
      <c r="N22">
        <v>84.95</v>
      </c>
      <c r="O22" t="s">
        <v>2437</v>
      </c>
      <c r="P22" t="s">
        <v>2438</v>
      </c>
      <c r="Q22" t="s">
        <v>2439</v>
      </c>
      <c r="R22" t="s">
        <v>2459</v>
      </c>
      <c r="U22" t="s">
        <v>188</v>
      </c>
      <c r="V22" t="s">
        <v>2527</v>
      </c>
    </row>
    <row r="23" spans="1:22" x14ac:dyDescent="0.25">
      <c r="A23">
        <v>9789048536177</v>
      </c>
      <c r="B23" t="s">
        <v>213</v>
      </c>
      <c r="C23" t="s">
        <v>2499</v>
      </c>
      <c r="D23" t="s">
        <v>2500</v>
      </c>
      <c r="F23" t="s">
        <v>24</v>
      </c>
      <c r="G23">
        <v>2017</v>
      </c>
      <c r="H23" s="1">
        <v>43028</v>
      </c>
      <c r="I23" t="s">
        <v>2501</v>
      </c>
      <c r="J23">
        <v>1</v>
      </c>
      <c r="K23" t="s">
        <v>2502</v>
      </c>
      <c r="M23">
        <v>133.5</v>
      </c>
      <c r="N23">
        <v>133.5</v>
      </c>
      <c r="O23" t="s">
        <v>2437</v>
      </c>
      <c r="P23" t="s">
        <v>2438</v>
      </c>
      <c r="Q23" t="s">
        <v>2439</v>
      </c>
      <c r="R23" t="s">
        <v>2459</v>
      </c>
      <c r="U23" t="s">
        <v>188</v>
      </c>
      <c r="V23" t="s">
        <v>2503</v>
      </c>
    </row>
    <row r="24" spans="1:22" x14ac:dyDescent="0.25">
      <c r="A24">
        <v>9781614514176</v>
      </c>
      <c r="B24" t="s">
        <v>1174</v>
      </c>
      <c r="C24" t="s">
        <v>2828</v>
      </c>
      <c r="D24" t="s">
        <v>2829</v>
      </c>
      <c r="E24" t="s">
        <v>196</v>
      </c>
      <c r="F24" t="s">
        <v>24</v>
      </c>
      <c r="G24">
        <v>2018</v>
      </c>
      <c r="H24" s="1">
        <v>43213</v>
      </c>
      <c r="I24" t="s">
        <v>2830</v>
      </c>
      <c r="J24">
        <v>1</v>
      </c>
      <c r="K24" t="s">
        <v>1608</v>
      </c>
      <c r="L24" t="s">
        <v>2831</v>
      </c>
      <c r="M24">
        <v>700</v>
      </c>
      <c r="N24">
        <v>350</v>
      </c>
      <c r="O24" t="s">
        <v>2437</v>
      </c>
      <c r="P24" t="s">
        <v>2446</v>
      </c>
      <c r="Q24" t="s">
        <v>2575</v>
      </c>
      <c r="R24" t="s">
        <v>2576</v>
      </c>
      <c r="S24" t="s">
        <v>2832</v>
      </c>
      <c r="T24" s="1">
        <v>43213</v>
      </c>
      <c r="U24" t="s">
        <v>188</v>
      </c>
      <c r="V24" t="s">
        <v>2833</v>
      </c>
    </row>
    <row r="25" spans="1:22" x14ac:dyDescent="0.25">
      <c r="A25">
        <v>9783110448375</v>
      </c>
      <c r="B25" t="s">
        <v>1661</v>
      </c>
      <c r="C25" t="s">
        <v>2769</v>
      </c>
      <c r="D25" t="s">
        <v>2744</v>
      </c>
      <c r="F25" t="s">
        <v>24</v>
      </c>
      <c r="G25">
        <v>2018</v>
      </c>
      <c r="H25" s="1">
        <v>43304</v>
      </c>
      <c r="I25" t="s">
        <v>2623</v>
      </c>
      <c r="J25">
        <v>1</v>
      </c>
      <c r="K25" t="s">
        <v>2574</v>
      </c>
      <c r="L25" t="s">
        <v>769</v>
      </c>
      <c r="M25">
        <v>59.95</v>
      </c>
      <c r="N25">
        <v>59.95</v>
      </c>
      <c r="O25" t="s">
        <v>2437</v>
      </c>
      <c r="P25" t="s">
        <v>2445</v>
      </c>
      <c r="Q25" t="s">
        <v>2452</v>
      </c>
      <c r="R25" t="s">
        <v>2453</v>
      </c>
      <c r="S25" t="s">
        <v>2802</v>
      </c>
      <c r="T25" s="1">
        <v>43304</v>
      </c>
      <c r="U25" t="s">
        <v>188</v>
      </c>
      <c r="V25" t="s">
        <v>2803</v>
      </c>
    </row>
    <row r="26" spans="1:22" x14ac:dyDescent="0.25">
      <c r="A26">
        <v>9783110465082</v>
      </c>
      <c r="B26" t="s">
        <v>1174</v>
      </c>
      <c r="C26" t="s">
        <v>2781</v>
      </c>
      <c r="E26" t="s">
        <v>196</v>
      </c>
      <c r="F26" t="s">
        <v>24</v>
      </c>
      <c r="G26">
        <v>2018</v>
      </c>
      <c r="H26" s="1">
        <v>43290</v>
      </c>
      <c r="I26" t="s">
        <v>2782</v>
      </c>
      <c r="J26">
        <v>1</v>
      </c>
      <c r="K26" t="s">
        <v>1608</v>
      </c>
      <c r="L26" t="s">
        <v>2783</v>
      </c>
      <c r="M26">
        <v>700</v>
      </c>
      <c r="N26">
        <v>350</v>
      </c>
      <c r="O26" t="s">
        <v>2437</v>
      </c>
      <c r="P26" t="s">
        <v>2445</v>
      </c>
      <c r="Q26" t="s">
        <v>2452</v>
      </c>
      <c r="R26" t="s">
        <v>2453</v>
      </c>
      <c r="S26" t="s">
        <v>2784</v>
      </c>
      <c r="T26" s="1">
        <v>43290</v>
      </c>
      <c r="U26" t="s">
        <v>188</v>
      </c>
      <c r="V26" t="s">
        <v>2785</v>
      </c>
    </row>
    <row r="27" spans="1:22" x14ac:dyDescent="0.25">
      <c r="A27">
        <v>9783110462272</v>
      </c>
      <c r="B27" t="s">
        <v>1174</v>
      </c>
      <c r="C27" t="s">
        <v>2777</v>
      </c>
      <c r="F27" t="s">
        <v>24</v>
      </c>
      <c r="G27">
        <v>2018</v>
      </c>
      <c r="H27" s="1">
        <v>43367</v>
      </c>
      <c r="I27" t="s">
        <v>2778</v>
      </c>
      <c r="J27">
        <v>1</v>
      </c>
      <c r="M27">
        <v>119.95</v>
      </c>
      <c r="N27">
        <v>119.95</v>
      </c>
      <c r="O27" t="s">
        <v>2437</v>
      </c>
      <c r="P27" t="s">
        <v>2446</v>
      </c>
      <c r="Q27" t="s">
        <v>2447</v>
      </c>
      <c r="R27" t="s">
        <v>2592</v>
      </c>
      <c r="S27" t="s">
        <v>2779</v>
      </c>
      <c r="T27" s="1">
        <v>43367</v>
      </c>
      <c r="U27" t="s">
        <v>188</v>
      </c>
      <c r="V27" t="s">
        <v>2780</v>
      </c>
    </row>
    <row r="28" spans="1:22" x14ac:dyDescent="0.25">
      <c r="A28">
        <v>9783110470383</v>
      </c>
      <c r="B28" t="s">
        <v>1661</v>
      </c>
      <c r="C28" t="s">
        <v>2773</v>
      </c>
      <c r="D28" t="s">
        <v>2774</v>
      </c>
      <c r="F28" t="s">
        <v>24</v>
      </c>
      <c r="G28">
        <v>2018</v>
      </c>
      <c r="H28" s="1">
        <v>43304</v>
      </c>
      <c r="I28" t="s">
        <v>2573</v>
      </c>
      <c r="J28">
        <v>1</v>
      </c>
      <c r="K28" t="s">
        <v>2574</v>
      </c>
      <c r="L28" t="s">
        <v>664</v>
      </c>
      <c r="M28">
        <v>59.95</v>
      </c>
      <c r="N28">
        <v>59.95</v>
      </c>
      <c r="O28" t="s">
        <v>2437</v>
      </c>
      <c r="P28" t="s">
        <v>2445</v>
      </c>
      <c r="Q28" t="s">
        <v>2452</v>
      </c>
      <c r="R28" t="s">
        <v>2453</v>
      </c>
      <c r="S28" t="s">
        <v>2775</v>
      </c>
      <c r="T28" s="1">
        <v>43304</v>
      </c>
      <c r="U28" t="s">
        <v>188</v>
      </c>
      <c r="V28" t="s">
        <v>2776</v>
      </c>
    </row>
    <row r="29" spans="1:22" x14ac:dyDescent="0.25">
      <c r="A29">
        <v>9783110470468</v>
      </c>
      <c r="B29" t="s">
        <v>1661</v>
      </c>
      <c r="C29" t="s">
        <v>2766</v>
      </c>
      <c r="D29">
        <v>2017</v>
      </c>
      <c r="F29" t="s">
        <v>24</v>
      </c>
      <c r="G29">
        <v>2018</v>
      </c>
      <c r="H29" s="1">
        <v>43073</v>
      </c>
      <c r="I29" t="s">
        <v>2627</v>
      </c>
      <c r="J29">
        <v>1</v>
      </c>
      <c r="K29" t="s">
        <v>2574</v>
      </c>
      <c r="L29" t="s">
        <v>371</v>
      </c>
      <c r="M29">
        <v>59.95</v>
      </c>
      <c r="N29">
        <v>59.95</v>
      </c>
      <c r="O29" t="s">
        <v>2437</v>
      </c>
      <c r="P29" t="s">
        <v>2445</v>
      </c>
      <c r="Q29" t="s">
        <v>2511</v>
      </c>
      <c r="R29" t="s">
        <v>2145</v>
      </c>
      <c r="S29" t="s">
        <v>2767</v>
      </c>
      <c r="T29" s="1">
        <v>43080</v>
      </c>
      <c r="U29" t="s">
        <v>188</v>
      </c>
      <c r="V29" t="s">
        <v>2768</v>
      </c>
    </row>
    <row r="30" spans="1:22" x14ac:dyDescent="0.25">
      <c r="A30">
        <v>9783110470529</v>
      </c>
      <c r="B30" t="s">
        <v>1661</v>
      </c>
      <c r="C30" t="s">
        <v>2743</v>
      </c>
      <c r="D30" t="s">
        <v>2744</v>
      </c>
      <c r="F30" t="s">
        <v>24</v>
      </c>
      <c r="G30">
        <v>2018</v>
      </c>
      <c r="H30" s="1">
        <v>43304</v>
      </c>
      <c r="I30" t="s">
        <v>2573</v>
      </c>
      <c r="J30">
        <v>1</v>
      </c>
      <c r="K30" t="s">
        <v>2574</v>
      </c>
      <c r="L30" t="s">
        <v>2095</v>
      </c>
      <c r="M30">
        <v>59.95</v>
      </c>
      <c r="N30">
        <v>59.95</v>
      </c>
      <c r="O30" t="s">
        <v>2437</v>
      </c>
      <c r="P30" t="s">
        <v>2446</v>
      </c>
      <c r="Q30" t="s">
        <v>2575</v>
      </c>
      <c r="R30" t="s">
        <v>2453</v>
      </c>
      <c r="S30" t="s">
        <v>2745</v>
      </c>
      <c r="T30" s="1">
        <v>43304</v>
      </c>
      <c r="U30" t="s">
        <v>188</v>
      </c>
      <c r="V30" t="s">
        <v>2746</v>
      </c>
    </row>
    <row r="31" spans="1:22" x14ac:dyDescent="0.25">
      <c r="A31">
        <v>9783110481204</v>
      </c>
      <c r="B31" t="s">
        <v>1661</v>
      </c>
      <c r="C31" t="s">
        <v>2739</v>
      </c>
      <c r="D31" t="s">
        <v>2740</v>
      </c>
      <c r="F31" t="s">
        <v>24</v>
      </c>
      <c r="G31">
        <v>2018</v>
      </c>
      <c r="H31" s="1">
        <v>43395</v>
      </c>
      <c r="I31" t="s">
        <v>2638</v>
      </c>
      <c r="J31">
        <v>1</v>
      </c>
      <c r="K31" t="s">
        <v>2521</v>
      </c>
      <c r="L31" t="s">
        <v>525</v>
      </c>
      <c r="M31">
        <v>139.94999999999999</v>
      </c>
      <c r="N31">
        <v>139.94999999999999</v>
      </c>
      <c r="O31" t="s">
        <v>2437</v>
      </c>
      <c r="P31" t="s">
        <v>2446</v>
      </c>
      <c r="Q31" t="s">
        <v>2705</v>
      </c>
      <c r="R31" t="s">
        <v>2592</v>
      </c>
      <c r="S31" t="s">
        <v>2741</v>
      </c>
      <c r="T31" s="1">
        <v>43395</v>
      </c>
      <c r="U31" t="s">
        <v>188</v>
      </c>
      <c r="V31" t="s">
        <v>2742</v>
      </c>
    </row>
    <row r="32" spans="1:22" x14ac:dyDescent="0.25">
      <c r="A32">
        <v>9783110477214</v>
      </c>
      <c r="B32" t="s">
        <v>1174</v>
      </c>
      <c r="C32" t="s">
        <v>2728</v>
      </c>
      <c r="F32" t="s">
        <v>24</v>
      </c>
      <c r="G32">
        <v>2018</v>
      </c>
      <c r="H32" s="1">
        <v>43381</v>
      </c>
      <c r="I32" t="s">
        <v>2729</v>
      </c>
      <c r="J32">
        <v>1</v>
      </c>
      <c r="K32" t="s">
        <v>2730</v>
      </c>
      <c r="L32" t="s">
        <v>1506</v>
      </c>
      <c r="M32">
        <v>149.94999999999999</v>
      </c>
      <c r="N32">
        <v>149.94999999999999</v>
      </c>
      <c r="O32" t="s">
        <v>2437</v>
      </c>
      <c r="P32" t="s">
        <v>2445</v>
      </c>
      <c r="Q32" t="s">
        <v>2575</v>
      </c>
      <c r="R32" t="s">
        <v>2427</v>
      </c>
      <c r="S32" t="s">
        <v>2731</v>
      </c>
      <c r="T32" s="1">
        <v>43381</v>
      </c>
      <c r="U32" t="s">
        <v>188</v>
      </c>
      <c r="V32" t="s">
        <v>2732</v>
      </c>
    </row>
    <row r="33" spans="1:22" x14ac:dyDescent="0.25">
      <c r="A33">
        <v>9783110487473</v>
      </c>
      <c r="B33" t="s">
        <v>1174</v>
      </c>
      <c r="C33" t="s">
        <v>2706</v>
      </c>
      <c r="D33" t="s">
        <v>2707</v>
      </c>
      <c r="F33" t="s">
        <v>24</v>
      </c>
      <c r="G33">
        <v>2018</v>
      </c>
      <c r="H33" s="1">
        <v>43367</v>
      </c>
      <c r="I33" t="s">
        <v>2708</v>
      </c>
      <c r="J33">
        <v>1</v>
      </c>
      <c r="M33">
        <v>119.95</v>
      </c>
      <c r="N33">
        <v>119.95</v>
      </c>
      <c r="O33" t="s">
        <v>2437</v>
      </c>
      <c r="P33" t="s">
        <v>2445</v>
      </c>
      <c r="Q33" t="s">
        <v>2494</v>
      </c>
      <c r="R33" t="s">
        <v>2709</v>
      </c>
      <c r="S33" t="s">
        <v>2710</v>
      </c>
      <c r="T33" s="1">
        <v>43367</v>
      </c>
      <c r="U33" t="s">
        <v>188</v>
      </c>
      <c r="V33" t="s">
        <v>2711</v>
      </c>
    </row>
    <row r="34" spans="1:22" x14ac:dyDescent="0.25">
      <c r="A34">
        <v>9783110520101</v>
      </c>
      <c r="B34" t="s">
        <v>1174</v>
      </c>
      <c r="C34" t="s">
        <v>2688</v>
      </c>
      <c r="D34" t="s">
        <v>2689</v>
      </c>
      <c r="F34" t="s">
        <v>24</v>
      </c>
      <c r="G34">
        <v>2018</v>
      </c>
      <c r="H34" s="1">
        <v>43059</v>
      </c>
      <c r="I34" t="s">
        <v>2690</v>
      </c>
      <c r="J34">
        <v>1</v>
      </c>
      <c r="M34">
        <v>109.95</v>
      </c>
      <c r="N34">
        <v>109.95</v>
      </c>
      <c r="O34" t="s">
        <v>2437</v>
      </c>
      <c r="P34" t="s">
        <v>2446</v>
      </c>
      <c r="Q34" t="s">
        <v>2447</v>
      </c>
      <c r="R34" t="s">
        <v>2592</v>
      </c>
      <c r="S34" t="s">
        <v>2691</v>
      </c>
      <c r="T34" s="1">
        <v>43062</v>
      </c>
      <c r="U34" t="s">
        <v>188</v>
      </c>
      <c r="V34" t="s">
        <v>2692</v>
      </c>
    </row>
    <row r="35" spans="1:22" x14ac:dyDescent="0.25">
      <c r="A35">
        <v>9783110535129</v>
      </c>
      <c r="B35" t="s">
        <v>1661</v>
      </c>
      <c r="C35" t="s">
        <v>2669</v>
      </c>
      <c r="E35" t="s">
        <v>196</v>
      </c>
      <c r="F35" t="s">
        <v>24</v>
      </c>
      <c r="G35">
        <v>2018</v>
      </c>
      <c r="H35" s="1">
        <v>43199</v>
      </c>
      <c r="I35" t="s">
        <v>2670</v>
      </c>
      <c r="J35">
        <v>1</v>
      </c>
      <c r="K35" t="s">
        <v>1608</v>
      </c>
      <c r="M35">
        <v>300</v>
      </c>
      <c r="N35">
        <v>150</v>
      </c>
      <c r="O35" t="s">
        <v>2437</v>
      </c>
      <c r="P35" t="s">
        <v>2438</v>
      </c>
      <c r="Q35" t="s">
        <v>2671</v>
      </c>
      <c r="R35" t="s">
        <v>2427</v>
      </c>
      <c r="S35" t="s">
        <v>2672</v>
      </c>
      <c r="T35" s="1">
        <v>43199</v>
      </c>
      <c r="U35" t="s">
        <v>188</v>
      </c>
      <c r="V35" t="s">
        <v>2673</v>
      </c>
    </row>
    <row r="36" spans="1:22" x14ac:dyDescent="0.25">
      <c r="A36">
        <v>9783110573275</v>
      </c>
      <c r="B36" t="s">
        <v>1174</v>
      </c>
      <c r="C36" t="s">
        <v>2640</v>
      </c>
      <c r="D36" t="s">
        <v>2641</v>
      </c>
      <c r="E36" t="s">
        <v>196</v>
      </c>
      <c r="F36" t="s">
        <v>24</v>
      </c>
      <c r="G36">
        <v>2018</v>
      </c>
      <c r="H36" s="1">
        <v>43276</v>
      </c>
      <c r="I36" t="s">
        <v>2642</v>
      </c>
      <c r="J36">
        <v>1</v>
      </c>
      <c r="K36" t="s">
        <v>1608</v>
      </c>
      <c r="M36">
        <v>520</v>
      </c>
      <c r="N36">
        <v>260</v>
      </c>
      <c r="O36" t="s">
        <v>2437</v>
      </c>
      <c r="P36" t="s">
        <v>2446</v>
      </c>
      <c r="Q36" t="s">
        <v>2447</v>
      </c>
      <c r="R36" t="s">
        <v>2643</v>
      </c>
      <c r="S36" t="s">
        <v>2644</v>
      </c>
      <c r="T36" s="1">
        <v>43276</v>
      </c>
      <c r="U36" t="s">
        <v>188</v>
      </c>
      <c r="V36" t="s">
        <v>2645</v>
      </c>
    </row>
    <row r="37" spans="1:22" x14ac:dyDescent="0.25">
      <c r="A37">
        <v>9783110574951</v>
      </c>
      <c r="B37" t="s">
        <v>1174</v>
      </c>
      <c r="C37" t="s">
        <v>2632</v>
      </c>
      <c r="E37" t="s">
        <v>196</v>
      </c>
      <c r="F37" t="s">
        <v>24</v>
      </c>
      <c r="G37">
        <v>2018</v>
      </c>
      <c r="H37" s="1">
        <v>43367</v>
      </c>
      <c r="I37" t="s">
        <v>2633</v>
      </c>
      <c r="J37">
        <v>1</v>
      </c>
      <c r="K37" t="s">
        <v>1608</v>
      </c>
      <c r="M37">
        <v>600</v>
      </c>
      <c r="N37">
        <v>300</v>
      </c>
      <c r="O37" t="s">
        <v>2437</v>
      </c>
      <c r="P37" t="s">
        <v>2445</v>
      </c>
      <c r="Q37" t="s">
        <v>2511</v>
      </c>
      <c r="R37" t="s">
        <v>2145</v>
      </c>
      <c r="S37" t="s">
        <v>2634</v>
      </c>
      <c r="T37" s="1">
        <v>43367</v>
      </c>
      <c r="U37" t="s">
        <v>188</v>
      </c>
      <c r="V37" t="s">
        <v>2635</v>
      </c>
    </row>
    <row r="38" spans="1:22" x14ac:dyDescent="0.25">
      <c r="A38">
        <v>9783110593808</v>
      </c>
      <c r="B38" t="s">
        <v>1174</v>
      </c>
      <c r="C38" t="s">
        <v>2614</v>
      </c>
      <c r="E38" t="s">
        <v>196</v>
      </c>
      <c r="F38" t="s">
        <v>24</v>
      </c>
      <c r="G38">
        <v>2018</v>
      </c>
      <c r="H38" s="1">
        <v>43353</v>
      </c>
      <c r="I38" t="s">
        <v>2615</v>
      </c>
      <c r="J38">
        <v>1</v>
      </c>
      <c r="K38" t="s">
        <v>2094</v>
      </c>
      <c r="L38" t="s">
        <v>259</v>
      </c>
      <c r="M38">
        <v>560</v>
      </c>
      <c r="N38">
        <v>280</v>
      </c>
      <c r="O38" t="s">
        <v>2437</v>
      </c>
      <c r="P38" t="s">
        <v>2445</v>
      </c>
      <c r="Q38" t="s">
        <v>2452</v>
      </c>
      <c r="S38" t="s">
        <v>2616</v>
      </c>
      <c r="T38" s="1">
        <v>43353</v>
      </c>
      <c r="U38" t="s">
        <v>188</v>
      </c>
      <c r="V38" t="s">
        <v>2617</v>
      </c>
    </row>
    <row r="39" spans="1:22" x14ac:dyDescent="0.25">
      <c r="A39">
        <v>9783110593907</v>
      </c>
      <c r="B39" t="s">
        <v>1174</v>
      </c>
      <c r="C39" t="s">
        <v>2610</v>
      </c>
      <c r="E39" t="s">
        <v>196</v>
      </c>
      <c r="F39" t="s">
        <v>24</v>
      </c>
      <c r="G39">
        <v>2018</v>
      </c>
      <c r="H39" s="1">
        <v>43367</v>
      </c>
      <c r="I39" t="s">
        <v>2611</v>
      </c>
      <c r="J39">
        <v>1</v>
      </c>
      <c r="K39" t="s">
        <v>2094</v>
      </c>
      <c r="L39" t="s">
        <v>525</v>
      </c>
      <c r="M39">
        <v>600</v>
      </c>
      <c r="N39">
        <v>300</v>
      </c>
      <c r="O39" t="s">
        <v>2437</v>
      </c>
      <c r="P39" t="s">
        <v>2445</v>
      </c>
      <c r="Q39" t="s">
        <v>2452</v>
      </c>
      <c r="S39" t="s">
        <v>2612</v>
      </c>
      <c r="T39" s="1">
        <v>43367</v>
      </c>
      <c r="U39" t="s">
        <v>188</v>
      </c>
      <c r="V39" t="s">
        <v>2613</v>
      </c>
    </row>
    <row r="40" spans="1:22" x14ac:dyDescent="0.25">
      <c r="A40">
        <v>9783110593860</v>
      </c>
      <c r="B40" t="s">
        <v>1174</v>
      </c>
      <c r="C40" t="s">
        <v>2600</v>
      </c>
      <c r="E40" t="s">
        <v>196</v>
      </c>
      <c r="F40" t="s">
        <v>24</v>
      </c>
      <c r="G40">
        <v>2018</v>
      </c>
      <c r="H40" s="1">
        <v>43367</v>
      </c>
      <c r="I40" t="s">
        <v>2601</v>
      </c>
      <c r="J40">
        <v>1</v>
      </c>
      <c r="K40" t="s">
        <v>2094</v>
      </c>
      <c r="L40" t="s">
        <v>934</v>
      </c>
      <c r="M40">
        <v>560</v>
      </c>
      <c r="N40">
        <v>280</v>
      </c>
      <c r="O40" t="s">
        <v>2437</v>
      </c>
      <c r="P40" t="s">
        <v>2445</v>
      </c>
      <c r="Q40" t="s">
        <v>2602</v>
      </c>
      <c r="R40" t="s">
        <v>2603</v>
      </c>
      <c r="S40" t="s">
        <v>2604</v>
      </c>
      <c r="T40" s="1">
        <v>43367</v>
      </c>
      <c r="U40" t="s">
        <v>188</v>
      </c>
      <c r="V40" t="s">
        <v>2605</v>
      </c>
    </row>
    <row r="41" spans="1:22" x14ac:dyDescent="0.25">
      <c r="A41">
        <v>9781400889686</v>
      </c>
      <c r="B41" t="s">
        <v>80</v>
      </c>
      <c r="C41" t="s">
        <v>2593</v>
      </c>
      <c r="D41" t="s">
        <v>2594</v>
      </c>
      <c r="F41" t="s">
        <v>24</v>
      </c>
      <c r="G41">
        <v>2018</v>
      </c>
      <c r="H41" s="1">
        <v>43242</v>
      </c>
      <c r="I41" t="s">
        <v>2595</v>
      </c>
      <c r="J41">
        <v>1</v>
      </c>
      <c r="K41" t="s">
        <v>2596</v>
      </c>
      <c r="L41" t="s">
        <v>2597</v>
      </c>
      <c r="M41">
        <v>50.95</v>
      </c>
      <c r="N41">
        <v>50.95</v>
      </c>
      <c r="O41" t="s">
        <v>2437</v>
      </c>
      <c r="P41" t="s">
        <v>2438</v>
      </c>
      <c r="Q41" t="s">
        <v>2439</v>
      </c>
      <c r="R41" t="s">
        <v>2598</v>
      </c>
      <c r="U41" t="s">
        <v>188</v>
      </c>
      <c r="V41" t="s">
        <v>2599</v>
      </c>
    </row>
    <row r="42" spans="1:22" x14ac:dyDescent="0.25">
      <c r="A42">
        <v>9783110623925</v>
      </c>
      <c r="B42" t="s">
        <v>1601</v>
      </c>
      <c r="C42" t="s">
        <v>2579</v>
      </c>
      <c r="F42" t="s">
        <v>24</v>
      </c>
      <c r="G42">
        <v>2018</v>
      </c>
      <c r="H42" s="1">
        <v>43312</v>
      </c>
      <c r="I42" t="s">
        <v>2580</v>
      </c>
      <c r="J42">
        <v>1</v>
      </c>
      <c r="M42">
        <v>50</v>
      </c>
      <c r="N42">
        <v>50</v>
      </c>
      <c r="O42" t="s">
        <v>2437</v>
      </c>
      <c r="P42" t="s">
        <v>2438</v>
      </c>
      <c r="Q42" t="s">
        <v>2439</v>
      </c>
      <c r="R42" t="s">
        <v>2459</v>
      </c>
      <c r="S42" t="s">
        <v>2581</v>
      </c>
      <c r="T42" s="1">
        <v>43312</v>
      </c>
      <c r="U42" t="s">
        <v>188</v>
      </c>
      <c r="V42" t="s">
        <v>2582</v>
      </c>
    </row>
    <row r="43" spans="1:22" x14ac:dyDescent="0.25">
      <c r="A43">
        <v>9780674981928</v>
      </c>
      <c r="B43" t="s">
        <v>2567</v>
      </c>
      <c r="C43" t="s">
        <v>2568</v>
      </c>
      <c r="D43" t="s">
        <v>2569</v>
      </c>
      <c r="F43" t="s">
        <v>24</v>
      </c>
      <c r="G43">
        <v>2018</v>
      </c>
      <c r="H43" s="1">
        <v>43108</v>
      </c>
      <c r="I43" t="s">
        <v>2570</v>
      </c>
      <c r="J43">
        <v>1</v>
      </c>
      <c r="M43">
        <v>83.5</v>
      </c>
      <c r="N43">
        <v>83.5</v>
      </c>
      <c r="O43" t="s">
        <v>2437</v>
      </c>
      <c r="P43" t="s">
        <v>2535</v>
      </c>
      <c r="Q43" t="s">
        <v>2536</v>
      </c>
      <c r="R43" t="s">
        <v>2537</v>
      </c>
      <c r="U43" t="s">
        <v>188</v>
      </c>
      <c r="V43" t="s">
        <v>2571</v>
      </c>
    </row>
    <row r="44" spans="1:22" x14ac:dyDescent="0.25">
      <c r="A44">
        <v>9783110627817</v>
      </c>
      <c r="B44" t="s">
        <v>1601</v>
      </c>
      <c r="C44" t="s">
        <v>2547</v>
      </c>
      <c r="F44" t="s">
        <v>24</v>
      </c>
      <c r="G44">
        <v>2018</v>
      </c>
      <c r="H44" s="1">
        <v>43346</v>
      </c>
      <c r="I44" t="s">
        <v>2548</v>
      </c>
      <c r="J44">
        <v>1</v>
      </c>
      <c r="M44">
        <v>249</v>
      </c>
      <c r="N44">
        <v>249</v>
      </c>
      <c r="O44" t="s">
        <v>2437</v>
      </c>
      <c r="P44" t="s">
        <v>2438</v>
      </c>
      <c r="Q44" t="s">
        <v>2439</v>
      </c>
      <c r="R44" t="s">
        <v>2459</v>
      </c>
      <c r="S44" t="s">
        <v>2549</v>
      </c>
      <c r="T44" s="1">
        <v>43346</v>
      </c>
      <c r="U44" t="s">
        <v>188</v>
      </c>
      <c r="V44" t="s">
        <v>2550</v>
      </c>
    </row>
    <row r="45" spans="1:22" x14ac:dyDescent="0.25">
      <c r="A45">
        <v>9783110645088</v>
      </c>
      <c r="B45" t="s">
        <v>1601</v>
      </c>
      <c r="C45" t="s">
        <v>2528</v>
      </c>
      <c r="E45" t="s">
        <v>196</v>
      </c>
      <c r="F45" t="s">
        <v>24</v>
      </c>
      <c r="G45">
        <v>2018</v>
      </c>
      <c r="H45" s="1">
        <v>43494</v>
      </c>
      <c r="I45" t="s">
        <v>2529</v>
      </c>
      <c r="J45">
        <v>1</v>
      </c>
      <c r="M45">
        <v>20</v>
      </c>
      <c r="N45">
        <v>20</v>
      </c>
      <c r="O45" t="s">
        <v>2437</v>
      </c>
      <c r="P45" t="s">
        <v>2438</v>
      </c>
      <c r="Q45" t="s">
        <v>2439</v>
      </c>
      <c r="R45" t="s">
        <v>2459</v>
      </c>
      <c r="S45" t="s">
        <v>2530</v>
      </c>
      <c r="T45" s="1">
        <v>43413</v>
      </c>
      <c r="U45" t="s">
        <v>188</v>
      </c>
      <c r="V45" t="s">
        <v>2531</v>
      </c>
    </row>
    <row r="46" spans="1:22" x14ac:dyDescent="0.25">
      <c r="A46">
        <v>9780226438528</v>
      </c>
      <c r="B46" t="s">
        <v>260</v>
      </c>
      <c r="C46" t="s">
        <v>2514</v>
      </c>
      <c r="D46" t="s">
        <v>2515</v>
      </c>
      <c r="F46" t="s">
        <v>24</v>
      </c>
      <c r="G46">
        <v>2018</v>
      </c>
      <c r="H46" s="1">
        <v>43280</v>
      </c>
      <c r="I46" t="s">
        <v>2516</v>
      </c>
      <c r="J46">
        <v>1</v>
      </c>
      <c r="M46">
        <v>71.95</v>
      </c>
      <c r="N46">
        <v>71.95</v>
      </c>
      <c r="O46" t="s">
        <v>2437</v>
      </c>
      <c r="P46" t="s">
        <v>2438</v>
      </c>
      <c r="Q46" t="s">
        <v>2439</v>
      </c>
      <c r="R46" t="s">
        <v>2459</v>
      </c>
      <c r="U46" t="s">
        <v>188</v>
      </c>
      <c r="V46" t="s">
        <v>2517</v>
      </c>
    </row>
    <row r="47" spans="1:22" x14ac:dyDescent="0.25">
      <c r="A47">
        <v>9781479870592</v>
      </c>
      <c r="B47" t="s">
        <v>248</v>
      </c>
      <c r="C47" t="s">
        <v>2441</v>
      </c>
      <c r="D47" t="s">
        <v>2442</v>
      </c>
      <c r="F47" t="s">
        <v>24</v>
      </c>
      <c r="G47">
        <v>2018</v>
      </c>
      <c r="H47" s="1">
        <v>43116</v>
      </c>
      <c r="I47" t="s">
        <v>2443</v>
      </c>
      <c r="J47">
        <v>1</v>
      </c>
      <c r="K47" t="s">
        <v>2444</v>
      </c>
      <c r="L47" t="s">
        <v>324</v>
      </c>
      <c r="M47">
        <v>116.95</v>
      </c>
      <c r="N47">
        <v>116.95</v>
      </c>
      <c r="O47" t="s">
        <v>2437</v>
      </c>
      <c r="P47" t="s">
        <v>2438</v>
      </c>
      <c r="Q47" t="s">
        <v>2439</v>
      </c>
      <c r="R47" t="s">
        <v>2440</v>
      </c>
      <c r="U47" t="s">
        <v>30</v>
      </c>
    </row>
    <row r="48" spans="1:22" x14ac:dyDescent="0.25">
      <c r="A48">
        <v>9781501502415</v>
      </c>
      <c r="B48" t="s">
        <v>1174</v>
      </c>
      <c r="C48" t="s">
        <v>2804</v>
      </c>
      <c r="F48" t="s">
        <v>24</v>
      </c>
      <c r="G48">
        <v>2019</v>
      </c>
      <c r="H48" s="1">
        <v>43451</v>
      </c>
      <c r="I48" t="s">
        <v>2805</v>
      </c>
      <c r="J48">
        <v>1</v>
      </c>
      <c r="K48" t="s">
        <v>2451</v>
      </c>
      <c r="L48" t="s">
        <v>371</v>
      </c>
      <c r="M48">
        <v>59.95</v>
      </c>
      <c r="N48">
        <v>59.95</v>
      </c>
      <c r="O48" t="s">
        <v>2437</v>
      </c>
      <c r="P48" t="s">
        <v>2445</v>
      </c>
      <c r="Q48" t="s">
        <v>2452</v>
      </c>
      <c r="R48" t="s">
        <v>2123</v>
      </c>
      <c r="S48" t="s">
        <v>2806</v>
      </c>
      <c r="T48" s="1">
        <v>43451</v>
      </c>
      <c r="U48" t="s">
        <v>188</v>
      </c>
      <c r="V48" t="s">
        <v>2807</v>
      </c>
    </row>
    <row r="49" spans="1:23" x14ac:dyDescent="0.25">
      <c r="A49">
        <v>9783110445053</v>
      </c>
      <c r="B49" t="s">
        <v>1661</v>
      </c>
      <c r="C49" t="s">
        <v>2789</v>
      </c>
      <c r="D49" t="s">
        <v>2790</v>
      </c>
      <c r="F49" t="s">
        <v>24</v>
      </c>
      <c r="G49">
        <v>2019</v>
      </c>
      <c r="H49" s="1">
        <v>43423</v>
      </c>
      <c r="I49" t="s">
        <v>2791</v>
      </c>
      <c r="J49">
        <v>1</v>
      </c>
      <c r="M49">
        <v>89.95</v>
      </c>
      <c r="N49">
        <v>89.95</v>
      </c>
      <c r="O49" t="s">
        <v>2437</v>
      </c>
      <c r="P49" t="s">
        <v>2445</v>
      </c>
      <c r="Q49" t="s">
        <v>2575</v>
      </c>
      <c r="R49" t="s">
        <v>2576</v>
      </c>
      <c r="S49" t="s">
        <v>2792</v>
      </c>
      <c r="T49" s="1">
        <v>43423</v>
      </c>
      <c r="U49" t="s">
        <v>188</v>
      </c>
      <c r="V49" t="s">
        <v>2793</v>
      </c>
    </row>
    <row r="50" spans="1:23" x14ac:dyDescent="0.25">
      <c r="A50">
        <v>9783110471977</v>
      </c>
      <c r="B50" t="s">
        <v>1174</v>
      </c>
      <c r="C50" t="s">
        <v>2747</v>
      </c>
      <c r="E50" t="s">
        <v>196</v>
      </c>
      <c r="F50" t="s">
        <v>24</v>
      </c>
      <c r="G50">
        <v>2019</v>
      </c>
      <c r="H50" s="1">
        <v>43515</v>
      </c>
      <c r="I50" t="s">
        <v>2748</v>
      </c>
      <c r="J50">
        <v>1</v>
      </c>
      <c r="K50" t="s">
        <v>1625</v>
      </c>
      <c r="M50">
        <v>700</v>
      </c>
      <c r="N50">
        <v>350</v>
      </c>
      <c r="O50" t="s">
        <v>2437</v>
      </c>
      <c r="P50" t="s">
        <v>2438</v>
      </c>
      <c r="Q50" t="s">
        <v>2671</v>
      </c>
      <c r="R50" t="s">
        <v>2749</v>
      </c>
      <c r="S50" t="s">
        <v>2750</v>
      </c>
      <c r="T50" s="1">
        <v>43515</v>
      </c>
      <c r="U50" t="s">
        <v>188</v>
      </c>
      <c r="V50" t="s">
        <v>2751</v>
      </c>
    </row>
    <row r="51" spans="1:23" x14ac:dyDescent="0.25">
      <c r="A51">
        <v>9783110479744</v>
      </c>
      <c r="B51" t="s">
        <v>1661</v>
      </c>
      <c r="C51" t="s">
        <v>2719</v>
      </c>
      <c r="D51" t="s">
        <v>2720</v>
      </c>
      <c r="F51" t="s">
        <v>24</v>
      </c>
      <c r="G51">
        <v>2019</v>
      </c>
      <c r="H51" s="1">
        <v>43570</v>
      </c>
      <c r="I51" t="s">
        <v>2721</v>
      </c>
      <c r="J51">
        <v>1</v>
      </c>
      <c r="M51">
        <v>119.95</v>
      </c>
      <c r="N51">
        <v>119.95</v>
      </c>
      <c r="O51" t="s">
        <v>2437</v>
      </c>
      <c r="P51" t="s">
        <v>2445</v>
      </c>
      <c r="Q51" t="s">
        <v>2511</v>
      </c>
      <c r="R51" t="s">
        <v>2145</v>
      </c>
      <c r="S51" t="s">
        <v>2722</v>
      </c>
      <c r="T51" s="1">
        <v>43570</v>
      </c>
      <c r="U51" t="s">
        <v>188</v>
      </c>
      <c r="V51" t="s">
        <v>2723</v>
      </c>
    </row>
    <row r="52" spans="1:23" x14ac:dyDescent="0.25">
      <c r="A52">
        <v>9783110614916</v>
      </c>
      <c r="B52" t="s">
        <v>1174</v>
      </c>
      <c r="C52" t="s">
        <v>2551</v>
      </c>
      <c r="D52" t="s">
        <v>2552</v>
      </c>
      <c r="E52" t="s">
        <v>196</v>
      </c>
      <c r="F52" t="s">
        <v>24</v>
      </c>
      <c r="G52">
        <v>2019</v>
      </c>
      <c r="H52" s="1">
        <v>43605</v>
      </c>
      <c r="I52" t="s">
        <v>2553</v>
      </c>
      <c r="J52">
        <v>1</v>
      </c>
      <c r="K52" t="s">
        <v>2094</v>
      </c>
      <c r="L52" t="s">
        <v>253</v>
      </c>
      <c r="M52">
        <v>700</v>
      </c>
      <c r="N52">
        <v>350</v>
      </c>
      <c r="O52" t="s">
        <v>2437</v>
      </c>
      <c r="P52" t="s">
        <v>2445</v>
      </c>
      <c r="Q52" t="s">
        <v>2215</v>
      </c>
      <c r="R52" t="s">
        <v>2554</v>
      </c>
      <c r="S52" t="s">
        <v>2555</v>
      </c>
      <c r="T52" s="1">
        <v>43605</v>
      </c>
      <c r="U52" t="s">
        <v>188</v>
      </c>
      <c r="V52" t="s">
        <v>2556</v>
      </c>
    </row>
    <row r="53" spans="1:23" x14ac:dyDescent="0.25">
      <c r="A53">
        <v>9783110627978</v>
      </c>
      <c r="B53" t="s">
        <v>1174</v>
      </c>
      <c r="C53" t="s">
        <v>2544</v>
      </c>
      <c r="F53" t="s">
        <v>24</v>
      </c>
      <c r="G53">
        <v>2019</v>
      </c>
      <c r="H53" s="1">
        <v>43633</v>
      </c>
      <c r="I53" t="s">
        <v>2510</v>
      </c>
      <c r="J53">
        <v>1</v>
      </c>
      <c r="M53">
        <v>89.95</v>
      </c>
      <c r="N53">
        <v>89.95</v>
      </c>
      <c r="O53" t="s">
        <v>2437</v>
      </c>
      <c r="P53" t="s">
        <v>2445</v>
      </c>
      <c r="Q53" t="s">
        <v>2511</v>
      </c>
      <c r="R53" t="s">
        <v>2453</v>
      </c>
      <c r="S53" t="s">
        <v>2545</v>
      </c>
      <c r="T53" s="1">
        <v>43633</v>
      </c>
      <c r="U53" t="s">
        <v>188</v>
      </c>
      <c r="V53" t="s">
        <v>2546</v>
      </c>
    </row>
    <row r="54" spans="1:23" x14ac:dyDescent="0.25">
      <c r="A54">
        <v>9783110639285</v>
      </c>
      <c r="B54" t="s">
        <v>1174</v>
      </c>
      <c r="C54" t="s">
        <v>2539</v>
      </c>
      <c r="D54" t="s">
        <v>2540</v>
      </c>
      <c r="F54" t="s">
        <v>24</v>
      </c>
      <c r="G54">
        <v>2019</v>
      </c>
      <c r="H54" s="1">
        <v>43605</v>
      </c>
      <c r="I54" t="s">
        <v>2541</v>
      </c>
      <c r="J54">
        <v>1</v>
      </c>
      <c r="M54">
        <v>155.85</v>
      </c>
      <c r="N54">
        <v>155.85</v>
      </c>
      <c r="O54" t="s">
        <v>2437</v>
      </c>
      <c r="P54" t="s">
        <v>2445</v>
      </c>
      <c r="Q54" t="s">
        <v>2494</v>
      </c>
      <c r="S54" t="s">
        <v>2542</v>
      </c>
      <c r="T54" s="1">
        <v>43605</v>
      </c>
      <c r="U54" t="s">
        <v>188</v>
      </c>
      <c r="V54" t="s">
        <v>2543</v>
      </c>
    </row>
    <row r="55" spans="1:23" x14ac:dyDescent="0.25">
      <c r="A55">
        <v>9781501733611</v>
      </c>
      <c r="B55" t="s">
        <v>299</v>
      </c>
      <c r="C55" t="s">
        <v>2532</v>
      </c>
      <c r="D55" t="s">
        <v>2533</v>
      </c>
      <c r="F55" t="s">
        <v>24</v>
      </c>
      <c r="G55">
        <v>2019</v>
      </c>
      <c r="H55" s="1">
        <v>43539</v>
      </c>
      <c r="I55" t="s">
        <v>2534</v>
      </c>
      <c r="J55">
        <v>1</v>
      </c>
      <c r="M55">
        <v>113.95</v>
      </c>
      <c r="N55">
        <v>113.95</v>
      </c>
      <c r="O55" t="s">
        <v>2437</v>
      </c>
      <c r="P55" t="s">
        <v>2535</v>
      </c>
      <c r="Q55" t="s">
        <v>2536</v>
      </c>
      <c r="R55" t="s">
        <v>2537</v>
      </c>
      <c r="U55" t="s">
        <v>188</v>
      </c>
      <c r="V55" t="s">
        <v>2538</v>
      </c>
      <c r="W55" t="s">
        <v>747</v>
      </c>
    </row>
    <row r="56" spans="1:23" x14ac:dyDescent="0.25">
      <c r="A56">
        <v>9789048537877</v>
      </c>
      <c r="B56" t="s">
        <v>213</v>
      </c>
      <c r="C56" t="s">
        <v>2461</v>
      </c>
      <c r="D56" t="s">
        <v>2462</v>
      </c>
      <c r="F56" t="s">
        <v>24</v>
      </c>
      <c r="G56">
        <v>2019</v>
      </c>
      <c r="H56" s="1">
        <v>43773</v>
      </c>
      <c r="I56" t="s">
        <v>2463</v>
      </c>
      <c r="J56">
        <v>1</v>
      </c>
      <c r="K56" t="s">
        <v>2464</v>
      </c>
      <c r="M56">
        <v>148.5</v>
      </c>
      <c r="N56">
        <v>148.5</v>
      </c>
      <c r="O56" t="s">
        <v>2437</v>
      </c>
      <c r="P56" t="s">
        <v>2438</v>
      </c>
      <c r="Q56" t="s">
        <v>2439</v>
      </c>
      <c r="R56" t="s">
        <v>2465</v>
      </c>
      <c r="U56" t="s">
        <v>188</v>
      </c>
      <c r="V56" t="s">
        <v>2466</v>
      </c>
    </row>
    <row r="57" spans="1:23" x14ac:dyDescent="0.25">
      <c r="A57">
        <v>9781501501265</v>
      </c>
      <c r="B57" t="s">
        <v>1174</v>
      </c>
      <c r="C57" t="s">
        <v>2813</v>
      </c>
      <c r="F57" t="s">
        <v>24</v>
      </c>
      <c r="G57">
        <v>2020</v>
      </c>
      <c r="H57" s="1">
        <v>43871</v>
      </c>
      <c r="I57" t="s">
        <v>2814</v>
      </c>
      <c r="J57">
        <v>1</v>
      </c>
      <c r="K57" t="s">
        <v>2451</v>
      </c>
      <c r="L57" t="s">
        <v>2095</v>
      </c>
      <c r="M57">
        <v>59.95</v>
      </c>
      <c r="N57">
        <v>59.95</v>
      </c>
      <c r="O57" t="s">
        <v>2437</v>
      </c>
      <c r="P57" t="s">
        <v>2438</v>
      </c>
      <c r="Q57" t="s">
        <v>2439</v>
      </c>
      <c r="R57" t="s">
        <v>2427</v>
      </c>
      <c r="S57" t="s">
        <v>2815</v>
      </c>
      <c r="T57" s="1">
        <v>43871</v>
      </c>
      <c r="U57" t="s">
        <v>188</v>
      </c>
      <c r="V57" t="s">
        <v>2816</v>
      </c>
    </row>
    <row r="58" spans="1:23" x14ac:dyDescent="0.25">
      <c r="A58">
        <v>9783110467604</v>
      </c>
      <c r="B58" t="s">
        <v>1174</v>
      </c>
      <c r="C58" t="s">
        <v>2752</v>
      </c>
      <c r="D58" t="s">
        <v>2753</v>
      </c>
      <c r="E58" t="s">
        <v>196</v>
      </c>
      <c r="F58" t="s">
        <v>24</v>
      </c>
      <c r="G58">
        <v>2020</v>
      </c>
      <c r="H58" s="1">
        <v>44075</v>
      </c>
      <c r="I58" t="s">
        <v>2754</v>
      </c>
      <c r="J58">
        <v>1</v>
      </c>
      <c r="K58" t="s">
        <v>1625</v>
      </c>
      <c r="M58">
        <v>700</v>
      </c>
      <c r="N58">
        <v>350</v>
      </c>
      <c r="O58" t="s">
        <v>2437</v>
      </c>
      <c r="P58" t="s">
        <v>2445</v>
      </c>
      <c r="Q58" t="s">
        <v>2511</v>
      </c>
      <c r="R58" t="s">
        <v>2145</v>
      </c>
      <c r="S58" t="s">
        <v>2755</v>
      </c>
      <c r="U58" t="s">
        <v>30</v>
      </c>
    </row>
    <row r="59" spans="1:23" x14ac:dyDescent="0.25">
      <c r="A59">
        <v>9783110487749</v>
      </c>
      <c r="B59" t="s">
        <v>1174</v>
      </c>
      <c r="C59" t="s">
        <v>2724</v>
      </c>
      <c r="F59" t="s">
        <v>24</v>
      </c>
      <c r="G59">
        <v>2020</v>
      </c>
      <c r="H59" s="1">
        <v>44023</v>
      </c>
      <c r="I59" t="s">
        <v>2725</v>
      </c>
      <c r="J59">
        <v>1</v>
      </c>
      <c r="M59">
        <v>99.95</v>
      </c>
      <c r="N59">
        <v>99.95</v>
      </c>
      <c r="O59" t="s">
        <v>2437</v>
      </c>
      <c r="P59" t="s">
        <v>2445</v>
      </c>
      <c r="Q59" t="s">
        <v>2602</v>
      </c>
      <c r="R59" t="s">
        <v>2726</v>
      </c>
      <c r="S59" t="s">
        <v>2727</v>
      </c>
      <c r="U59" t="s">
        <v>30</v>
      </c>
    </row>
    <row r="60" spans="1:23" x14ac:dyDescent="0.25">
      <c r="A60">
        <v>9783110521115</v>
      </c>
      <c r="B60" t="s">
        <v>1661</v>
      </c>
      <c r="C60" t="s">
        <v>2445</v>
      </c>
      <c r="D60" t="s">
        <v>2641</v>
      </c>
      <c r="E60" t="s">
        <v>196</v>
      </c>
      <c r="F60" t="s">
        <v>24</v>
      </c>
      <c r="G60">
        <v>2020</v>
      </c>
      <c r="H60" s="1">
        <v>43913</v>
      </c>
      <c r="I60" t="s">
        <v>2700</v>
      </c>
      <c r="J60">
        <v>1</v>
      </c>
      <c r="K60" t="s">
        <v>1608</v>
      </c>
      <c r="M60">
        <v>400</v>
      </c>
      <c r="N60">
        <v>200</v>
      </c>
      <c r="O60" t="s">
        <v>2437</v>
      </c>
      <c r="P60" t="s">
        <v>2445</v>
      </c>
      <c r="Q60" t="s">
        <v>2472</v>
      </c>
      <c r="R60" t="s">
        <v>2123</v>
      </c>
      <c r="S60" t="s">
        <v>2701</v>
      </c>
      <c r="T60" s="1">
        <v>43913</v>
      </c>
      <c r="U60" t="s">
        <v>188</v>
      </c>
      <c r="V60" t="s">
        <v>2702</v>
      </c>
    </row>
    <row r="61" spans="1:23" x14ac:dyDescent="0.25">
      <c r="A61">
        <v>9783110549775</v>
      </c>
      <c r="B61" t="s">
        <v>1174</v>
      </c>
      <c r="C61" t="s">
        <v>2660</v>
      </c>
      <c r="D61" t="s">
        <v>2661</v>
      </c>
      <c r="F61" t="s">
        <v>24</v>
      </c>
      <c r="G61">
        <v>2020</v>
      </c>
      <c r="H61" s="1">
        <v>43850</v>
      </c>
      <c r="I61" t="s">
        <v>2638</v>
      </c>
      <c r="J61">
        <v>1</v>
      </c>
      <c r="K61" t="s">
        <v>2521</v>
      </c>
      <c r="L61" t="s">
        <v>253</v>
      </c>
      <c r="M61">
        <v>129.94999999999999</v>
      </c>
      <c r="N61">
        <v>129.94999999999999</v>
      </c>
      <c r="O61" t="s">
        <v>2437</v>
      </c>
      <c r="P61" t="s">
        <v>2446</v>
      </c>
      <c r="Q61" t="s">
        <v>2486</v>
      </c>
      <c r="R61" t="s">
        <v>2222</v>
      </c>
      <c r="S61" t="s">
        <v>2662</v>
      </c>
      <c r="T61" s="1">
        <v>43850</v>
      </c>
      <c r="U61" t="s">
        <v>188</v>
      </c>
      <c r="V61" t="s">
        <v>2663</v>
      </c>
    </row>
    <row r="62" spans="1:23" x14ac:dyDescent="0.25">
      <c r="A62">
        <v>9783110575422</v>
      </c>
      <c r="B62" t="s">
        <v>1174</v>
      </c>
      <c r="C62" t="s">
        <v>2636</v>
      </c>
      <c r="D62" t="s">
        <v>2637</v>
      </c>
      <c r="F62" t="s">
        <v>24</v>
      </c>
      <c r="G62">
        <v>2020</v>
      </c>
      <c r="H62" s="1">
        <v>44004</v>
      </c>
      <c r="I62" t="s">
        <v>2638</v>
      </c>
      <c r="J62">
        <v>1</v>
      </c>
      <c r="K62" t="s">
        <v>2521</v>
      </c>
      <c r="L62" t="s">
        <v>769</v>
      </c>
      <c r="M62">
        <v>138.94999999999999</v>
      </c>
      <c r="N62">
        <v>138.94999999999999</v>
      </c>
      <c r="O62" t="s">
        <v>2437</v>
      </c>
      <c r="P62" t="s">
        <v>2446</v>
      </c>
      <c r="Q62" t="s">
        <v>2486</v>
      </c>
      <c r="R62" t="s">
        <v>2222</v>
      </c>
      <c r="S62" t="s">
        <v>2639</v>
      </c>
      <c r="U62" t="s">
        <v>30</v>
      </c>
    </row>
    <row r="63" spans="1:23" x14ac:dyDescent="0.25">
      <c r="A63">
        <v>9783110562828</v>
      </c>
      <c r="B63" t="s">
        <v>1174</v>
      </c>
      <c r="F63" t="s">
        <v>24</v>
      </c>
      <c r="G63">
        <v>2020</v>
      </c>
      <c r="H63" s="1">
        <v>43990</v>
      </c>
      <c r="I63" t="s">
        <v>2630</v>
      </c>
      <c r="J63">
        <v>1</v>
      </c>
      <c r="M63">
        <v>119.95</v>
      </c>
      <c r="N63">
        <v>119.95</v>
      </c>
      <c r="O63" t="s">
        <v>2437</v>
      </c>
      <c r="P63" t="s">
        <v>2445</v>
      </c>
      <c r="Q63" t="s">
        <v>2575</v>
      </c>
      <c r="R63" t="s">
        <v>2145</v>
      </c>
      <c r="S63" t="s">
        <v>2631</v>
      </c>
      <c r="U63" t="s">
        <v>30</v>
      </c>
    </row>
    <row r="64" spans="1:23" x14ac:dyDescent="0.25">
      <c r="A64">
        <v>9783110591729</v>
      </c>
      <c r="B64" t="s">
        <v>1174</v>
      </c>
      <c r="C64" t="s">
        <v>2626</v>
      </c>
      <c r="F64" t="s">
        <v>24</v>
      </c>
      <c r="G64">
        <v>2020</v>
      </c>
      <c r="H64" s="1">
        <v>43774</v>
      </c>
      <c r="I64" t="s">
        <v>2627</v>
      </c>
      <c r="J64">
        <v>1</v>
      </c>
      <c r="K64" t="s">
        <v>2574</v>
      </c>
      <c r="L64" t="s">
        <v>1038</v>
      </c>
      <c r="M64">
        <v>99.95</v>
      </c>
      <c r="N64">
        <v>99.95</v>
      </c>
      <c r="O64" t="s">
        <v>2437</v>
      </c>
      <c r="P64" t="s">
        <v>2445</v>
      </c>
      <c r="Q64" t="s">
        <v>2467</v>
      </c>
      <c r="R64" t="s">
        <v>2145</v>
      </c>
      <c r="S64" t="s">
        <v>2628</v>
      </c>
      <c r="T64" s="1">
        <v>43774</v>
      </c>
      <c r="U64" t="s">
        <v>188</v>
      </c>
      <c r="V64" t="s">
        <v>2629</v>
      </c>
    </row>
    <row r="65" spans="1:22" x14ac:dyDescent="0.25">
      <c r="A65">
        <v>9783110592566</v>
      </c>
      <c r="B65" t="s">
        <v>1174</v>
      </c>
      <c r="C65" t="s">
        <v>2622</v>
      </c>
      <c r="D65">
        <v>2018</v>
      </c>
      <c r="F65" t="s">
        <v>24</v>
      </c>
      <c r="G65">
        <v>2020</v>
      </c>
      <c r="H65" s="1">
        <v>43774</v>
      </c>
      <c r="I65" t="s">
        <v>2623</v>
      </c>
      <c r="J65">
        <v>1</v>
      </c>
      <c r="K65" t="s">
        <v>2574</v>
      </c>
      <c r="L65" t="s">
        <v>774</v>
      </c>
      <c r="M65">
        <v>99.95</v>
      </c>
      <c r="N65">
        <v>99.95</v>
      </c>
      <c r="O65" t="s">
        <v>2437</v>
      </c>
      <c r="P65" t="s">
        <v>2445</v>
      </c>
      <c r="Q65" t="s">
        <v>2602</v>
      </c>
      <c r="R65" t="s">
        <v>2603</v>
      </c>
      <c r="S65" t="s">
        <v>2624</v>
      </c>
      <c r="T65" s="1">
        <v>43774</v>
      </c>
      <c r="U65" t="s">
        <v>188</v>
      </c>
      <c r="V65" t="s">
        <v>2625</v>
      </c>
    </row>
    <row r="66" spans="1:22" x14ac:dyDescent="0.25">
      <c r="A66">
        <v>9783110594003</v>
      </c>
      <c r="B66" t="s">
        <v>1174</v>
      </c>
      <c r="C66" t="s">
        <v>2619</v>
      </c>
      <c r="F66" t="s">
        <v>24</v>
      </c>
      <c r="G66">
        <v>2020</v>
      </c>
      <c r="H66" s="1">
        <v>43871</v>
      </c>
      <c r="I66" t="s">
        <v>2573</v>
      </c>
      <c r="J66">
        <v>1</v>
      </c>
      <c r="K66" t="s">
        <v>2574</v>
      </c>
      <c r="L66" t="s">
        <v>864</v>
      </c>
      <c r="M66">
        <v>99.95</v>
      </c>
      <c r="N66">
        <v>99.95</v>
      </c>
      <c r="O66" t="s">
        <v>2437</v>
      </c>
      <c r="P66" t="s">
        <v>2445</v>
      </c>
      <c r="Q66" t="s">
        <v>2452</v>
      </c>
      <c r="R66" t="s">
        <v>2453</v>
      </c>
      <c r="S66" t="s">
        <v>2620</v>
      </c>
      <c r="T66" s="1">
        <v>43871</v>
      </c>
      <c r="U66" t="s">
        <v>188</v>
      </c>
      <c r="V66" t="s">
        <v>2621</v>
      </c>
    </row>
    <row r="67" spans="1:22" x14ac:dyDescent="0.25">
      <c r="A67">
        <v>9783110593822</v>
      </c>
      <c r="B67" t="s">
        <v>1174</v>
      </c>
      <c r="C67" t="s">
        <v>2606</v>
      </c>
      <c r="E67" t="s">
        <v>196</v>
      </c>
      <c r="F67" t="s">
        <v>24</v>
      </c>
      <c r="G67">
        <v>2020</v>
      </c>
      <c r="H67" s="1">
        <v>44065</v>
      </c>
      <c r="I67" t="s">
        <v>2607</v>
      </c>
      <c r="J67">
        <v>1</v>
      </c>
      <c r="K67" t="s">
        <v>2094</v>
      </c>
      <c r="L67" t="s">
        <v>2608</v>
      </c>
      <c r="M67">
        <v>650</v>
      </c>
      <c r="N67">
        <v>325</v>
      </c>
      <c r="O67" t="s">
        <v>2437</v>
      </c>
      <c r="P67" t="s">
        <v>2445</v>
      </c>
      <c r="Q67" t="s">
        <v>2602</v>
      </c>
      <c r="S67" t="s">
        <v>2609</v>
      </c>
      <c r="U67" t="s">
        <v>30</v>
      </c>
    </row>
    <row r="68" spans="1:22" x14ac:dyDescent="0.25">
      <c r="A68">
        <v>9783110595703</v>
      </c>
      <c r="B68" t="s">
        <v>1661</v>
      </c>
      <c r="C68" t="s">
        <v>2588</v>
      </c>
      <c r="D68" t="s">
        <v>2589</v>
      </c>
      <c r="E68" t="s">
        <v>196</v>
      </c>
      <c r="F68" t="s">
        <v>24</v>
      </c>
      <c r="G68">
        <v>2020</v>
      </c>
      <c r="H68" s="1">
        <v>43990</v>
      </c>
      <c r="I68" t="s">
        <v>2590</v>
      </c>
      <c r="J68">
        <v>1</v>
      </c>
      <c r="K68" t="s">
        <v>1608</v>
      </c>
      <c r="M68">
        <v>700</v>
      </c>
      <c r="N68">
        <v>350</v>
      </c>
      <c r="O68" t="s">
        <v>2437</v>
      </c>
      <c r="P68" t="s">
        <v>2446</v>
      </c>
      <c r="Q68" t="s">
        <v>2488</v>
      </c>
      <c r="S68" t="s">
        <v>2591</v>
      </c>
      <c r="U68" t="s">
        <v>30</v>
      </c>
    </row>
    <row r="69" spans="1:22" x14ac:dyDescent="0.25">
      <c r="A69">
        <v>9783110605778</v>
      </c>
      <c r="B69" t="s">
        <v>1174</v>
      </c>
      <c r="C69" t="s">
        <v>2583</v>
      </c>
      <c r="D69" t="s">
        <v>2584</v>
      </c>
      <c r="F69" t="s">
        <v>24</v>
      </c>
      <c r="G69">
        <v>2020</v>
      </c>
      <c r="H69" s="1">
        <v>44118</v>
      </c>
      <c r="I69" t="s">
        <v>2585</v>
      </c>
      <c r="J69">
        <v>1</v>
      </c>
      <c r="M69">
        <v>89.95</v>
      </c>
      <c r="N69">
        <v>89.95</v>
      </c>
      <c r="O69" t="s">
        <v>2437</v>
      </c>
      <c r="P69" t="s">
        <v>2535</v>
      </c>
      <c r="Q69" t="s">
        <v>2586</v>
      </c>
      <c r="S69" t="s">
        <v>2587</v>
      </c>
      <c r="U69" t="s">
        <v>30</v>
      </c>
    </row>
    <row r="70" spans="1:22" x14ac:dyDescent="0.25">
      <c r="A70">
        <v>9783110593921</v>
      </c>
      <c r="B70" t="s">
        <v>1174</v>
      </c>
      <c r="C70" t="s">
        <v>2572</v>
      </c>
      <c r="F70" t="s">
        <v>24</v>
      </c>
      <c r="G70">
        <v>2020</v>
      </c>
      <c r="H70" s="1">
        <v>43871</v>
      </c>
      <c r="I70" t="s">
        <v>2573</v>
      </c>
      <c r="J70">
        <v>1</v>
      </c>
      <c r="K70" t="s">
        <v>2574</v>
      </c>
      <c r="L70" t="s">
        <v>354</v>
      </c>
      <c r="M70">
        <v>99.95</v>
      </c>
      <c r="N70">
        <v>99.95</v>
      </c>
      <c r="O70" t="s">
        <v>2437</v>
      </c>
      <c r="P70" t="s">
        <v>2445</v>
      </c>
      <c r="Q70" t="s">
        <v>2575</v>
      </c>
      <c r="R70" t="s">
        <v>2576</v>
      </c>
      <c r="S70" t="s">
        <v>2577</v>
      </c>
      <c r="T70" s="1">
        <v>43871</v>
      </c>
      <c r="U70" t="s">
        <v>188</v>
      </c>
      <c r="V70" t="s">
        <v>2578</v>
      </c>
    </row>
    <row r="71" spans="1:22" x14ac:dyDescent="0.25">
      <c r="A71">
        <v>9783110624397</v>
      </c>
      <c r="B71" t="s">
        <v>1174</v>
      </c>
      <c r="C71" t="s">
        <v>2557</v>
      </c>
      <c r="E71" t="s">
        <v>196</v>
      </c>
      <c r="F71" t="s">
        <v>24</v>
      </c>
      <c r="G71">
        <v>2020</v>
      </c>
      <c r="H71" s="1">
        <v>43850</v>
      </c>
      <c r="I71" t="s">
        <v>2558</v>
      </c>
      <c r="J71">
        <v>1</v>
      </c>
      <c r="K71" t="s">
        <v>1608</v>
      </c>
      <c r="M71">
        <v>690</v>
      </c>
      <c r="N71">
        <v>345</v>
      </c>
      <c r="O71" t="s">
        <v>2437</v>
      </c>
      <c r="P71" t="s">
        <v>2445</v>
      </c>
      <c r="Q71" t="s">
        <v>2511</v>
      </c>
      <c r="R71" t="s">
        <v>2145</v>
      </c>
      <c r="S71" t="s">
        <v>2559</v>
      </c>
      <c r="T71" s="1">
        <v>43850</v>
      </c>
      <c r="U71" t="s">
        <v>188</v>
      </c>
      <c r="V71" t="s">
        <v>2560</v>
      </c>
    </row>
    <row r="72" spans="1:22" x14ac:dyDescent="0.25">
      <c r="A72">
        <v>9783110664904</v>
      </c>
      <c r="B72" t="s">
        <v>1174</v>
      </c>
      <c r="C72" t="s">
        <v>2518</v>
      </c>
      <c r="D72" t="s">
        <v>2519</v>
      </c>
      <c r="F72" t="s">
        <v>24</v>
      </c>
      <c r="G72">
        <v>2020</v>
      </c>
      <c r="H72" s="1">
        <v>43990</v>
      </c>
      <c r="I72" t="s">
        <v>2520</v>
      </c>
      <c r="J72">
        <v>1</v>
      </c>
      <c r="K72" t="s">
        <v>2521</v>
      </c>
      <c r="L72" t="s">
        <v>371</v>
      </c>
      <c r="M72">
        <v>139.94999999999999</v>
      </c>
      <c r="N72">
        <v>139.94999999999999</v>
      </c>
      <c r="O72" t="s">
        <v>2437</v>
      </c>
      <c r="P72" t="s">
        <v>2446</v>
      </c>
      <c r="Q72" t="s">
        <v>2486</v>
      </c>
      <c r="R72" t="s">
        <v>2222</v>
      </c>
      <c r="S72" t="s">
        <v>2522</v>
      </c>
      <c r="U72" t="s">
        <v>30</v>
      </c>
    </row>
    <row r="73" spans="1:22" x14ac:dyDescent="0.25">
      <c r="A73">
        <v>9783110666670</v>
      </c>
      <c r="B73" t="s">
        <v>1174</v>
      </c>
      <c r="C73" t="s">
        <v>2508</v>
      </c>
      <c r="D73" t="s">
        <v>2509</v>
      </c>
      <c r="E73" t="s">
        <v>196</v>
      </c>
      <c r="F73" t="s">
        <v>24</v>
      </c>
      <c r="G73">
        <v>2020</v>
      </c>
      <c r="H73" s="1">
        <v>43927</v>
      </c>
      <c r="I73" t="s">
        <v>2510</v>
      </c>
      <c r="J73">
        <v>1</v>
      </c>
      <c r="K73" t="s">
        <v>1625</v>
      </c>
      <c r="M73">
        <v>700</v>
      </c>
      <c r="N73">
        <v>350</v>
      </c>
      <c r="O73" t="s">
        <v>2437</v>
      </c>
      <c r="P73" t="s">
        <v>2445</v>
      </c>
      <c r="Q73" t="s">
        <v>2511</v>
      </c>
      <c r="R73" t="s">
        <v>2145</v>
      </c>
      <c r="S73" t="s">
        <v>2512</v>
      </c>
      <c r="T73" s="1">
        <v>43927</v>
      </c>
      <c r="U73" t="s">
        <v>188</v>
      </c>
      <c r="V73" t="s">
        <v>2513</v>
      </c>
    </row>
    <row r="74" spans="1:22" x14ac:dyDescent="0.25">
      <c r="A74">
        <v>9783110669787</v>
      </c>
      <c r="B74" t="s">
        <v>1174</v>
      </c>
      <c r="C74" t="s">
        <v>2504</v>
      </c>
      <c r="F74" t="s">
        <v>24</v>
      </c>
      <c r="G74">
        <v>2020</v>
      </c>
      <c r="H74" s="1">
        <v>43956</v>
      </c>
      <c r="I74" t="s">
        <v>2505</v>
      </c>
      <c r="J74">
        <v>1</v>
      </c>
      <c r="K74" t="s">
        <v>2506</v>
      </c>
      <c r="L74" t="s">
        <v>259</v>
      </c>
      <c r="M74">
        <v>139.94999999999999</v>
      </c>
      <c r="N74">
        <v>139.94999999999999</v>
      </c>
      <c r="O74" t="s">
        <v>2437</v>
      </c>
      <c r="P74" t="s">
        <v>2446</v>
      </c>
      <c r="Q74" t="s">
        <v>2488</v>
      </c>
      <c r="S74" t="s">
        <v>2507</v>
      </c>
      <c r="U74" t="s">
        <v>30</v>
      </c>
    </row>
    <row r="75" spans="1:22" x14ac:dyDescent="0.25">
      <c r="A75">
        <v>9781501748134</v>
      </c>
      <c r="B75" t="s">
        <v>299</v>
      </c>
      <c r="C75" t="s">
        <v>2495</v>
      </c>
      <c r="D75" t="s">
        <v>2496</v>
      </c>
      <c r="F75" t="s">
        <v>24</v>
      </c>
      <c r="G75">
        <v>2020</v>
      </c>
      <c r="H75" s="1">
        <v>43927</v>
      </c>
      <c r="I75" t="s">
        <v>2497</v>
      </c>
      <c r="J75">
        <v>1</v>
      </c>
      <c r="M75">
        <v>113.95</v>
      </c>
      <c r="N75">
        <v>113.95</v>
      </c>
      <c r="O75" t="s">
        <v>2437</v>
      </c>
      <c r="P75" t="s">
        <v>2438</v>
      </c>
      <c r="Q75" t="s">
        <v>2439</v>
      </c>
      <c r="R75" t="s">
        <v>2459</v>
      </c>
      <c r="U75" t="s">
        <v>188</v>
      </c>
      <c r="V75" t="s">
        <v>2498</v>
      </c>
    </row>
    <row r="76" spans="1:22" x14ac:dyDescent="0.25">
      <c r="A76">
        <v>9780691194172</v>
      </c>
      <c r="B76" t="s">
        <v>80</v>
      </c>
      <c r="C76" t="s">
        <v>2489</v>
      </c>
      <c r="D76" t="s">
        <v>2490</v>
      </c>
      <c r="F76" t="s">
        <v>24</v>
      </c>
      <c r="G76">
        <v>2020</v>
      </c>
      <c r="H76" s="1">
        <v>43809</v>
      </c>
      <c r="I76" t="s">
        <v>2491</v>
      </c>
      <c r="J76">
        <v>1</v>
      </c>
      <c r="K76" t="s">
        <v>2492</v>
      </c>
      <c r="L76" t="s">
        <v>324</v>
      </c>
      <c r="M76">
        <v>138.94999999999999</v>
      </c>
      <c r="N76">
        <v>138.94999999999999</v>
      </c>
      <c r="O76" t="s">
        <v>2437</v>
      </c>
      <c r="P76" t="s">
        <v>2438</v>
      </c>
      <c r="Q76" t="s">
        <v>2439</v>
      </c>
      <c r="R76" t="s">
        <v>2440</v>
      </c>
      <c r="U76" t="s">
        <v>188</v>
      </c>
      <c r="V76" t="s">
        <v>2493</v>
      </c>
    </row>
    <row r="77" spans="1:22" x14ac:dyDescent="0.25">
      <c r="A77">
        <v>9783110676662</v>
      </c>
      <c r="B77" t="s">
        <v>1174</v>
      </c>
      <c r="C77" t="s">
        <v>2484</v>
      </c>
      <c r="E77" t="s">
        <v>196</v>
      </c>
      <c r="F77" t="s">
        <v>24</v>
      </c>
      <c r="G77">
        <v>2020</v>
      </c>
      <c r="H77" s="1">
        <v>44089</v>
      </c>
      <c r="I77" t="s">
        <v>2485</v>
      </c>
      <c r="J77">
        <v>1</v>
      </c>
      <c r="K77" t="s">
        <v>1625</v>
      </c>
      <c r="M77">
        <v>500</v>
      </c>
      <c r="N77">
        <v>250</v>
      </c>
      <c r="O77" t="s">
        <v>2437</v>
      </c>
      <c r="P77" t="s">
        <v>2446</v>
      </c>
      <c r="Q77" t="s">
        <v>2486</v>
      </c>
      <c r="R77" t="s">
        <v>2222</v>
      </c>
      <c r="S77" t="s">
        <v>2487</v>
      </c>
      <c r="U77" t="s">
        <v>30</v>
      </c>
    </row>
    <row r="78" spans="1:22" x14ac:dyDescent="0.25">
      <c r="A78">
        <v>9781501748950</v>
      </c>
      <c r="B78" t="s">
        <v>299</v>
      </c>
      <c r="C78" t="s">
        <v>2480</v>
      </c>
      <c r="D78" t="s">
        <v>2481</v>
      </c>
      <c r="F78" t="s">
        <v>24</v>
      </c>
      <c r="G78">
        <v>2020</v>
      </c>
      <c r="H78" s="1">
        <v>43966</v>
      </c>
      <c r="I78" t="s">
        <v>2482</v>
      </c>
      <c r="J78">
        <v>1</v>
      </c>
      <c r="M78">
        <v>113.95</v>
      </c>
      <c r="N78">
        <v>113.95</v>
      </c>
      <c r="O78" t="s">
        <v>2437</v>
      </c>
      <c r="P78" t="s">
        <v>2438</v>
      </c>
      <c r="Q78" t="s">
        <v>2439</v>
      </c>
      <c r="R78" t="s">
        <v>2483</v>
      </c>
      <c r="U78" t="s">
        <v>30</v>
      </c>
    </row>
    <row r="79" spans="1:22" x14ac:dyDescent="0.25">
      <c r="A79">
        <v>9780231550055</v>
      </c>
      <c r="B79" t="s">
        <v>356</v>
      </c>
      <c r="C79" t="s">
        <v>2474</v>
      </c>
      <c r="D79" t="s">
        <v>2475</v>
      </c>
      <c r="F79" t="s">
        <v>24</v>
      </c>
      <c r="G79">
        <v>2020</v>
      </c>
      <c r="H79" s="1">
        <v>43787</v>
      </c>
      <c r="I79" t="s">
        <v>2476</v>
      </c>
      <c r="J79">
        <v>1</v>
      </c>
      <c r="K79" t="s">
        <v>2477</v>
      </c>
      <c r="M79">
        <v>22.95</v>
      </c>
      <c r="N79">
        <v>22.95</v>
      </c>
      <c r="O79" t="s">
        <v>2437</v>
      </c>
      <c r="P79" t="s">
        <v>2438</v>
      </c>
      <c r="Q79" t="s">
        <v>2439</v>
      </c>
      <c r="R79" t="s">
        <v>2478</v>
      </c>
      <c r="U79" t="s">
        <v>188</v>
      </c>
      <c r="V79" t="s">
        <v>2479</v>
      </c>
    </row>
    <row r="80" spans="1:22" x14ac:dyDescent="0.25">
      <c r="A80">
        <v>9783110682274</v>
      </c>
      <c r="B80" t="s">
        <v>1174</v>
      </c>
      <c r="C80" t="s">
        <v>2469</v>
      </c>
      <c r="D80" t="s">
        <v>2470</v>
      </c>
      <c r="E80" t="s">
        <v>196</v>
      </c>
      <c r="F80" t="s">
        <v>24</v>
      </c>
      <c r="G80">
        <v>2020</v>
      </c>
      <c r="H80" s="1">
        <v>43990</v>
      </c>
      <c r="I80" t="s">
        <v>2471</v>
      </c>
      <c r="J80">
        <v>1</v>
      </c>
      <c r="K80" t="s">
        <v>1608</v>
      </c>
      <c r="M80">
        <v>350</v>
      </c>
      <c r="N80">
        <v>175</v>
      </c>
      <c r="O80" t="s">
        <v>2437</v>
      </c>
      <c r="P80" t="s">
        <v>2445</v>
      </c>
      <c r="Q80" t="s">
        <v>2472</v>
      </c>
      <c r="R80" t="s">
        <v>2123</v>
      </c>
      <c r="S80" t="s">
        <v>2473</v>
      </c>
      <c r="U80" t="s">
        <v>30</v>
      </c>
    </row>
    <row r="81" spans="1:22" x14ac:dyDescent="0.25">
      <c r="A81">
        <v>9780813591513</v>
      </c>
      <c r="B81" t="s">
        <v>308</v>
      </c>
      <c r="C81" t="s">
        <v>2455</v>
      </c>
      <c r="D81" t="s">
        <v>2456</v>
      </c>
      <c r="F81" t="s">
        <v>24</v>
      </c>
      <c r="G81">
        <v>2020</v>
      </c>
      <c r="H81" s="1">
        <v>43847</v>
      </c>
      <c r="I81" t="s">
        <v>2457</v>
      </c>
      <c r="J81">
        <v>1</v>
      </c>
      <c r="K81" t="s">
        <v>2458</v>
      </c>
      <c r="M81">
        <v>217.95</v>
      </c>
      <c r="N81">
        <v>217.95</v>
      </c>
      <c r="O81" t="s">
        <v>2437</v>
      </c>
      <c r="P81" t="s">
        <v>2438</v>
      </c>
      <c r="Q81" t="s">
        <v>2439</v>
      </c>
      <c r="R81" t="s">
        <v>2459</v>
      </c>
      <c r="U81" t="s">
        <v>188</v>
      </c>
      <c r="V81" t="s">
        <v>2460</v>
      </c>
    </row>
    <row r="82" spans="1:22" x14ac:dyDescent="0.25">
      <c r="A82">
        <v>9781501513138</v>
      </c>
      <c r="B82" t="s">
        <v>1174</v>
      </c>
      <c r="C82" t="s">
        <v>2448</v>
      </c>
      <c r="D82" t="s">
        <v>2449</v>
      </c>
      <c r="F82" t="s">
        <v>24</v>
      </c>
      <c r="G82">
        <v>2020</v>
      </c>
      <c r="H82" s="1">
        <v>44004</v>
      </c>
      <c r="I82" t="s">
        <v>2450</v>
      </c>
      <c r="J82">
        <v>1</v>
      </c>
      <c r="K82" t="s">
        <v>2451</v>
      </c>
      <c r="L82" t="s">
        <v>415</v>
      </c>
      <c r="M82">
        <v>89.95</v>
      </c>
      <c r="N82">
        <v>89.95</v>
      </c>
      <c r="O82" t="s">
        <v>2437</v>
      </c>
      <c r="P82" t="s">
        <v>2445</v>
      </c>
      <c r="Q82" t="s">
        <v>2452</v>
      </c>
      <c r="R82" t="s">
        <v>2453</v>
      </c>
      <c r="S82" t="s">
        <v>2454</v>
      </c>
      <c r="U82" t="s">
        <v>30</v>
      </c>
    </row>
    <row r="83" spans="1:22" x14ac:dyDescent="0.25">
      <c r="A83">
        <v>9780300252798</v>
      </c>
      <c r="B83" t="s">
        <v>203</v>
      </c>
      <c r="C83" t="s">
        <v>2434</v>
      </c>
      <c r="D83" t="s">
        <v>2435</v>
      </c>
      <c r="F83" t="s">
        <v>24</v>
      </c>
      <c r="G83">
        <v>2020</v>
      </c>
      <c r="H83" s="1">
        <v>43952</v>
      </c>
      <c r="I83" t="s">
        <v>2436</v>
      </c>
      <c r="J83">
        <v>1</v>
      </c>
      <c r="M83">
        <v>54.95</v>
      </c>
      <c r="N83">
        <v>54.95</v>
      </c>
      <c r="O83" t="s">
        <v>2437</v>
      </c>
      <c r="P83" t="s">
        <v>2438</v>
      </c>
      <c r="Q83" t="s">
        <v>2439</v>
      </c>
      <c r="R83" t="s">
        <v>2440</v>
      </c>
      <c r="U83" t="s">
        <v>30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3"/>
  <sheetViews>
    <sheetView workbookViewId="0">
      <selection activeCell="N63" sqref="N2:N63"/>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9781501502095</v>
      </c>
      <c r="B2" t="s">
        <v>1174</v>
      </c>
      <c r="C2" t="s">
        <v>3093</v>
      </c>
      <c r="F2" t="s">
        <v>24</v>
      </c>
      <c r="G2">
        <v>2017</v>
      </c>
      <c r="H2" s="1">
        <v>42436</v>
      </c>
      <c r="I2" t="s">
        <v>3094</v>
      </c>
      <c r="J2">
        <v>1</v>
      </c>
      <c r="K2" t="s">
        <v>2990</v>
      </c>
      <c r="L2" t="s">
        <v>3095</v>
      </c>
      <c r="M2">
        <v>44</v>
      </c>
      <c r="N2">
        <v>44</v>
      </c>
      <c r="O2" t="s">
        <v>2838</v>
      </c>
      <c r="P2" t="s">
        <v>2925</v>
      </c>
      <c r="Q2" t="s">
        <v>2925</v>
      </c>
      <c r="R2" t="s">
        <v>3045</v>
      </c>
      <c r="S2" t="s">
        <v>3096</v>
      </c>
      <c r="T2" s="1">
        <v>42695</v>
      </c>
      <c r="U2" t="s">
        <v>188</v>
      </c>
      <c r="V2" t="s">
        <v>3097</v>
      </c>
    </row>
    <row r="3" spans="1:23" x14ac:dyDescent="0.25">
      <c r="A3">
        <v>9783839434871</v>
      </c>
      <c r="B3" t="s">
        <v>100</v>
      </c>
      <c r="C3" t="s">
        <v>3089</v>
      </c>
      <c r="D3" t="s">
        <v>3090</v>
      </c>
      <c r="F3" t="s">
        <v>24</v>
      </c>
      <c r="G3">
        <v>2017</v>
      </c>
      <c r="H3" s="1">
        <v>42835</v>
      </c>
      <c r="I3" t="s">
        <v>3091</v>
      </c>
      <c r="J3">
        <v>1</v>
      </c>
      <c r="K3" t="s">
        <v>2894</v>
      </c>
      <c r="L3" t="s">
        <v>1340</v>
      </c>
      <c r="M3">
        <v>39.99</v>
      </c>
      <c r="N3">
        <v>39.99</v>
      </c>
      <c r="O3" t="s">
        <v>2838</v>
      </c>
      <c r="P3" t="s">
        <v>2839</v>
      </c>
      <c r="Q3" t="s">
        <v>2839</v>
      </c>
      <c r="R3" t="s">
        <v>2843</v>
      </c>
      <c r="U3" t="s">
        <v>188</v>
      </c>
      <c r="V3" t="s">
        <v>3092</v>
      </c>
    </row>
    <row r="4" spans="1:23" x14ac:dyDescent="0.25">
      <c r="A4">
        <v>9780231542869</v>
      </c>
      <c r="B4" t="s">
        <v>356</v>
      </c>
      <c r="C4" t="s">
        <v>3084</v>
      </c>
      <c r="D4" t="s">
        <v>3085</v>
      </c>
      <c r="F4" t="s">
        <v>24</v>
      </c>
      <c r="G4">
        <v>2017</v>
      </c>
      <c r="H4" s="1">
        <v>42758</v>
      </c>
      <c r="I4" t="s">
        <v>3086</v>
      </c>
      <c r="J4">
        <v>1</v>
      </c>
      <c r="M4">
        <v>30.95</v>
      </c>
      <c r="N4">
        <v>30.95</v>
      </c>
      <c r="O4" t="s">
        <v>2838</v>
      </c>
      <c r="P4" t="s">
        <v>2881</v>
      </c>
      <c r="Q4" t="s">
        <v>2881</v>
      </c>
      <c r="R4" t="s">
        <v>3087</v>
      </c>
      <c r="U4" t="s">
        <v>188</v>
      </c>
      <c r="V4" t="s">
        <v>3088</v>
      </c>
    </row>
    <row r="5" spans="1:23" x14ac:dyDescent="0.25">
      <c r="A5">
        <v>9781400884247</v>
      </c>
      <c r="B5" t="s">
        <v>80</v>
      </c>
      <c r="C5" t="s">
        <v>3080</v>
      </c>
      <c r="D5" t="s">
        <v>3081</v>
      </c>
      <c r="F5" t="s">
        <v>24</v>
      </c>
      <c r="G5">
        <v>2017</v>
      </c>
      <c r="H5" s="1">
        <v>42668</v>
      </c>
      <c r="I5" t="s">
        <v>3082</v>
      </c>
      <c r="J5">
        <v>1</v>
      </c>
      <c r="M5">
        <v>57.95</v>
      </c>
      <c r="N5">
        <v>57.95</v>
      </c>
      <c r="O5" t="s">
        <v>2838</v>
      </c>
      <c r="P5" t="s">
        <v>2897</v>
      </c>
      <c r="Q5" t="s">
        <v>2897</v>
      </c>
      <c r="R5" t="s">
        <v>2970</v>
      </c>
      <c r="U5" t="s">
        <v>188</v>
      </c>
      <c r="V5" t="s">
        <v>3083</v>
      </c>
    </row>
    <row r="6" spans="1:23" x14ac:dyDescent="0.25">
      <c r="A6">
        <v>9781400884629</v>
      </c>
      <c r="B6" t="s">
        <v>80</v>
      </c>
      <c r="C6" t="s">
        <v>3073</v>
      </c>
      <c r="F6" t="s">
        <v>24</v>
      </c>
      <c r="G6">
        <v>2017</v>
      </c>
      <c r="H6" s="1">
        <v>42772</v>
      </c>
      <c r="I6" t="s">
        <v>3074</v>
      </c>
      <c r="J6">
        <v>1</v>
      </c>
      <c r="M6">
        <v>39.950000000000003</v>
      </c>
      <c r="N6">
        <v>39.950000000000003</v>
      </c>
      <c r="O6" t="s">
        <v>2838</v>
      </c>
      <c r="P6" t="s">
        <v>2839</v>
      </c>
      <c r="Q6" t="s">
        <v>2839</v>
      </c>
      <c r="R6" t="s">
        <v>2840</v>
      </c>
      <c r="U6" t="s">
        <v>188</v>
      </c>
      <c r="V6" t="s">
        <v>3075</v>
      </c>
    </row>
    <row r="7" spans="1:23" x14ac:dyDescent="0.25">
      <c r="A7">
        <v>9781400885022</v>
      </c>
      <c r="B7" t="s">
        <v>80</v>
      </c>
      <c r="C7" t="s">
        <v>3069</v>
      </c>
      <c r="D7" t="s">
        <v>3070</v>
      </c>
      <c r="F7" t="s">
        <v>24</v>
      </c>
      <c r="G7">
        <v>2017</v>
      </c>
      <c r="H7" s="1">
        <v>42801</v>
      </c>
      <c r="I7" t="s">
        <v>3071</v>
      </c>
      <c r="J7">
        <v>1</v>
      </c>
      <c r="M7">
        <v>44.95</v>
      </c>
      <c r="N7">
        <v>44.95</v>
      </c>
      <c r="O7" t="s">
        <v>2838</v>
      </c>
      <c r="P7" t="s">
        <v>2925</v>
      </c>
      <c r="Q7" t="s">
        <v>2925</v>
      </c>
      <c r="R7" t="s">
        <v>3057</v>
      </c>
      <c r="U7" t="s">
        <v>188</v>
      </c>
      <c r="V7" t="s">
        <v>3072</v>
      </c>
    </row>
    <row r="8" spans="1:23" x14ac:dyDescent="0.25">
      <c r="A8">
        <v>9780231544139</v>
      </c>
      <c r="B8" t="s">
        <v>356</v>
      </c>
      <c r="C8" t="s">
        <v>3064</v>
      </c>
      <c r="D8" t="s">
        <v>3065</v>
      </c>
      <c r="F8" t="s">
        <v>24</v>
      </c>
      <c r="G8">
        <v>2017</v>
      </c>
      <c r="H8" s="1">
        <v>42898</v>
      </c>
      <c r="I8" t="s">
        <v>3066</v>
      </c>
      <c r="J8">
        <v>1</v>
      </c>
      <c r="M8">
        <v>30.95</v>
      </c>
      <c r="N8">
        <v>30.95</v>
      </c>
      <c r="O8" t="s">
        <v>2838</v>
      </c>
      <c r="P8" t="s">
        <v>2839</v>
      </c>
      <c r="Q8" t="s">
        <v>2839</v>
      </c>
      <c r="R8" t="s">
        <v>2840</v>
      </c>
      <c r="U8" t="s">
        <v>188</v>
      </c>
      <c r="V8" t="s">
        <v>3067</v>
      </c>
    </row>
    <row r="9" spans="1:23" x14ac:dyDescent="0.25">
      <c r="A9">
        <v>9783110545630</v>
      </c>
      <c r="B9" t="s">
        <v>1174</v>
      </c>
      <c r="C9" t="s">
        <v>3059</v>
      </c>
      <c r="F9" t="s">
        <v>24</v>
      </c>
      <c r="G9">
        <v>2017</v>
      </c>
      <c r="H9" s="1">
        <v>42800</v>
      </c>
      <c r="I9" t="s">
        <v>3060</v>
      </c>
      <c r="J9">
        <v>1</v>
      </c>
      <c r="K9" t="s">
        <v>2990</v>
      </c>
      <c r="L9" t="s">
        <v>3061</v>
      </c>
      <c r="M9">
        <v>44.95</v>
      </c>
      <c r="N9">
        <v>44.95</v>
      </c>
      <c r="O9" t="s">
        <v>2838</v>
      </c>
      <c r="P9" t="s">
        <v>2925</v>
      </c>
      <c r="Q9" t="s">
        <v>2925</v>
      </c>
      <c r="R9" t="s">
        <v>2970</v>
      </c>
      <c r="S9" t="s">
        <v>3062</v>
      </c>
      <c r="T9" s="1">
        <v>42800</v>
      </c>
      <c r="U9" t="s">
        <v>188</v>
      </c>
      <c r="V9" t="s">
        <v>3063</v>
      </c>
    </row>
    <row r="10" spans="1:23" x14ac:dyDescent="0.25">
      <c r="A10">
        <v>9780300227550</v>
      </c>
      <c r="B10" t="s">
        <v>203</v>
      </c>
      <c r="C10" t="s">
        <v>3054</v>
      </c>
      <c r="D10" t="s">
        <v>3055</v>
      </c>
      <c r="F10" t="s">
        <v>24</v>
      </c>
      <c r="G10">
        <v>2017</v>
      </c>
      <c r="H10" s="1">
        <v>42794</v>
      </c>
      <c r="I10" t="s">
        <v>3056</v>
      </c>
      <c r="J10">
        <v>1</v>
      </c>
      <c r="M10">
        <v>44.95</v>
      </c>
      <c r="N10">
        <v>44.95</v>
      </c>
      <c r="O10" t="s">
        <v>2838</v>
      </c>
      <c r="P10" t="s">
        <v>2925</v>
      </c>
      <c r="Q10" t="s">
        <v>2925</v>
      </c>
      <c r="R10" t="s">
        <v>3057</v>
      </c>
      <c r="U10" t="s">
        <v>188</v>
      </c>
      <c r="V10" t="s">
        <v>3058</v>
      </c>
    </row>
    <row r="11" spans="1:23" x14ac:dyDescent="0.25">
      <c r="A11">
        <v>9783110561890</v>
      </c>
      <c r="B11" t="s">
        <v>1174</v>
      </c>
      <c r="C11" t="s">
        <v>3048</v>
      </c>
      <c r="D11" t="s">
        <v>3049</v>
      </c>
      <c r="F11" t="s">
        <v>24</v>
      </c>
      <c r="G11">
        <v>2017</v>
      </c>
      <c r="H11" s="1">
        <v>43774</v>
      </c>
      <c r="I11" t="s">
        <v>3050</v>
      </c>
      <c r="J11">
        <v>1</v>
      </c>
      <c r="K11" t="s">
        <v>2990</v>
      </c>
      <c r="L11" t="s">
        <v>3051</v>
      </c>
      <c r="M11">
        <v>44.95</v>
      </c>
      <c r="N11">
        <v>44.95</v>
      </c>
      <c r="O11" t="s">
        <v>2838</v>
      </c>
      <c r="P11" t="s">
        <v>2925</v>
      </c>
      <c r="Q11" t="s">
        <v>2925</v>
      </c>
      <c r="R11" t="s">
        <v>2970</v>
      </c>
      <c r="S11" t="s">
        <v>3052</v>
      </c>
      <c r="T11" s="1">
        <v>42912</v>
      </c>
      <c r="U11" t="s">
        <v>188</v>
      </c>
      <c r="V11" t="s">
        <v>3053</v>
      </c>
    </row>
    <row r="12" spans="1:23" x14ac:dyDescent="0.25">
      <c r="A12">
        <v>9780824866648</v>
      </c>
      <c r="B12" t="s">
        <v>741</v>
      </c>
      <c r="C12" t="s">
        <v>2981</v>
      </c>
      <c r="D12" t="s">
        <v>2982</v>
      </c>
      <c r="F12" t="s">
        <v>24</v>
      </c>
      <c r="G12">
        <v>2017</v>
      </c>
      <c r="H12" s="1">
        <v>42947</v>
      </c>
      <c r="I12" t="s">
        <v>2983</v>
      </c>
      <c r="J12">
        <v>1</v>
      </c>
      <c r="M12">
        <v>52.95</v>
      </c>
      <c r="N12">
        <v>52.95</v>
      </c>
      <c r="O12" t="s">
        <v>2838</v>
      </c>
      <c r="P12" t="s">
        <v>2839</v>
      </c>
      <c r="Q12" t="s">
        <v>2839</v>
      </c>
      <c r="R12" t="s">
        <v>2840</v>
      </c>
      <c r="U12" t="s">
        <v>188</v>
      </c>
      <c r="V12" t="s">
        <v>2984</v>
      </c>
    </row>
    <row r="13" spans="1:23" x14ac:dyDescent="0.25">
      <c r="A13">
        <v>9780520966857</v>
      </c>
      <c r="B13" t="s">
        <v>163</v>
      </c>
      <c r="C13" t="s">
        <v>2976</v>
      </c>
      <c r="D13" t="s">
        <v>2977</v>
      </c>
      <c r="F13" t="s">
        <v>24</v>
      </c>
      <c r="G13">
        <v>2017</v>
      </c>
      <c r="H13" s="1">
        <v>42969</v>
      </c>
      <c r="I13" t="s">
        <v>2978</v>
      </c>
      <c r="J13">
        <v>1</v>
      </c>
      <c r="M13">
        <v>147.94999999999999</v>
      </c>
      <c r="N13">
        <v>147.94999999999999</v>
      </c>
      <c r="O13" t="s">
        <v>2838</v>
      </c>
      <c r="P13" t="s">
        <v>2897</v>
      </c>
      <c r="Q13" t="s">
        <v>2897</v>
      </c>
      <c r="R13" t="s">
        <v>2970</v>
      </c>
      <c r="U13" t="s">
        <v>188</v>
      </c>
      <c r="V13" t="s">
        <v>2979</v>
      </c>
    </row>
    <row r="14" spans="1:23" x14ac:dyDescent="0.25">
      <c r="A14">
        <v>9780520964235</v>
      </c>
      <c r="B14" t="s">
        <v>163</v>
      </c>
      <c r="C14" t="s">
        <v>2972</v>
      </c>
      <c r="D14" t="s">
        <v>2973</v>
      </c>
      <c r="F14" t="s">
        <v>24</v>
      </c>
      <c r="G14">
        <v>2017</v>
      </c>
      <c r="H14" s="1">
        <v>42983</v>
      </c>
      <c r="I14" t="s">
        <v>2974</v>
      </c>
      <c r="J14">
        <v>1</v>
      </c>
      <c r="M14">
        <v>53.95</v>
      </c>
      <c r="N14">
        <v>53.95</v>
      </c>
      <c r="O14" t="s">
        <v>2838</v>
      </c>
      <c r="P14" t="s">
        <v>2925</v>
      </c>
      <c r="Q14" t="s">
        <v>2925</v>
      </c>
      <c r="R14" t="s">
        <v>2926</v>
      </c>
      <c r="U14" t="s">
        <v>188</v>
      </c>
      <c r="V14" t="s">
        <v>2975</v>
      </c>
    </row>
    <row r="15" spans="1:23" x14ac:dyDescent="0.25">
      <c r="A15">
        <v>9780520967779</v>
      </c>
      <c r="B15" t="s">
        <v>163</v>
      </c>
      <c r="C15" t="s">
        <v>2967</v>
      </c>
      <c r="D15" t="s">
        <v>2968</v>
      </c>
      <c r="F15" t="s">
        <v>24</v>
      </c>
      <c r="G15">
        <v>2017</v>
      </c>
      <c r="H15" s="1">
        <v>43025</v>
      </c>
      <c r="I15" t="s">
        <v>2969</v>
      </c>
      <c r="J15">
        <v>1</v>
      </c>
      <c r="M15">
        <v>147.94999999999999</v>
      </c>
      <c r="N15">
        <v>147.94999999999999</v>
      </c>
      <c r="O15" t="s">
        <v>2838</v>
      </c>
      <c r="P15" t="s">
        <v>2897</v>
      </c>
      <c r="Q15" t="s">
        <v>2897</v>
      </c>
      <c r="R15" t="s">
        <v>2970</v>
      </c>
      <c r="U15" t="s">
        <v>188</v>
      </c>
      <c r="V15" t="s">
        <v>2971</v>
      </c>
    </row>
    <row r="16" spans="1:23" x14ac:dyDescent="0.25">
      <c r="A16">
        <v>9780822372745</v>
      </c>
      <c r="B16" t="s">
        <v>21</v>
      </c>
      <c r="C16" t="s">
        <v>2875</v>
      </c>
      <c r="D16" t="s">
        <v>2876</v>
      </c>
      <c r="F16" t="s">
        <v>24</v>
      </c>
      <c r="G16">
        <v>2017</v>
      </c>
      <c r="H16" s="1">
        <v>42971</v>
      </c>
      <c r="I16" t="s">
        <v>2877</v>
      </c>
      <c r="J16">
        <v>1</v>
      </c>
      <c r="M16">
        <v>123.95</v>
      </c>
      <c r="N16">
        <v>123.95</v>
      </c>
      <c r="O16" t="s">
        <v>2838</v>
      </c>
      <c r="P16" t="s">
        <v>2839</v>
      </c>
      <c r="Q16" t="s">
        <v>2839</v>
      </c>
      <c r="R16" t="s">
        <v>2843</v>
      </c>
      <c r="U16" t="s">
        <v>30</v>
      </c>
    </row>
    <row r="17" spans="1:23" x14ac:dyDescent="0.25">
      <c r="A17">
        <v>9780823277902</v>
      </c>
      <c r="B17" t="s">
        <v>46</v>
      </c>
      <c r="C17" t="s">
        <v>2865</v>
      </c>
      <c r="F17" t="s">
        <v>24</v>
      </c>
      <c r="G17">
        <v>2017</v>
      </c>
      <c r="H17" s="1">
        <v>43067</v>
      </c>
      <c r="I17" t="s">
        <v>2866</v>
      </c>
      <c r="J17">
        <v>1</v>
      </c>
      <c r="M17">
        <v>163.95</v>
      </c>
      <c r="N17">
        <v>163.95</v>
      </c>
      <c r="O17" t="s">
        <v>2838</v>
      </c>
      <c r="P17" t="s">
        <v>2839</v>
      </c>
      <c r="Q17" t="s">
        <v>2839</v>
      </c>
      <c r="R17" t="s">
        <v>2843</v>
      </c>
      <c r="U17" t="s">
        <v>30</v>
      </c>
    </row>
    <row r="18" spans="1:23" x14ac:dyDescent="0.25">
      <c r="A18">
        <v>9780823277827</v>
      </c>
      <c r="B18" t="s">
        <v>46</v>
      </c>
      <c r="C18" t="s">
        <v>2858</v>
      </c>
      <c r="D18" t="s">
        <v>2859</v>
      </c>
      <c r="F18" t="s">
        <v>24</v>
      </c>
      <c r="G18">
        <v>2017</v>
      </c>
      <c r="H18" s="1">
        <v>43046</v>
      </c>
      <c r="I18" t="s">
        <v>2860</v>
      </c>
      <c r="J18">
        <v>1</v>
      </c>
      <c r="M18">
        <v>124.95</v>
      </c>
      <c r="N18">
        <v>124.95</v>
      </c>
      <c r="O18" t="s">
        <v>2838</v>
      </c>
      <c r="P18" t="s">
        <v>2839</v>
      </c>
      <c r="Q18" t="s">
        <v>2839</v>
      </c>
      <c r="R18" t="s">
        <v>2840</v>
      </c>
      <c r="U18" t="s">
        <v>30</v>
      </c>
    </row>
    <row r="19" spans="1:23" x14ac:dyDescent="0.25">
      <c r="A19">
        <v>9780823272808</v>
      </c>
      <c r="B19" t="s">
        <v>46</v>
      </c>
      <c r="C19" t="s">
        <v>2855</v>
      </c>
      <c r="D19" t="s">
        <v>2856</v>
      </c>
      <c r="F19" t="s">
        <v>24</v>
      </c>
      <c r="G19">
        <v>2017</v>
      </c>
      <c r="H19" s="1">
        <v>42737</v>
      </c>
      <c r="I19" t="s">
        <v>2857</v>
      </c>
      <c r="J19">
        <v>1</v>
      </c>
      <c r="M19">
        <v>85.95</v>
      </c>
      <c r="N19">
        <v>85.95</v>
      </c>
      <c r="O19" t="s">
        <v>2838</v>
      </c>
      <c r="P19" t="s">
        <v>2839</v>
      </c>
      <c r="Q19" t="s">
        <v>2839</v>
      </c>
      <c r="R19" t="s">
        <v>2840</v>
      </c>
      <c r="U19" t="s">
        <v>30</v>
      </c>
    </row>
    <row r="20" spans="1:23" x14ac:dyDescent="0.25">
      <c r="A20">
        <v>9781501508196</v>
      </c>
      <c r="B20" t="s">
        <v>1174</v>
      </c>
      <c r="C20" t="s">
        <v>3041</v>
      </c>
      <c r="D20" t="s">
        <v>3042</v>
      </c>
      <c r="F20" t="s">
        <v>24</v>
      </c>
      <c r="G20">
        <v>2018</v>
      </c>
      <c r="H20" s="1">
        <v>43451</v>
      </c>
      <c r="I20" t="s">
        <v>3043</v>
      </c>
      <c r="J20">
        <v>1</v>
      </c>
      <c r="K20" t="s">
        <v>2990</v>
      </c>
      <c r="L20" t="s">
        <v>3044</v>
      </c>
      <c r="M20">
        <v>44.95</v>
      </c>
      <c r="N20">
        <v>44.95</v>
      </c>
      <c r="O20" t="s">
        <v>2838</v>
      </c>
      <c r="P20" t="s">
        <v>2925</v>
      </c>
      <c r="Q20" t="s">
        <v>2925</v>
      </c>
      <c r="R20" t="s">
        <v>3045</v>
      </c>
      <c r="S20" t="s">
        <v>3046</v>
      </c>
      <c r="T20" s="1">
        <v>43227</v>
      </c>
      <c r="U20" t="s">
        <v>188</v>
      </c>
      <c r="V20" t="s">
        <v>3047</v>
      </c>
    </row>
    <row r="21" spans="1:23" x14ac:dyDescent="0.25">
      <c r="A21">
        <v>9780231544276</v>
      </c>
      <c r="B21" t="s">
        <v>356</v>
      </c>
      <c r="C21" t="s">
        <v>3038</v>
      </c>
      <c r="D21" t="s">
        <v>3039</v>
      </c>
      <c r="F21" t="s">
        <v>24</v>
      </c>
      <c r="G21">
        <v>2018</v>
      </c>
      <c r="H21" s="1">
        <v>43290</v>
      </c>
      <c r="I21" t="s">
        <v>2948</v>
      </c>
      <c r="J21">
        <v>1</v>
      </c>
      <c r="M21">
        <v>30.95</v>
      </c>
      <c r="N21">
        <v>30.95</v>
      </c>
      <c r="O21" t="s">
        <v>2838</v>
      </c>
      <c r="P21" t="s">
        <v>2925</v>
      </c>
      <c r="Q21" t="s">
        <v>2925</v>
      </c>
      <c r="R21" t="s">
        <v>2926</v>
      </c>
      <c r="U21" t="s">
        <v>188</v>
      </c>
      <c r="V21" t="s">
        <v>3040</v>
      </c>
    </row>
    <row r="22" spans="1:23" x14ac:dyDescent="0.25">
      <c r="A22">
        <v>9781501714290</v>
      </c>
      <c r="B22" t="s">
        <v>299</v>
      </c>
      <c r="C22" t="s">
        <v>3032</v>
      </c>
      <c r="D22" t="s">
        <v>3033</v>
      </c>
      <c r="F22" t="s">
        <v>24</v>
      </c>
      <c r="G22">
        <v>2018</v>
      </c>
      <c r="H22" s="1">
        <v>43174</v>
      </c>
      <c r="I22" t="s">
        <v>3034</v>
      </c>
      <c r="J22">
        <v>1</v>
      </c>
      <c r="K22" t="s">
        <v>2916</v>
      </c>
      <c r="M22">
        <v>113.95</v>
      </c>
      <c r="N22">
        <v>113.95</v>
      </c>
      <c r="O22" t="s">
        <v>2838</v>
      </c>
      <c r="P22" t="s">
        <v>2839</v>
      </c>
      <c r="Q22" t="s">
        <v>2839</v>
      </c>
      <c r="R22" t="s">
        <v>2843</v>
      </c>
      <c r="U22" t="s">
        <v>188</v>
      </c>
      <c r="V22" t="s">
        <v>3035</v>
      </c>
      <c r="W22" t="s">
        <v>747</v>
      </c>
    </row>
    <row r="23" spans="1:23" x14ac:dyDescent="0.25">
      <c r="A23">
        <v>9781501720925</v>
      </c>
      <c r="B23" t="s">
        <v>299</v>
      </c>
      <c r="C23" t="s">
        <v>3023</v>
      </c>
      <c r="D23" t="s">
        <v>3024</v>
      </c>
      <c r="F23" t="s">
        <v>24</v>
      </c>
      <c r="G23">
        <v>2018</v>
      </c>
      <c r="H23" s="1">
        <v>43266</v>
      </c>
      <c r="I23" t="s">
        <v>3025</v>
      </c>
      <c r="J23">
        <v>1</v>
      </c>
      <c r="M23">
        <v>113.95</v>
      </c>
      <c r="N23">
        <v>113.95</v>
      </c>
      <c r="O23" t="s">
        <v>2838</v>
      </c>
      <c r="P23" t="s">
        <v>2839</v>
      </c>
      <c r="Q23" t="s">
        <v>2839</v>
      </c>
      <c r="R23" t="s">
        <v>2843</v>
      </c>
      <c r="U23" t="s">
        <v>188</v>
      </c>
      <c r="V23" t="s">
        <v>3026</v>
      </c>
      <c r="W23" t="s">
        <v>747</v>
      </c>
    </row>
    <row r="24" spans="1:23" x14ac:dyDescent="0.25">
      <c r="A24">
        <v>9780231545761</v>
      </c>
      <c r="B24" t="s">
        <v>356</v>
      </c>
      <c r="C24" t="s">
        <v>3019</v>
      </c>
      <c r="D24" t="s">
        <v>3020</v>
      </c>
      <c r="F24" t="s">
        <v>24</v>
      </c>
      <c r="G24">
        <v>2018</v>
      </c>
      <c r="H24" s="1">
        <v>43367</v>
      </c>
      <c r="I24" t="s">
        <v>3021</v>
      </c>
      <c r="J24">
        <v>1</v>
      </c>
      <c r="M24">
        <v>30.95</v>
      </c>
      <c r="N24">
        <v>30.95</v>
      </c>
      <c r="O24" t="s">
        <v>2838</v>
      </c>
      <c r="P24" t="s">
        <v>2839</v>
      </c>
      <c r="Q24" t="s">
        <v>2839</v>
      </c>
      <c r="R24" t="s">
        <v>2840</v>
      </c>
      <c r="U24" t="s">
        <v>188</v>
      </c>
      <c r="V24" t="s">
        <v>3022</v>
      </c>
    </row>
    <row r="25" spans="1:23" x14ac:dyDescent="0.25">
      <c r="A25">
        <v>9781400889303</v>
      </c>
      <c r="B25" t="s">
        <v>80</v>
      </c>
      <c r="C25" t="s">
        <v>3015</v>
      </c>
      <c r="D25" t="s">
        <v>3016</v>
      </c>
      <c r="F25" t="s">
        <v>24</v>
      </c>
      <c r="G25">
        <v>2018</v>
      </c>
      <c r="H25" s="1">
        <v>43235</v>
      </c>
      <c r="I25" t="s">
        <v>3017</v>
      </c>
      <c r="J25">
        <v>1</v>
      </c>
      <c r="M25">
        <v>48.95</v>
      </c>
      <c r="N25">
        <v>48.95</v>
      </c>
      <c r="O25" t="s">
        <v>2838</v>
      </c>
      <c r="P25" t="s">
        <v>2839</v>
      </c>
      <c r="Q25" t="s">
        <v>2839</v>
      </c>
      <c r="R25" t="s">
        <v>2840</v>
      </c>
      <c r="U25" t="s">
        <v>188</v>
      </c>
      <c r="V25" t="s">
        <v>3018</v>
      </c>
    </row>
    <row r="26" spans="1:23" x14ac:dyDescent="0.25">
      <c r="A26">
        <v>9780231542845</v>
      </c>
      <c r="B26" t="s">
        <v>356</v>
      </c>
      <c r="C26" t="s">
        <v>3011</v>
      </c>
      <c r="D26" t="s">
        <v>3012</v>
      </c>
      <c r="F26" t="s">
        <v>24</v>
      </c>
      <c r="G26">
        <v>2018</v>
      </c>
      <c r="H26" s="1">
        <v>43367</v>
      </c>
      <c r="I26" t="s">
        <v>3013</v>
      </c>
      <c r="J26">
        <v>1</v>
      </c>
      <c r="M26">
        <v>30.95</v>
      </c>
      <c r="N26">
        <v>30.95</v>
      </c>
      <c r="O26" t="s">
        <v>2838</v>
      </c>
      <c r="P26" t="s">
        <v>2897</v>
      </c>
      <c r="Q26" t="s">
        <v>2897</v>
      </c>
      <c r="R26" t="s">
        <v>2970</v>
      </c>
      <c r="U26" t="s">
        <v>188</v>
      </c>
      <c r="V26" t="s">
        <v>3014</v>
      </c>
    </row>
    <row r="27" spans="1:23" x14ac:dyDescent="0.25">
      <c r="A27">
        <v>9781400888665</v>
      </c>
      <c r="B27" t="s">
        <v>80</v>
      </c>
      <c r="C27" t="s">
        <v>3006</v>
      </c>
      <c r="D27" t="s">
        <v>3007</v>
      </c>
      <c r="F27" t="s">
        <v>24</v>
      </c>
      <c r="G27">
        <v>2018</v>
      </c>
      <c r="H27" s="1">
        <v>43060</v>
      </c>
      <c r="I27" t="s">
        <v>3008</v>
      </c>
      <c r="J27">
        <v>1</v>
      </c>
      <c r="M27">
        <v>48.95</v>
      </c>
      <c r="N27">
        <v>48.95</v>
      </c>
      <c r="O27" t="s">
        <v>2838</v>
      </c>
      <c r="P27" t="s">
        <v>2881</v>
      </c>
      <c r="Q27" t="s">
        <v>2881</v>
      </c>
      <c r="R27" t="s">
        <v>3009</v>
      </c>
      <c r="U27" t="s">
        <v>188</v>
      </c>
      <c r="V27" t="s">
        <v>3010</v>
      </c>
    </row>
    <row r="28" spans="1:23" x14ac:dyDescent="0.25">
      <c r="A28">
        <v>9780691184036</v>
      </c>
      <c r="B28" t="s">
        <v>80</v>
      </c>
      <c r="C28" t="s">
        <v>3002</v>
      </c>
      <c r="D28" t="s">
        <v>3003</v>
      </c>
      <c r="F28" t="s">
        <v>24</v>
      </c>
      <c r="G28">
        <v>2018</v>
      </c>
      <c r="H28" s="1">
        <v>43389</v>
      </c>
      <c r="I28" t="s">
        <v>3004</v>
      </c>
      <c r="J28">
        <v>1</v>
      </c>
      <c r="M28">
        <v>65.95</v>
      </c>
      <c r="N28">
        <v>65.95</v>
      </c>
      <c r="O28" t="s">
        <v>2838</v>
      </c>
      <c r="P28" t="s">
        <v>2839</v>
      </c>
      <c r="Q28" t="s">
        <v>2839</v>
      </c>
      <c r="R28" t="s">
        <v>2840</v>
      </c>
      <c r="U28" t="s">
        <v>188</v>
      </c>
      <c r="V28" t="s">
        <v>3005</v>
      </c>
    </row>
    <row r="29" spans="1:23" x14ac:dyDescent="0.25">
      <c r="A29">
        <v>9780691184531</v>
      </c>
      <c r="B29" t="s">
        <v>80</v>
      </c>
      <c r="C29" t="s">
        <v>2998</v>
      </c>
      <c r="D29" t="s">
        <v>2999</v>
      </c>
      <c r="F29" t="s">
        <v>24</v>
      </c>
      <c r="G29">
        <v>2018</v>
      </c>
      <c r="H29" s="1">
        <v>43354</v>
      </c>
      <c r="I29" t="s">
        <v>3000</v>
      </c>
      <c r="J29">
        <v>1</v>
      </c>
      <c r="M29">
        <v>40.950000000000003</v>
      </c>
      <c r="N29">
        <v>40.950000000000003</v>
      </c>
      <c r="O29" t="s">
        <v>2838</v>
      </c>
      <c r="P29" t="s">
        <v>2925</v>
      </c>
      <c r="Q29" t="s">
        <v>2925</v>
      </c>
      <c r="R29" t="s">
        <v>2926</v>
      </c>
      <c r="U29" t="s">
        <v>188</v>
      </c>
      <c r="V29" t="s">
        <v>3001</v>
      </c>
    </row>
    <row r="30" spans="1:23" x14ac:dyDescent="0.25">
      <c r="A30">
        <v>9780691184401</v>
      </c>
      <c r="B30" t="s">
        <v>80</v>
      </c>
      <c r="C30" t="s">
        <v>2994</v>
      </c>
      <c r="D30" t="s">
        <v>2995</v>
      </c>
      <c r="F30" t="s">
        <v>24</v>
      </c>
      <c r="G30">
        <v>2018</v>
      </c>
      <c r="H30" s="1">
        <v>43389</v>
      </c>
      <c r="I30" t="s">
        <v>2996</v>
      </c>
      <c r="J30">
        <v>1</v>
      </c>
      <c r="M30">
        <v>39.950000000000003</v>
      </c>
      <c r="N30">
        <v>39.950000000000003</v>
      </c>
      <c r="O30" t="s">
        <v>2838</v>
      </c>
      <c r="P30" t="s">
        <v>2839</v>
      </c>
      <c r="Q30" t="s">
        <v>2839</v>
      </c>
      <c r="R30" t="s">
        <v>2840</v>
      </c>
      <c r="U30" t="s">
        <v>188</v>
      </c>
      <c r="V30" t="s">
        <v>2997</v>
      </c>
    </row>
    <row r="31" spans="1:23" x14ac:dyDescent="0.25">
      <c r="A31">
        <v>9780812295320</v>
      </c>
      <c r="B31" t="s">
        <v>2961</v>
      </c>
      <c r="C31" t="s">
        <v>2962</v>
      </c>
      <c r="D31" t="s">
        <v>2963</v>
      </c>
      <c r="F31" t="s">
        <v>24</v>
      </c>
      <c r="G31">
        <v>2018</v>
      </c>
      <c r="H31" s="1">
        <v>43361</v>
      </c>
      <c r="I31" t="s">
        <v>2964</v>
      </c>
      <c r="J31">
        <v>1</v>
      </c>
      <c r="K31" t="s">
        <v>2965</v>
      </c>
      <c r="M31">
        <v>121.95</v>
      </c>
      <c r="N31">
        <v>121.95</v>
      </c>
      <c r="O31" t="s">
        <v>2838</v>
      </c>
      <c r="P31" t="s">
        <v>2839</v>
      </c>
      <c r="Q31" t="s">
        <v>2839</v>
      </c>
      <c r="R31" t="s">
        <v>2843</v>
      </c>
      <c r="U31" t="s">
        <v>188</v>
      </c>
      <c r="V31" t="s">
        <v>2966</v>
      </c>
    </row>
    <row r="32" spans="1:23" x14ac:dyDescent="0.25">
      <c r="A32">
        <v>9780300235050</v>
      </c>
      <c r="B32" t="s">
        <v>203</v>
      </c>
      <c r="C32" t="s">
        <v>2938</v>
      </c>
      <c r="D32" t="s">
        <v>2939</v>
      </c>
      <c r="F32" t="s">
        <v>24</v>
      </c>
      <c r="G32">
        <v>2018</v>
      </c>
      <c r="H32" s="1">
        <v>43277</v>
      </c>
      <c r="I32" t="s">
        <v>2940</v>
      </c>
      <c r="J32">
        <v>1</v>
      </c>
      <c r="M32">
        <v>50.95</v>
      </c>
      <c r="N32">
        <v>50.95</v>
      </c>
      <c r="O32" t="s">
        <v>2838</v>
      </c>
      <c r="P32" t="s">
        <v>2839</v>
      </c>
      <c r="Q32" t="s">
        <v>2839</v>
      </c>
      <c r="R32" t="s">
        <v>2843</v>
      </c>
      <c r="U32" t="s">
        <v>188</v>
      </c>
      <c r="V32" t="s">
        <v>2941</v>
      </c>
    </row>
    <row r="33" spans="1:22" x14ac:dyDescent="0.25">
      <c r="A33">
        <v>9780300235517</v>
      </c>
      <c r="B33" t="s">
        <v>203</v>
      </c>
      <c r="C33" t="s">
        <v>2933</v>
      </c>
      <c r="D33" t="s">
        <v>2934</v>
      </c>
      <c r="F33" t="s">
        <v>24</v>
      </c>
      <c r="G33">
        <v>2018</v>
      </c>
      <c r="H33" s="1">
        <v>43228</v>
      </c>
      <c r="I33" t="s">
        <v>2935</v>
      </c>
      <c r="J33">
        <v>1</v>
      </c>
      <c r="M33">
        <v>78.95</v>
      </c>
      <c r="N33">
        <v>78.95</v>
      </c>
      <c r="O33" t="s">
        <v>2838</v>
      </c>
      <c r="P33" t="s">
        <v>2925</v>
      </c>
      <c r="Q33" t="s">
        <v>2925</v>
      </c>
      <c r="R33" t="s">
        <v>2936</v>
      </c>
      <c r="U33" t="s">
        <v>188</v>
      </c>
      <c r="V33" t="s">
        <v>2937</v>
      </c>
    </row>
    <row r="34" spans="1:22" x14ac:dyDescent="0.25">
      <c r="A34">
        <v>9780822371731</v>
      </c>
      <c r="B34" t="s">
        <v>21</v>
      </c>
      <c r="C34" t="s">
        <v>2867</v>
      </c>
      <c r="D34" t="s">
        <v>2868</v>
      </c>
      <c r="F34" t="s">
        <v>24</v>
      </c>
      <c r="G34">
        <v>2018</v>
      </c>
      <c r="H34" s="1">
        <v>43308</v>
      </c>
      <c r="I34" t="s">
        <v>2869</v>
      </c>
      <c r="J34">
        <v>1</v>
      </c>
      <c r="K34" t="s">
        <v>2870</v>
      </c>
      <c r="M34">
        <v>136.94999999999999</v>
      </c>
      <c r="N34">
        <v>136.94999999999999</v>
      </c>
      <c r="O34" t="s">
        <v>2838</v>
      </c>
      <c r="P34" t="s">
        <v>2839</v>
      </c>
      <c r="Q34" t="s">
        <v>2839</v>
      </c>
      <c r="R34" t="s">
        <v>2871</v>
      </c>
      <c r="U34" t="s">
        <v>30</v>
      </c>
    </row>
    <row r="35" spans="1:22" x14ac:dyDescent="0.25">
      <c r="A35">
        <v>9781478002598</v>
      </c>
      <c r="B35" t="s">
        <v>21</v>
      </c>
      <c r="C35" t="s">
        <v>2861</v>
      </c>
      <c r="D35" t="s">
        <v>2862</v>
      </c>
      <c r="F35" t="s">
        <v>24</v>
      </c>
      <c r="G35">
        <v>2018</v>
      </c>
      <c r="H35" s="1">
        <v>43391</v>
      </c>
      <c r="I35" t="s">
        <v>2863</v>
      </c>
      <c r="J35">
        <v>1</v>
      </c>
      <c r="K35" t="s">
        <v>2864</v>
      </c>
      <c r="M35">
        <v>130.94999999999999</v>
      </c>
      <c r="N35">
        <v>130.94999999999999</v>
      </c>
      <c r="O35" t="s">
        <v>2838</v>
      </c>
      <c r="P35" t="s">
        <v>2839</v>
      </c>
      <c r="Q35" t="s">
        <v>2839</v>
      </c>
      <c r="R35" t="s">
        <v>2840</v>
      </c>
      <c r="U35" t="s">
        <v>30</v>
      </c>
    </row>
    <row r="36" spans="1:22" x14ac:dyDescent="0.25">
      <c r="A36">
        <v>9780822372042</v>
      </c>
      <c r="B36" t="s">
        <v>21</v>
      </c>
      <c r="C36" t="s">
        <v>2848</v>
      </c>
      <c r="D36" t="s">
        <v>2849</v>
      </c>
      <c r="F36" t="s">
        <v>24</v>
      </c>
      <c r="G36">
        <v>2018</v>
      </c>
      <c r="H36" s="1">
        <v>43153</v>
      </c>
      <c r="I36" t="s">
        <v>2850</v>
      </c>
      <c r="J36">
        <v>1</v>
      </c>
      <c r="K36" t="s">
        <v>44</v>
      </c>
      <c r="M36">
        <v>130.94999999999999</v>
      </c>
      <c r="N36">
        <v>130.94999999999999</v>
      </c>
      <c r="O36" t="s">
        <v>2838</v>
      </c>
      <c r="P36" t="s">
        <v>2839</v>
      </c>
      <c r="Q36" t="s">
        <v>2839</v>
      </c>
      <c r="R36" t="s">
        <v>2840</v>
      </c>
      <c r="U36" t="s">
        <v>30</v>
      </c>
    </row>
    <row r="37" spans="1:22" x14ac:dyDescent="0.25">
      <c r="A37">
        <v>9780823277865</v>
      </c>
      <c r="B37" t="s">
        <v>46</v>
      </c>
      <c r="C37" t="s">
        <v>2844</v>
      </c>
      <c r="D37" t="s">
        <v>2845</v>
      </c>
      <c r="F37" t="s">
        <v>24</v>
      </c>
      <c r="G37">
        <v>2018</v>
      </c>
      <c r="H37" s="1">
        <v>43046</v>
      </c>
      <c r="I37" t="s">
        <v>2846</v>
      </c>
      <c r="J37">
        <v>1</v>
      </c>
      <c r="K37" t="s">
        <v>2847</v>
      </c>
      <c r="M37">
        <v>130.94999999999999</v>
      </c>
      <c r="N37">
        <v>130.94999999999999</v>
      </c>
      <c r="O37" t="s">
        <v>2838</v>
      </c>
      <c r="P37" t="s">
        <v>2839</v>
      </c>
      <c r="Q37" t="s">
        <v>2839</v>
      </c>
      <c r="R37" t="s">
        <v>2840</v>
      </c>
      <c r="U37" t="s">
        <v>30</v>
      </c>
    </row>
    <row r="38" spans="1:22" x14ac:dyDescent="0.25">
      <c r="A38">
        <v>9780823277582</v>
      </c>
      <c r="B38" t="s">
        <v>46</v>
      </c>
      <c r="C38" t="s">
        <v>2841</v>
      </c>
      <c r="D38" t="s">
        <v>2842</v>
      </c>
      <c r="F38" t="s">
        <v>24</v>
      </c>
      <c r="G38">
        <v>2018</v>
      </c>
      <c r="H38" s="1">
        <v>43011</v>
      </c>
      <c r="I38" t="s">
        <v>2836</v>
      </c>
      <c r="J38">
        <v>1</v>
      </c>
      <c r="K38" t="s">
        <v>49</v>
      </c>
      <c r="M38">
        <v>117.95</v>
      </c>
      <c r="N38">
        <v>117.95</v>
      </c>
      <c r="O38" t="s">
        <v>2838</v>
      </c>
      <c r="P38" t="s">
        <v>2839</v>
      </c>
      <c r="Q38" t="s">
        <v>2839</v>
      </c>
      <c r="R38" t="s">
        <v>2843</v>
      </c>
      <c r="U38" t="s">
        <v>30</v>
      </c>
    </row>
    <row r="39" spans="1:22" x14ac:dyDescent="0.25">
      <c r="A39">
        <v>9780823282609</v>
      </c>
      <c r="B39" t="s">
        <v>46</v>
      </c>
      <c r="C39" t="s">
        <v>2834</v>
      </c>
      <c r="D39" t="s">
        <v>2835</v>
      </c>
      <c r="F39" t="s">
        <v>24</v>
      </c>
      <c r="G39">
        <v>2018</v>
      </c>
      <c r="H39" s="1">
        <v>43389</v>
      </c>
      <c r="I39" t="s">
        <v>2836</v>
      </c>
      <c r="J39">
        <v>1</v>
      </c>
      <c r="K39" t="s">
        <v>2837</v>
      </c>
      <c r="M39">
        <v>137.94999999999999</v>
      </c>
      <c r="N39">
        <v>137.94999999999999</v>
      </c>
      <c r="O39" t="s">
        <v>2838</v>
      </c>
      <c r="P39" t="s">
        <v>2839</v>
      </c>
      <c r="Q39" t="s">
        <v>2839</v>
      </c>
      <c r="R39" t="s">
        <v>2840</v>
      </c>
      <c r="U39" t="s">
        <v>30</v>
      </c>
    </row>
    <row r="40" spans="1:22" x14ac:dyDescent="0.25">
      <c r="A40">
        <v>9781501511790</v>
      </c>
      <c r="B40" t="s">
        <v>1174</v>
      </c>
      <c r="C40" t="s">
        <v>2988</v>
      </c>
      <c r="F40" t="s">
        <v>24</v>
      </c>
      <c r="G40">
        <v>2019</v>
      </c>
      <c r="H40" s="1">
        <v>43437</v>
      </c>
      <c r="I40" t="s">
        <v>2989</v>
      </c>
      <c r="J40">
        <v>1</v>
      </c>
      <c r="K40" t="s">
        <v>2990</v>
      </c>
      <c r="L40" t="s">
        <v>2991</v>
      </c>
      <c r="M40">
        <v>44.95</v>
      </c>
      <c r="N40">
        <v>44.95</v>
      </c>
      <c r="O40" t="s">
        <v>2838</v>
      </c>
      <c r="P40" t="s">
        <v>2925</v>
      </c>
      <c r="Q40" t="s">
        <v>2925</v>
      </c>
      <c r="R40" t="s">
        <v>2926</v>
      </c>
      <c r="S40" t="s">
        <v>2992</v>
      </c>
      <c r="T40" s="1">
        <v>43437</v>
      </c>
      <c r="U40" t="s">
        <v>188</v>
      </c>
      <c r="V40" t="s">
        <v>2993</v>
      </c>
    </row>
    <row r="41" spans="1:22" x14ac:dyDescent="0.25">
      <c r="A41">
        <v>9780691190594</v>
      </c>
      <c r="B41" t="s">
        <v>80</v>
      </c>
      <c r="C41" t="s">
        <v>2907</v>
      </c>
      <c r="D41" t="s">
        <v>2985</v>
      </c>
      <c r="F41" t="s">
        <v>24</v>
      </c>
      <c r="G41">
        <v>2019</v>
      </c>
      <c r="H41" s="1">
        <v>43641</v>
      </c>
      <c r="I41" t="s">
        <v>2986</v>
      </c>
      <c r="J41">
        <v>1</v>
      </c>
      <c r="M41">
        <v>48.95</v>
      </c>
      <c r="N41">
        <v>48.95</v>
      </c>
      <c r="O41" t="s">
        <v>2838</v>
      </c>
      <c r="P41" t="s">
        <v>2839</v>
      </c>
      <c r="Q41" t="s">
        <v>2839</v>
      </c>
      <c r="R41" t="s">
        <v>2888</v>
      </c>
      <c r="U41" t="s">
        <v>188</v>
      </c>
      <c r="V41" t="s">
        <v>2987</v>
      </c>
    </row>
    <row r="42" spans="1:22" x14ac:dyDescent="0.25">
      <c r="A42">
        <v>9780231546874</v>
      </c>
      <c r="B42" t="s">
        <v>356</v>
      </c>
      <c r="C42" t="s">
        <v>2955</v>
      </c>
      <c r="D42" t="s">
        <v>2956</v>
      </c>
      <c r="F42" t="s">
        <v>24</v>
      </c>
      <c r="G42">
        <v>2019</v>
      </c>
      <c r="H42" s="1">
        <v>43633</v>
      </c>
      <c r="I42" t="s">
        <v>2957</v>
      </c>
      <c r="J42">
        <v>1</v>
      </c>
      <c r="M42">
        <v>30.95</v>
      </c>
      <c r="N42">
        <v>30.95</v>
      </c>
      <c r="O42" t="s">
        <v>2838</v>
      </c>
      <c r="P42" t="s">
        <v>2897</v>
      </c>
      <c r="Q42" t="s">
        <v>2897</v>
      </c>
      <c r="R42" t="s">
        <v>2958</v>
      </c>
      <c r="U42" t="s">
        <v>188</v>
      </c>
      <c r="V42" t="s">
        <v>2959</v>
      </c>
    </row>
    <row r="43" spans="1:22" x14ac:dyDescent="0.25">
      <c r="A43">
        <v>9780231548908</v>
      </c>
      <c r="B43" t="s">
        <v>356</v>
      </c>
      <c r="C43" t="s">
        <v>2950</v>
      </c>
      <c r="D43" t="s">
        <v>2951</v>
      </c>
      <c r="F43" t="s">
        <v>24</v>
      </c>
      <c r="G43">
        <v>2019</v>
      </c>
      <c r="H43" s="1">
        <v>43570</v>
      </c>
      <c r="I43" t="s">
        <v>2952</v>
      </c>
      <c r="J43">
        <v>1</v>
      </c>
      <c r="M43">
        <v>34.950000000000003</v>
      </c>
      <c r="N43">
        <v>34.950000000000003</v>
      </c>
      <c r="O43" t="s">
        <v>2838</v>
      </c>
      <c r="P43" t="s">
        <v>2881</v>
      </c>
      <c r="Q43" t="s">
        <v>2881</v>
      </c>
      <c r="R43" t="s">
        <v>2953</v>
      </c>
      <c r="U43" t="s">
        <v>188</v>
      </c>
      <c r="V43" t="s">
        <v>2954</v>
      </c>
    </row>
    <row r="44" spans="1:22" x14ac:dyDescent="0.25">
      <c r="A44">
        <v>9780231546461</v>
      </c>
      <c r="B44" t="s">
        <v>356</v>
      </c>
      <c r="C44" t="s">
        <v>2946</v>
      </c>
      <c r="D44" t="s">
        <v>2947</v>
      </c>
      <c r="F44" t="s">
        <v>24</v>
      </c>
      <c r="G44">
        <v>2019</v>
      </c>
      <c r="H44" s="1">
        <v>43633</v>
      </c>
      <c r="I44" t="s">
        <v>2948</v>
      </c>
      <c r="J44">
        <v>1</v>
      </c>
      <c r="M44">
        <v>30.95</v>
      </c>
      <c r="N44">
        <v>30.95</v>
      </c>
      <c r="O44" t="s">
        <v>2838</v>
      </c>
      <c r="P44" t="s">
        <v>2839</v>
      </c>
      <c r="Q44" t="s">
        <v>2839</v>
      </c>
      <c r="R44" t="s">
        <v>2888</v>
      </c>
      <c r="U44" t="s">
        <v>188</v>
      </c>
      <c r="V44" t="s">
        <v>2949</v>
      </c>
    </row>
    <row r="45" spans="1:22" x14ac:dyDescent="0.25">
      <c r="A45">
        <v>9780691189932</v>
      </c>
      <c r="B45" t="s">
        <v>80</v>
      </c>
      <c r="C45" t="s">
        <v>2942</v>
      </c>
      <c r="F45" t="s">
        <v>24</v>
      </c>
      <c r="G45">
        <v>2019</v>
      </c>
      <c r="H45" s="1">
        <v>43760</v>
      </c>
      <c r="I45" t="s">
        <v>2943</v>
      </c>
      <c r="J45">
        <v>1</v>
      </c>
      <c r="K45" t="s">
        <v>2944</v>
      </c>
      <c r="L45" t="s">
        <v>525</v>
      </c>
      <c r="M45">
        <v>40.950000000000003</v>
      </c>
      <c r="N45">
        <v>40.950000000000003</v>
      </c>
      <c r="O45" t="s">
        <v>2838</v>
      </c>
      <c r="P45" t="s">
        <v>2839</v>
      </c>
      <c r="Q45" t="s">
        <v>2839</v>
      </c>
      <c r="R45" t="s">
        <v>2840</v>
      </c>
      <c r="U45" t="s">
        <v>188</v>
      </c>
      <c r="V45" t="s">
        <v>2945</v>
      </c>
    </row>
    <row r="46" spans="1:22" x14ac:dyDescent="0.25">
      <c r="A46">
        <v>9780300249590</v>
      </c>
      <c r="B46" t="s">
        <v>203</v>
      </c>
      <c r="C46" t="s">
        <v>2929</v>
      </c>
      <c r="D46" t="s">
        <v>2930</v>
      </c>
      <c r="F46" t="s">
        <v>24</v>
      </c>
      <c r="G46">
        <v>2019</v>
      </c>
      <c r="H46" s="1">
        <v>43746</v>
      </c>
      <c r="I46" t="s">
        <v>2931</v>
      </c>
      <c r="J46">
        <v>1</v>
      </c>
      <c r="M46">
        <v>78.95</v>
      </c>
      <c r="N46">
        <v>78.95</v>
      </c>
      <c r="O46" t="s">
        <v>2838</v>
      </c>
      <c r="P46" t="s">
        <v>2839</v>
      </c>
      <c r="Q46" t="s">
        <v>2839</v>
      </c>
      <c r="R46" t="s">
        <v>2843</v>
      </c>
      <c r="U46" t="s">
        <v>188</v>
      </c>
      <c r="V46" t="s">
        <v>2932</v>
      </c>
    </row>
    <row r="47" spans="1:22" x14ac:dyDescent="0.25">
      <c r="A47">
        <v>9781644690185</v>
      </c>
      <c r="B47" t="s">
        <v>362</v>
      </c>
      <c r="C47" t="s">
        <v>2922</v>
      </c>
      <c r="F47" t="s">
        <v>24</v>
      </c>
      <c r="G47">
        <v>2019</v>
      </c>
      <c r="H47" s="1">
        <v>43795</v>
      </c>
      <c r="I47" t="s">
        <v>2923</v>
      </c>
      <c r="J47">
        <v>1</v>
      </c>
      <c r="K47" t="s">
        <v>2924</v>
      </c>
      <c r="M47">
        <v>130.94999999999999</v>
      </c>
      <c r="N47">
        <v>130.94999999999999</v>
      </c>
      <c r="O47" t="s">
        <v>2838</v>
      </c>
      <c r="P47" t="s">
        <v>2925</v>
      </c>
      <c r="Q47" t="s">
        <v>2925</v>
      </c>
      <c r="R47" t="s">
        <v>2926</v>
      </c>
      <c r="U47" t="s">
        <v>188</v>
      </c>
      <c r="V47" t="s">
        <v>2927</v>
      </c>
    </row>
    <row r="48" spans="1:22" x14ac:dyDescent="0.25">
      <c r="A48">
        <v>9781845416744</v>
      </c>
      <c r="B48" t="s">
        <v>2917</v>
      </c>
      <c r="C48" t="s">
        <v>2918</v>
      </c>
      <c r="D48" t="s">
        <v>2919</v>
      </c>
      <c r="F48" t="s">
        <v>24</v>
      </c>
      <c r="G48">
        <v>2019</v>
      </c>
      <c r="H48" s="1">
        <v>43570</v>
      </c>
      <c r="I48" t="s">
        <v>2920</v>
      </c>
      <c r="J48">
        <v>1</v>
      </c>
      <c r="M48">
        <v>269.89999999999998</v>
      </c>
      <c r="N48">
        <v>269.89999999999998</v>
      </c>
      <c r="O48" t="s">
        <v>2838</v>
      </c>
      <c r="P48" t="s">
        <v>2839</v>
      </c>
      <c r="Q48" t="s">
        <v>2839</v>
      </c>
      <c r="R48" t="s">
        <v>2843</v>
      </c>
      <c r="U48" t="s">
        <v>188</v>
      </c>
      <c r="V48" t="s">
        <v>2921</v>
      </c>
    </row>
    <row r="49" spans="1:22" x14ac:dyDescent="0.25">
      <c r="A49">
        <v>9781933789408</v>
      </c>
      <c r="B49" t="s">
        <v>203</v>
      </c>
      <c r="C49" t="s">
        <v>2910</v>
      </c>
      <c r="D49" t="s">
        <v>2911</v>
      </c>
      <c r="F49" t="s">
        <v>24</v>
      </c>
      <c r="G49">
        <v>2019</v>
      </c>
      <c r="H49" s="1">
        <v>43760</v>
      </c>
      <c r="I49" t="s">
        <v>2890</v>
      </c>
      <c r="J49">
        <v>1</v>
      </c>
      <c r="M49">
        <v>68.95</v>
      </c>
      <c r="N49">
        <v>68.95</v>
      </c>
      <c r="O49" t="s">
        <v>2838</v>
      </c>
      <c r="P49" t="s">
        <v>2839</v>
      </c>
      <c r="Q49" t="s">
        <v>2839</v>
      </c>
      <c r="R49" t="s">
        <v>2888</v>
      </c>
      <c r="U49" t="s">
        <v>188</v>
      </c>
      <c r="V49" t="s">
        <v>2912</v>
      </c>
    </row>
    <row r="50" spans="1:22" x14ac:dyDescent="0.25">
      <c r="A50">
        <v>9780231552462</v>
      </c>
      <c r="B50" t="s">
        <v>356</v>
      </c>
      <c r="C50" t="s">
        <v>2891</v>
      </c>
      <c r="D50" t="s">
        <v>2892</v>
      </c>
      <c r="F50" t="s">
        <v>24</v>
      </c>
      <c r="G50">
        <v>2019</v>
      </c>
      <c r="H50" s="1">
        <v>43963</v>
      </c>
      <c r="I50" t="s">
        <v>2893</v>
      </c>
      <c r="J50">
        <v>1</v>
      </c>
      <c r="M50">
        <v>34.950000000000003</v>
      </c>
      <c r="N50">
        <v>34.950000000000003</v>
      </c>
      <c r="O50" t="s">
        <v>2838</v>
      </c>
      <c r="P50" t="s">
        <v>2839</v>
      </c>
      <c r="Q50" t="s">
        <v>2839</v>
      </c>
      <c r="R50" t="s">
        <v>2840</v>
      </c>
      <c r="U50" t="s">
        <v>30</v>
      </c>
    </row>
    <row r="51" spans="1:22" x14ac:dyDescent="0.25">
      <c r="A51">
        <v>9781478007289</v>
      </c>
      <c r="B51" t="s">
        <v>21</v>
      </c>
      <c r="C51" t="s">
        <v>2878</v>
      </c>
      <c r="D51" t="s">
        <v>2879</v>
      </c>
      <c r="F51" t="s">
        <v>24</v>
      </c>
      <c r="G51">
        <v>2019</v>
      </c>
      <c r="H51" s="1">
        <v>43847</v>
      </c>
      <c r="I51" t="s">
        <v>2880</v>
      </c>
      <c r="J51">
        <v>1</v>
      </c>
      <c r="M51">
        <v>136.94999999999999</v>
      </c>
      <c r="N51">
        <v>136.94999999999999</v>
      </c>
      <c r="O51" t="s">
        <v>2838</v>
      </c>
      <c r="P51" t="s">
        <v>2881</v>
      </c>
      <c r="Q51" t="s">
        <v>2881</v>
      </c>
      <c r="R51" t="s">
        <v>2882</v>
      </c>
      <c r="U51" t="s">
        <v>30</v>
      </c>
    </row>
    <row r="52" spans="1:22" x14ac:dyDescent="0.25">
      <c r="A52">
        <v>9780823284016</v>
      </c>
      <c r="B52" t="s">
        <v>46</v>
      </c>
      <c r="C52" t="s">
        <v>2851</v>
      </c>
      <c r="D52" t="s">
        <v>2852</v>
      </c>
      <c r="F52" t="s">
        <v>24</v>
      </c>
      <c r="G52">
        <v>2019</v>
      </c>
      <c r="H52" s="1">
        <v>43648</v>
      </c>
      <c r="I52" t="s">
        <v>2853</v>
      </c>
      <c r="J52">
        <v>1</v>
      </c>
      <c r="K52" t="s">
        <v>2854</v>
      </c>
      <c r="M52">
        <v>163.95</v>
      </c>
      <c r="N52">
        <v>163.95</v>
      </c>
      <c r="O52" t="s">
        <v>2838</v>
      </c>
      <c r="P52" t="s">
        <v>2839</v>
      </c>
      <c r="Q52" t="s">
        <v>2839</v>
      </c>
      <c r="R52" t="s">
        <v>2840</v>
      </c>
      <c r="U52" t="s">
        <v>30</v>
      </c>
    </row>
    <row r="53" spans="1:22" x14ac:dyDescent="0.25">
      <c r="A53">
        <v>9783839436714</v>
      </c>
      <c r="B53" t="s">
        <v>100</v>
      </c>
      <c r="C53" t="s">
        <v>3076</v>
      </c>
      <c r="D53" t="s">
        <v>3077</v>
      </c>
      <c r="F53" t="s">
        <v>24</v>
      </c>
      <c r="G53">
        <v>2020</v>
      </c>
      <c r="H53" s="1">
        <v>43927</v>
      </c>
      <c r="I53" t="s">
        <v>3078</v>
      </c>
      <c r="J53">
        <v>1</v>
      </c>
      <c r="K53" t="s">
        <v>2894</v>
      </c>
      <c r="L53" t="s">
        <v>1992</v>
      </c>
      <c r="M53">
        <v>49.99</v>
      </c>
      <c r="N53">
        <v>49.99</v>
      </c>
      <c r="O53" t="s">
        <v>2838</v>
      </c>
      <c r="P53" t="s">
        <v>2839</v>
      </c>
      <c r="Q53" t="s">
        <v>2839</v>
      </c>
      <c r="R53" t="s">
        <v>2843</v>
      </c>
      <c r="U53" t="s">
        <v>188</v>
      </c>
      <c r="V53" t="s">
        <v>3079</v>
      </c>
    </row>
    <row r="54" spans="1:22" x14ac:dyDescent="0.25">
      <c r="A54">
        <v>9783110298093</v>
      </c>
      <c r="B54" t="s">
        <v>1174</v>
      </c>
      <c r="C54" t="s">
        <v>3027</v>
      </c>
      <c r="F54" t="s">
        <v>24</v>
      </c>
      <c r="G54">
        <v>2020</v>
      </c>
      <c r="H54" s="1">
        <v>44128</v>
      </c>
      <c r="I54" t="s">
        <v>3028</v>
      </c>
      <c r="J54">
        <v>1</v>
      </c>
      <c r="K54" t="s">
        <v>3029</v>
      </c>
      <c r="L54" t="s">
        <v>2960</v>
      </c>
      <c r="M54">
        <v>109.95</v>
      </c>
      <c r="N54">
        <v>109.95</v>
      </c>
      <c r="O54" t="s">
        <v>2838</v>
      </c>
      <c r="P54" t="s">
        <v>3030</v>
      </c>
      <c r="Q54" t="s">
        <v>3030</v>
      </c>
      <c r="R54" t="s">
        <v>2970</v>
      </c>
      <c r="S54" t="s">
        <v>3031</v>
      </c>
      <c r="U54" t="s">
        <v>30</v>
      </c>
    </row>
    <row r="55" spans="1:22" x14ac:dyDescent="0.25">
      <c r="A55">
        <v>9781501750106</v>
      </c>
      <c r="B55" t="s">
        <v>299</v>
      </c>
      <c r="C55" t="s">
        <v>2913</v>
      </c>
      <c r="D55" t="s">
        <v>2914</v>
      </c>
      <c r="F55" t="s">
        <v>24</v>
      </c>
      <c r="G55">
        <v>2020</v>
      </c>
      <c r="H55" s="1">
        <v>44027</v>
      </c>
      <c r="I55" t="s">
        <v>2915</v>
      </c>
      <c r="J55">
        <v>1</v>
      </c>
      <c r="K55" t="s">
        <v>2916</v>
      </c>
      <c r="M55">
        <v>113.95</v>
      </c>
      <c r="N55">
        <v>113.95</v>
      </c>
      <c r="O55" t="s">
        <v>2838</v>
      </c>
      <c r="P55" t="s">
        <v>2839</v>
      </c>
      <c r="Q55" t="s">
        <v>2839</v>
      </c>
      <c r="R55" t="s">
        <v>2871</v>
      </c>
      <c r="U55" t="s">
        <v>30</v>
      </c>
    </row>
    <row r="56" spans="1:22" x14ac:dyDescent="0.25">
      <c r="A56">
        <v>9780691202976</v>
      </c>
      <c r="B56" t="s">
        <v>80</v>
      </c>
      <c r="C56" t="s">
        <v>2907</v>
      </c>
      <c r="D56" t="s">
        <v>2908</v>
      </c>
      <c r="F56" t="s">
        <v>24</v>
      </c>
      <c r="G56">
        <v>2020</v>
      </c>
      <c r="H56" s="1">
        <v>44089</v>
      </c>
      <c r="I56" t="s">
        <v>2909</v>
      </c>
      <c r="J56">
        <v>1</v>
      </c>
      <c r="M56">
        <v>57.95</v>
      </c>
      <c r="N56">
        <v>57.95</v>
      </c>
      <c r="O56" t="s">
        <v>2838</v>
      </c>
      <c r="P56" t="s">
        <v>2839</v>
      </c>
      <c r="Q56" t="s">
        <v>2839</v>
      </c>
      <c r="R56" t="s">
        <v>2888</v>
      </c>
      <c r="U56" t="s">
        <v>30</v>
      </c>
    </row>
    <row r="57" spans="1:22" x14ac:dyDescent="0.25">
      <c r="A57">
        <v>9781487512811</v>
      </c>
      <c r="B57" t="s">
        <v>754</v>
      </c>
      <c r="C57" t="s">
        <v>2903</v>
      </c>
      <c r="D57" t="s">
        <v>2904</v>
      </c>
      <c r="F57" t="s">
        <v>24</v>
      </c>
      <c r="G57">
        <v>2020</v>
      </c>
      <c r="H57" s="1">
        <v>43885</v>
      </c>
      <c r="I57" t="s">
        <v>2905</v>
      </c>
      <c r="J57">
        <v>1</v>
      </c>
      <c r="M57">
        <v>104.95</v>
      </c>
      <c r="N57">
        <v>104.95</v>
      </c>
      <c r="O57" t="s">
        <v>2838</v>
      </c>
      <c r="P57" t="s">
        <v>2839</v>
      </c>
      <c r="Q57" t="s">
        <v>2839</v>
      </c>
      <c r="R57" t="s">
        <v>2871</v>
      </c>
      <c r="U57" t="s">
        <v>188</v>
      </c>
      <c r="V57" t="s">
        <v>2906</v>
      </c>
    </row>
    <row r="58" spans="1:22" x14ac:dyDescent="0.25">
      <c r="A58">
        <v>9783839451403</v>
      </c>
      <c r="B58" t="s">
        <v>100</v>
      </c>
      <c r="C58" t="s">
        <v>2900</v>
      </c>
      <c r="D58" t="s">
        <v>2901</v>
      </c>
      <c r="F58" t="s">
        <v>24</v>
      </c>
      <c r="G58">
        <v>2020</v>
      </c>
      <c r="H58" s="1">
        <v>43983</v>
      </c>
      <c r="I58" t="s">
        <v>2902</v>
      </c>
      <c r="J58">
        <v>1</v>
      </c>
      <c r="K58" t="s">
        <v>2894</v>
      </c>
      <c r="L58" t="s">
        <v>1087</v>
      </c>
      <c r="M58">
        <v>29.99</v>
      </c>
      <c r="N58">
        <v>29.99</v>
      </c>
      <c r="O58" t="s">
        <v>2838</v>
      </c>
      <c r="P58" t="s">
        <v>2839</v>
      </c>
      <c r="Q58" t="s">
        <v>2839</v>
      </c>
      <c r="R58" t="s">
        <v>2843</v>
      </c>
      <c r="U58" t="s">
        <v>30</v>
      </c>
    </row>
    <row r="59" spans="1:22" x14ac:dyDescent="0.25">
      <c r="A59">
        <v>9780300252729</v>
      </c>
      <c r="B59" t="s">
        <v>203</v>
      </c>
      <c r="C59" t="s">
        <v>2895</v>
      </c>
      <c r="F59" t="s">
        <v>24</v>
      </c>
      <c r="G59">
        <v>2020</v>
      </c>
      <c r="H59" s="1">
        <v>43899</v>
      </c>
      <c r="I59" t="s">
        <v>2896</v>
      </c>
      <c r="J59">
        <v>1</v>
      </c>
      <c r="M59">
        <v>54.95</v>
      </c>
      <c r="N59">
        <v>54.95</v>
      </c>
      <c r="O59" t="s">
        <v>2838</v>
      </c>
      <c r="P59" t="s">
        <v>2897</v>
      </c>
      <c r="Q59" t="s">
        <v>2897</v>
      </c>
      <c r="R59" t="s">
        <v>2898</v>
      </c>
      <c r="U59" t="s">
        <v>188</v>
      </c>
      <c r="V59" t="s">
        <v>2899</v>
      </c>
    </row>
    <row r="60" spans="1:22" x14ac:dyDescent="0.25">
      <c r="A60">
        <v>9781933789439</v>
      </c>
      <c r="B60" t="s">
        <v>203</v>
      </c>
      <c r="C60" t="s">
        <v>2889</v>
      </c>
      <c r="F60" t="s">
        <v>24</v>
      </c>
      <c r="G60">
        <v>2020</v>
      </c>
      <c r="H60" s="1">
        <v>43907</v>
      </c>
      <c r="I60" t="s">
        <v>2890</v>
      </c>
      <c r="J60">
        <v>1</v>
      </c>
      <c r="M60">
        <v>74.95</v>
      </c>
      <c r="N60">
        <v>74.95</v>
      </c>
      <c r="O60" t="s">
        <v>2838</v>
      </c>
      <c r="P60" t="s">
        <v>2839</v>
      </c>
      <c r="Q60" t="s">
        <v>2839</v>
      </c>
      <c r="R60" t="s">
        <v>2888</v>
      </c>
      <c r="U60" t="s">
        <v>30</v>
      </c>
    </row>
    <row r="61" spans="1:22" x14ac:dyDescent="0.25">
      <c r="A61">
        <v>9781933789453</v>
      </c>
      <c r="B61" t="s">
        <v>203</v>
      </c>
      <c r="C61" t="s">
        <v>2886</v>
      </c>
      <c r="F61" t="s">
        <v>24</v>
      </c>
      <c r="G61">
        <v>2020</v>
      </c>
      <c r="H61" s="1">
        <v>43907</v>
      </c>
      <c r="I61" t="s">
        <v>2887</v>
      </c>
      <c r="J61">
        <v>1</v>
      </c>
      <c r="M61">
        <v>74.95</v>
      </c>
      <c r="N61">
        <v>74.95</v>
      </c>
      <c r="O61" t="s">
        <v>2838</v>
      </c>
      <c r="P61" t="s">
        <v>2839</v>
      </c>
      <c r="Q61" t="s">
        <v>2839</v>
      </c>
      <c r="R61" t="s">
        <v>2888</v>
      </c>
      <c r="U61" t="s">
        <v>30</v>
      </c>
    </row>
    <row r="62" spans="1:22" x14ac:dyDescent="0.25">
      <c r="A62">
        <v>9781478009276</v>
      </c>
      <c r="B62" t="s">
        <v>21</v>
      </c>
      <c r="C62" t="s">
        <v>2883</v>
      </c>
      <c r="D62" t="s">
        <v>2884</v>
      </c>
      <c r="F62" t="s">
        <v>24</v>
      </c>
      <c r="G62">
        <v>2020</v>
      </c>
      <c r="H62" s="1">
        <v>43959</v>
      </c>
      <c r="I62" t="s">
        <v>2885</v>
      </c>
      <c r="J62">
        <v>1</v>
      </c>
      <c r="M62">
        <v>130.94999999999999</v>
      </c>
      <c r="N62">
        <v>130.94999999999999</v>
      </c>
      <c r="O62" t="s">
        <v>2838</v>
      </c>
      <c r="P62" t="s">
        <v>2839</v>
      </c>
      <c r="Q62" t="s">
        <v>2839</v>
      </c>
      <c r="R62" t="s">
        <v>2843</v>
      </c>
      <c r="U62" t="s">
        <v>30</v>
      </c>
    </row>
    <row r="63" spans="1:22" x14ac:dyDescent="0.25">
      <c r="A63">
        <v>9781478012061</v>
      </c>
      <c r="B63" t="s">
        <v>21</v>
      </c>
      <c r="C63" t="s">
        <v>2872</v>
      </c>
      <c r="D63" t="s">
        <v>2873</v>
      </c>
      <c r="F63" t="s">
        <v>24</v>
      </c>
      <c r="G63">
        <v>2020</v>
      </c>
      <c r="H63" s="1">
        <v>44057</v>
      </c>
      <c r="I63" t="s">
        <v>2874</v>
      </c>
      <c r="J63">
        <v>1</v>
      </c>
      <c r="M63">
        <v>136.94999999999999</v>
      </c>
      <c r="N63">
        <v>136.94999999999999</v>
      </c>
      <c r="O63" t="s">
        <v>2838</v>
      </c>
      <c r="P63" t="s">
        <v>2839</v>
      </c>
      <c r="Q63" t="s">
        <v>2839</v>
      </c>
      <c r="R63" t="s">
        <v>2843</v>
      </c>
      <c r="U63" t="s">
        <v>30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20"/>
  <sheetViews>
    <sheetView workbookViewId="0">
      <selection sqref="A1:W120"/>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9783110344349</v>
      </c>
      <c r="B2" t="s">
        <v>1174</v>
      </c>
      <c r="F2" t="s">
        <v>24</v>
      </c>
      <c r="G2">
        <v>2017</v>
      </c>
      <c r="H2" s="1">
        <v>43087</v>
      </c>
      <c r="I2" t="s">
        <v>3496</v>
      </c>
      <c r="J2">
        <v>1</v>
      </c>
      <c r="K2" t="s">
        <v>3497</v>
      </c>
      <c r="L2" t="s">
        <v>3594</v>
      </c>
      <c r="M2">
        <v>99.95</v>
      </c>
      <c r="N2">
        <v>99.95</v>
      </c>
      <c r="O2" t="s">
        <v>3102</v>
      </c>
      <c r="P2" t="s">
        <v>3463</v>
      </c>
      <c r="Q2" t="s">
        <v>3463</v>
      </c>
      <c r="R2" t="s">
        <v>2704</v>
      </c>
      <c r="S2" t="s">
        <v>3595</v>
      </c>
      <c r="T2" s="1">
        <v>43087</v>
      </c>
      <c r="U2" t="s">
        <v>188</v>
      </c>
      <c r="V2" t="s">
        <v>3596</v>
      </c>
    </row>
    <row r="3" spans="1:23" x14ac:dyDescent="0.25">
      <c r="A3">
        <v>9783110355796</v>
      </c>
      <c r="B3" t="s">
        <v>1174</v>
      </c>
      <c r="C3" t="s">
        <v>3582</v>
      </c>
      <c r="F3" t="s">
        <v>24</v>
      </c>
      <c r="G3">
        <v>2017</v>
      </c>
      <c r="H3" s="1">
        <v>42835</v>
      </c>
      <c r="I3" t="s">
        <v>3476</v>
      </c>
      <c r="J3">
        <v>1</v>
      </c>
      <c r="M3">
        <v>119.95</v>
      </c>
      <c r="N3">
        <v>119.95</v>
      </c>
      <c r="O3" t="s">
        <v>3102</v>
      </c>
      <c r="P3" t="s">
        <v>3472</v>
      </c>
      <c r="Q3" t="s">
        <v>3472</v>
      </c>
      <c r="R3" t="s">
        <v>3201</v>
      </c>
      <c r="S3" t="s">
        <v>3583</v>
      </c>
      <c r="T3" s="1">
        <v>42835</v>
      </c>
      <c r="U3" t="s">
        <v>188</v>
      </c>
      <c r="V3" t="s">
        <v>3584</v>
      </c>
    </row>
    <row r="4" spans="1:23" x14ac:dyDescent="0.25">
      <c r="A4">
        <v>9783110369632</v>
      </c>
      <c r="B4" t="s">
        <v>1174</v>
      </c>
      <c r="C4" t="s">
        <v>3577</v>
      </c>
      <c r="F4" t="s">
        <v>24</v>
      </c>
      <c r="G4">
        <v>2017</v>
      </c>
      <c r="H4" s="1">
        <v>42709</v>
      </c>
      <c r="I4" t="s">
        <v>3578</v>
      </c>
      <c r="J4">
        <v>1</v>
      </c>
      <c r="K4" t="s">
        <v>3497</v>
      </c>
      <c r="L4" t="s">
        <v>934</v>
      </c>
      <c r="M4">
        <v>99.95</v>
      </c>
      <c r="N4">
        <v>99.95</v>
      </c>
      <c r="O4" t="s">
        <v>3102</v>
      </c>
      <c r="P4" t="s">
        <v>3463</v>
      </c>
      <c r="Q4" t="s">
        <v>3463</v>
      </c>
      <c r="R4" t="s">
        <v>3579</v>
      </c>
      <c r="S4" t="s">
        <v>3580</v>
      </c>
      <c r="T4" s="1">
        <v>42709</v>
      </c>
      <c r="U4" t="s">
        <v>188</v>
      </c>
      <c r="V4" t="s">
        <v>3581</v>
      </c>
    </row>
    <row r="5" spans="1:23" x14ac:dyDescent="0.25">
      <c r="A5">
        <v>9783110306637</v>
      </c>
      <c r="B5" t="s">
        <v>1174</v>
      </c>
      <c r="C5" t="s">
        <v>3572</v>
      </c>
      <c r="E5" t="s">
        <v>196</v>
      </c>
      <c r="F5" t="s">
        <v>24</v>
      </c>
      <c r="G5">
        <v>2017</v>
      </c>
      <c r="H5" s="1">
        <v>42709</v>
      </c>
      <c r="I5" t="s">
        <v>3573</v>
      </c>
      <c r="J5">
        <v>1</v>
      </c>
      <c r="K5" t="s">
        <v>1608</v>
      </c>
      <c r="L5" t="s">
        <v>3574</v>
      </c>
      <c r="M5">
        <v>700</v>
      </c>
      <c r="N5">
        <v>350</v>
      </c>
      <c r="O5" t="s">
        <v>3102</v>
      </c>
      <c r="P5" t="s">
        <v>2703</v>
      </c>
      <c r="Q5" t="s">
        <v>2703</v>
      </c>
      <c r="R5" t="s">
        <v>2704</v>
      </c>
      <c r="S5" t="s">
        <v>3575</v>
      </c>
      <c r="T5" s="1">
        <v>42709</v>
      </c>
      <c r="U5" t="s">
        <v>188</v>
      </c>
      <c r="V5" t="s">
        <v>3576</v>
      </c>
    </row>
    <row r="6" spans="1:23" x14ac:dyDescent="0.25">
      <c r="A6">
        <v>9783110367058</v>
      </c>
      <c r="B6" t="s">
        <v>1174</v>
      </c>
      <c r="C6" t="s">
        <v>3568</v>
      </c>
      <c r="D6" t="s">
        <v>3569</v>
      </c>
      <c r="F6" t="s">
        <v>24</v>
      </c>
      <c r="G6">
        <v>2017</v>
      </c>
      <c r="H6" s="1">
        <v>42835</v>
      </c>
      <c r="I6" t="s">
        <v>2638</v>
      </c>
      <c r="J6">
        <v>1</v>
      </c>
      <c r="K6" t="s">
        <v>2521</v>
      </c>
      <c r="L6" t="s">
        <v>259</v>
      </c>
      <c r="M6">
        <v>139.94999999999999</v>
      </c>
      <c r="N6">
        <v>139.94999999999999</v>
      </c>
      <c r="O6" t="s">
        <v>3102</v>
      </c>
      <c r="P6" t="s">
        <v>3145</v>
      </c>
      <c r="Q6" t="s">
        <v>3145</v>
      </c>
      <c r="R6" t="s">
        <v>2468</v>
      </c>
      <c r="S6" t="s">
        <v>3570</v>
      </c>
      <c r="T6" s="1">
        <v>42835</v>
      </c>
      <c r="U6" t="s">
        <v>188</v>
      </c>
      <c r="V6" t="s">
        <v>3571</v>
      </c>
    </row>
    <row r="7" spans="1:23" x14ac:dyDescent="0.25">
      <c r="A7">
        <v>9783110373769</v>
      </c>
      <c r="B7" t="s">
        <v>1174</v>
      </c>
      <c r="C7" t="s">
        <v>3562</v>
      </c>
      <c r="D7" t="s">
        <v>3563</v>
      </c>
      <c r="E7" t="s">
        <v>196</v>
      </c>
      <c r="F7" t="s">
        <v>24</v>
      </c>
      <c r="G7">
        <v>2017</v>
      </c>
      <c r="H7" s="1">
        <v>43003</v>
      </c>
      <c r="I7" t="s">
        <v>3564</v>
      </c>
      <c r="J7">
        <v>1</v>
      </c>
      <c r="K7" t="s">
        <v>1608</v>
      </c>
      <c r="L7" t="s">
        <v>3565</v>
      </c>
      <c r="M7">
        <v>700</v>
      </c>
      <c r="N7">
        <v>350</v>
      </c>
      <c r="O7" t="s">
        <v>3102</v>
      </c>
      <c r="P7" t="s">
        <v>3519</v>
      </c>
      <c r="Q7" t="s">
        <v>3519</v>
      </c>
      <c r="R7" t="s">
        <v>2468</v>
      </c>
      <c r="S7" t="s">
        <v>3566</v>
      </c>
      <c r="T7" s="1">
        <v>43003</v>
      </c>
      <c r="U7" t="s">
        <v>188</v>
      </c>
      <c r="V7" t="s">
        <v>3567</v>
      </c>
    </row>
    <row r="8" spans="1:23" x14ac:dyDescent="0.25">
      <c r="A8">
        <v>9783110435856</v>
      </c>
      <c r="B8" t="s">
        <v>1174</v>
      </c>
      <c r="C8" t="s">
        <v>3551</v>
      </c>
      <c r="F8" t="s">
        <v>24</v>
      </c>
      <c r="G8">
        <v>2017</v>
      </c>
      <c r="H8" s="1">
        <v>42835</v>
      </c>
      <c r="I8" t="s">
        <v>3444</v>
      </c>
      <c r="J8">
        <v>1</v>
      </c>
      <c r="K8" t="s">
        <v>3363</v>
      </c>
      <c r="L8" t="s">
        <v>934</v>
      </c>
      <c r="M8">
        <v>149.5</v>
      </c>
      <c r="N8">
        <v>149.5</v>
      </c>
      <c r="O8" t="s">
        <v>3102</v>
      </c>
      <c r="P8" t="s">
        <v>3145</v>
      </c>
      <c r="Q8" t="s">
        <v>3145</v>
      </c>
      <c r="R8" t="s">
        <v>1987</v>
      </c>
      <c r="S8" t="s">
        <v>3552</v>
      </c>
      <c r="T8" s="1">
        <v>42835</v>
      </c>
      <c r="U8" t="s">
        <v>188</v>
      </c>
      <c r="V8" t="s">
        <v>3553</v>
      </c>
    </row>
    <row r="9" spans="1:23" x14ac:dyDescent="0.25">
      <c r="A9">
        <v>9783110445923</v>
      </c>
      <c r="B9" t="s">
        <v>1174</v>
      </c>
      <c r="C9" t="s">
        <v>3544</v>
      </c>
      <c r="D9" t="s">
        <v>3545</v>
      </c>
      <c r="F9" t="s">
        <v>24</v>
      </c>
      <c r="G9">
        <v>2017</v>
      </c>
      <c r="H9" s="1">
        <v>43018</v>
      </c>
      <c r="I9" t="s">
        <v>3444</v>
      </c>
      <c r="J9">
        <v>1</v>
      </c>
      <c r="K9" t="s">
        <v>3363</v>
      </c>
      <c r="L9" t="s">
        <v>259</v>
      </c>
      <c r="M9">
        <v>149.5</v>
      </c>
      <c r="N9">
        <v>149.5</v>
      </c>
      <c r="O9" t="s">
        <v>3102</v>
      </c>
      <c r="P9" t="s">
        <v>3145</v>
      </c>
      <c r="Q9" t="s">
        <v>3145</v>
      </c>
      <c r="R9" t="s">
        <v>1987</v>
      </c>
      <c r="S9" t="s">
        <v>3546</v>
      </c>
      <c r="T9" s="1">
        <v>43018</v>
      </c>
      <c r="U9" t="s">
        <v>188</v>
      </c>
      <c r="V9" t="s">
        <v>3547</v>
      </c>
    </row>
    <row r="10" spans="1:23" x14ac:dyDescent="0.25">
      <c r="A10">
        <v>9783110465068</v>
      </c>
      <c r="B10" t="s">
        <v>1174</v>
      </c>
      <c r="C10" t="s">
        <v>3538</v>
      </c>
      <c r="D10" t="s">
        <v>3539</v>
      </c>
      <c r="E10" t="s">
        <v>196</v>
      </c>
      <c r="F10" t="s">
        <v>24</v>
      </c>
      <c r="G10">
        <v>2017</v>
      </c>
      <c r="H10" s="1">
        <v>43003</v>
      </c>
      <c r="I10" t="s">
        <v>3540</v>
      </c>
      <c r="J10">
        <v>1</v>
      </c>
      <c r="K10" t="s">
        <v>1608</v>
      </c>
      <c r="L10" t="s">
        <v>3541</v>
      </c>
      <c r="M10">
        <v>700</v>
      </c>
      <c r="N10">
        <v>350</v>
      </c>
      <c r="O10" t="s">
        <v>3102</v>
      </c>
      <c r="P10" t="s">
        <v>2703</v>
      </c>
      <c r="Q10" t="s">
        <v>2703</v>
      </c>
      <c r="R10" t="s">
        <v>3201</v>
      </c>
      <c r="S10" t="s">
        <v>3542</v>
      </c>
      <c r="T10" s="1">
        <v>43003</v>
      </c>
      <c r="U10" t="s">
        <v>188</v>
      </c>
      <c r="V10" t="s">
        <v>3543</v>
      </c>
    </row>
    <row r="11" spans="1:23" x14ac:dyDescent="0.25">
      <c r="A11">
        <v>9783110469745</v>
      </c>
      <c r="B11" t="s">
        <v>1174</v>
      </c>
      <c r="C11" t="s">
        <v>3528</v>
      </c>
      <c r="F11" t="s">
        <v>24</v>
      </c>
      <c r="G11">
        <v>2017</v>
      </c>
      <c r="H11" s="1">
        <v>43003</v>
      </c>
      <c r="I11" t="s">
        <v>3529</v>
      </c>
      <c r="J11">
        <v>1</v>
      </c>
      <c r="M11">
        <v>119.95</v>
      </c>
      <c r="N11">
        <v>119.95</v>
      </c>
      <c r="O11" t="s">
        <v>3102</v>
      </c>
      <c r="P11" t="s">
        <v>3121</v>
      </c>
      <c r="Q11" t="s">
        <v>3121</v>
      </c>
      <c r="R11" t="s">
        <v>1586</v>
      </c>
      <c r="S11" t="s">
        <v>3530</v>
      </c>
      <c r="T11" s="1">
        <v>43003</v>
      </c>
      <c r="U11" t="s">
        <v>188</v>
      </c>
      <c r="V11" t="s">
        <v>3531</v>
      </c>
    </row>
    <row r="12" spans="1:23" x14ac:dyDescent="0.25">
      <c r="A12">
        <v>9783110484519</v>
      </c>
      <c r="B12" t="s">
        <v>1174</v>
      </c>
      <c r="C12" t="s">
        <v>3501</v>
      </c>
      <c r="E12" t="s">
        <v>196</v>
      </c>
      <c r="F12" t="s">
        <v>24</v>
      </c>
      <c r="G12">
        <v>2017</v>
      </c>
      <c r="H12" s="1">
        <v>42989</v>
      </c>
      <c r="I12" t="s">
        <v>3502</v>
      </c>
      <c r="J12">
        <v>1</v>
      </c>
      <c r="K12" t="s">
        <v>1608</v>
      </c>
      <c r="L12" t="s">
        <v>3503</v>
      </c>
      <c r="M12">
        <v>700</v>
      </c>
      <c r="N12">
        <v>350</v>
      </c>
      <c r="O12" t="s">
        <v>3102</v>
      </c>
      <c r="P12" t="s">
        <v>3161</v>
      </c>
      <c r="Q12" t="s">
        <v>3161</v>
      </c>
      <c r="R12" t="s">
        <v>1610</v>
      </c>
      <c r="S12" t="s">
        <v>3504</v>
      </c>
      <c r="T12" s="1">
        <v>42989</v>
      </c>
      <c r="U12" t="s">
        <v>188</v>
      </c>
      <c r="V12" t="s">
        <v>3505</v>
      </c>
    </row>
    <row r="13" spans="1:23" x14ac:dyDescent="0.25">
      <c r="A13">
        <v>9783110487282</v>
      </c>
      <c r="B13" t="s">
        <v>1174</v>
      </c>
      <c r="C13" t="s">
        <v>3491</v>
      </c>
      <c r="D13" t="s">
        <v>3492</v>
      </c>
      <c r="E13" t="s">
        <v>196</v>
      </c>
      <c r="F13" t="s">
        <v>24</v>
      </c>
      <c r="G13">
        <v>2017</v>
      </c>
      <c r="H13" s="1">
        <v>42863</v>
      </c>
      <c r="I13" t="s">
        <v>3355</v>
      </c>
      <c r="J13">
        <v>1</v>
      </c>
      <c r="K13" t="s">
        <v>1608</v>
      </c>
      <c r="L13" t="s">
        <v>3493</v>
      </c>
      <c r="M13">
        <v>700</v>
      </c>
      <c r="N13">
        <v>350</v>
      </c>
      <c r="O13" t="s">
        <v>3102</v>
      </c>
      <c r="P13" t="s">
        <v>3121</v>
      </c>
      <c r="Q13" t="s">
        <v>3121</v>
      </c>
      <c r="S13" t="s">
        <v>3494</v>
      </c>
      <c r="T13" s="1">
        <v>42863</v>
      </c>
      <c r="U13" t="s">
        <v>188</v>
      </c>
      <c r="V13" t="s">
        <v>3495</v>
      </c>
    </row>
    <row r="14" spans="1:23" x14ac:dyDescent="0.25">
      <c r="A14">
        <v>9783110486872</v>
      </c>
      <c r="B14" t="s">
        <v>1174</v>
      </c>
      <c r="C14" t="s">
        <v>3486</v>
      </c>
      <c r="D14" t="s">
        <v>3487</v>
      </c>
      <c r="E14" t="s">
        <v>196</v>
      </c>
      <c r="F14" t="s">
        <v>24</v>
      </c>
      <c r="G14">
        <v>2017</v>
      </c>
      <c r="H14" s="1">
        <v>42786</v>
      </c>
      <c r="I14" t="s">
        <v>3355</v>
      </c>
      <c r="J14">
        <v>1</v>
      </c>
      <c r="K14" t="s">
        <v>1608</v>
      </c>
      <c r="L14" t="s">
        <v>3488</v>
      </c>
      <c r="M14">
        <v>700</v>
      </c>
      <c r="N14">
        <v>350</v>
      </c>
      <c r="O14" t="s">
        <v>3102</v>
      </c>
      <c r="P14" t="s">
        <v>3406</v>
      </c>
      <c r="Q14" t="s">
        <v>3406</v>
      </c>
      <c r="R14" t="s">
        <v>3201</v>
      </c>
      <c r="S14" t="s">
        <v>3489</v>
      </c>
      <c r="T14" s="1">
        <v>42786</v>
      </c>
      <c r="U14" t="s">
        <v>188</v>
      </c>
      <c r="V14" t="s">
        <v>3490</v>
      </c>
    </row>
    <row r="15" spans="1:23" x14ac:dyDescent="0.25">
      <c r="A15">
        <v>9783110494471</v>
      </c>
      <c r="B15" t="s">
        <v>1174</v>
      </c>
      <c r="C15" t="s">
        <v>3465</v>
      </c>
      <c r="E15" t="s">
        <v>196</v>
      </c>
      <c r="F15" t="s">
        <v>24</v>
      </c>
      <c r="G15">
        <v>2017</v>
      </c>
      <c r="H15" s="1">
        <v>43031</v>
      </c>
      <c r="I15" t="s">
        <v>3444</v>
      </c>
      <c r="J15">
        <v>1</v>
      </c>
      <c r="K15" t="s">
        <v>1608</v>
      </c>
      <c r="L15" t="s">
        <v>3466</v>
      </c>
      <c r="M15">
        <v>700</v>
      </c>
      <c r="N15">
        <v>350</v>
      </c>
      <c r="O15" t="s">
        <v>3102</v>
      </c>
      <c r="P15" t="s">
        <v>2703</v>
      </c>
      <c r="Q15" t="s">
        <v>2703</v>
      </c>
      <c r="R15" t="s">
        <v>1736</v>
      </c>
      <c r="S15" t="s">
        <v>3467</v>
      </c>
      <c r="T15" s="1">
        <v>43031</v>
      </c>
      <c r="U15" t="s">
        <v>188</v>
      </c>
      <c r="V15" t="s">
        <v>3468</v>
      </c>
    </row>
    <row r="16" spans="1:23" x14ac:dyDescent="0.25">
      <c r="A16">
        <v>9783110521863</v>
      </c>
      <c r="B16" t="s">
        <v>1174</v>
      </c>
      <c r="C16" t="s">
        <v>3457</v>
      </c>
      <c r="D16" t="s">
        <v>3458</v>
      </c>
      <c r="E16" t="s">
        <v>196</v>
      </c>
      <c r="F16" t="s">
        <v>24</v>
      </c>
      <c r="G16">
        <v>2017</v>
      </c>
      <c r="H16" s="1">
        <v>42926</v>
      </c>
      <c r="I16" t="s">
        <v>3454</v>
      </c>
      <c r="J16">
        <v>1</v>
      </c>
      <c r="K16" t="s">
        <v>1608</v>
      </c>
      <c r="M16">
        <v>500</v>
      </c>
      <c r="N16">
        <v>250</v>
      </c>
      <c r="O16" t="s">
        <v>3102</v>
      </c>
      <c r="P16" t="s">
        <v>3333</v>
      </c>
      <c r="Q16" t="s">
        <v>3333</v>
      </c>
      <c r="S16" t="s">
        <v>3459</v>
      </c>
      <c r="T16" s="1">
        <v>42926</v>
      </c>
      <c r="U16" t="s">
        <v>188</v>
      </c>
      <c r="V16" t="s">
        <v>3460</v>
      </c>
    </row>
    <row r="17" spans="1:22" x14ac:dyDescent="0.25">
      <c r="A17">
        <v>9783110536515</v>
      </c>
      <c r="B17" t="s">
        <v>1174</v>
      </c>
      <c r="C17" t="s">
        <v>3331</v>
      </c>
      <c r="E17" t="s">
        <v>196</v>
      </c>
      <c r="F17" t="s">
        <v>24</v>
      </c>
      <c r="G17">
        <v>2017</v>
      </c>
      <c r="H17" s="1">
        <v>42968</v>
      </c>
      <c r="I17" t="s">
        <v>3332</v>
      </c>
      <c r="J17">
        <v>4</v>
      </c>
      <c r="K17" t="s">
        <v>1608</v>
      </c>
      <c r="M17">
        <v>600</v>
      </c>
      <c r="N17">
        <v>300</v>
      </c>
      <c r="O17" t="s">
        <v>3102</v>
      </c>
      <c r="P17" t="s">
        <v>3333</v>
      </c>
      <c r="Q17" t="s">
        <v>3333</v>
      </c>
      <c r="R17" t="s">
        <v>1586</v>
      </c>
      <c r="S17" t="s">
        <v>3442</v>
      </c>
      <c r="T17" s="1">
        <v>42968</v>
      </c>
      <c r="U17" t="s">
        <v>188</v>
      </c>
      <c r="V17" t="s">
        <v>3443</v>
      </c>
    </row>
    <row r="18" spans="1:22" x14ac:dyDescent="0.25">
      <c r="A18">
        <v>9780520966147</v>
      </c>
      <c r="B18" t="s">
        <v>163</v>
      </c>
      <c r="C18" t="s">
        <v>3225</v>
      </c>
      <c r="D18" t="s">
        <v>3226</v>
      </c>
      <c r="F18" t="s">
        <v>24</v>
      </c>
      <c r="G18">
        <v>2017</v>
      </c>
      <c r="H18" s="1">
        <v>42752</v>
      </c>
      <c r="I18" t="s">
        <v>3227</v>
      </c>
      <c r="J18">
        <v>1</v>
      </c>
      <c r="K18" t="s">
        <v>3136</v>
      </c>
      <c r="L18" t="s">
        <v>259</v>
      </c>
      <c r="M18">
        <v>111.95</v>
      </c>
      <c r="N18">
        <v>111.95</v>
      </c>
      <c r="O18" t="s">
        <v>3102</v>
      </c>
      <c r="P18" t="s">
        <v>3103</v>
      </c>
      <c r="Q18" t="s">
        <v>3103</v>
      </c>
      <c r="R18" t="s">
        <v>1798</v>
      </c>
      <c r="U18" t="s">
        <v>188</v>
      </c>
      <c r="V18" t="s">
        <v>3228</v>
      </c>
    </row>
    <row r="19" spans="1:22" x14ac:dyDescent="0.25">
      <c r="A19">
        <v>9783748600312</v>
      </c>
      <c r="B19" t="s">
        <v>1581</v>
      </c>
      <c r="C19" t="s">
        <v>3187</v>
      </c>
      <c r="D19" t="s">
        <v>3188</v>
      </c>
      <c r="F19" t="s">
        <v>24</v>
      </c>
      <c r="G19">
        <v>2017</v>
      </c>
      <c r="H19" s="1">
        <v>42894</v>
      </c>
      <c r="I19" t="s">
        <v>3189</v>
      </c>
      <c r="J19">
        <v>3</v>
      </c>
      <c r="K19" t="s">
        <v>3185</v>
      </c>
      <c r="M19">
        <v>169</v>
      </c>
      <c r="N19">
        <v>169</v>
      </c>
      <c r="O19" t="s">
        <v>3102</v>
      </c>
      <c r="P19" t="s">
        <v>3161</v>
      </c>
      <c r="Q19" t="s">
        <v>3161</v>
      </c>
      <c r="R19" t="s">
        <v>1586</v>
      </c>
      <c r="U19" t="s">
        <v>188</v>
      </c>
      <c r="V19" t="s">
        <v>3190</v>
      </c>
    </row>
    <row r="20" spans="1:22" x14ac:dyDescent="0.25">
      <c r="A20">
        <v>9783748600268</v>
      </c>
      <c r="B20" t="s">
        <v>1581</v>
      </c>
      <c r="C20" t="s">
        <v>3175</v>
      </c>
      <c r="D20" t="s">
        <v>3176</v>
      </c>
      <c r="F20" t="s">
        <v>24</v>
      </c>
      <c r="G20">
        <v>2017</v>
      </c>
      <c r="H20" s="1">
        <v>42831</v>
      </c>
      <c r="I20" t="s">
        <v>3177</v>
      </c>
      <c r="J20">
        <v>3</v>
      </c>
      <c r="K20" t="s">
        <v>3160</v>
      </c>
      <c r="M20">
        <v>189</v>
      </c>
      <c r="N20">
        <v>189</v>
      </c>
      <c r="O20" t="s">
        <v>3102</v>
      </c>
      <c r="P20" t="s">
        <v>3161</v>
      </c>
      <c r="Q20" t="s">
        <v>3161</v>
      </c>
      <c r="R20" t="s">
        <v>1586</v>
      </c>
      <c r="U20" t="s">
        <v>188</v>
      </c>
      <c r="V20" t="s">
        <v>3178</v>
      </c>
    </row>
    <row r="21" spans="1:22" x14ac:dyDescent="0.25">
      <c r="A21">
        <v>9783748600329</v>
      </c>
      <c r="B21" t="s">
        <v>1581</v>
      </c>
      <c r="C21" t="s">
        <v>3172</v>
      </c>
      <c r="F21" t="s">
        <v>24</v>
      </c>
      <c r="G21">
        <v>2017</v>
      </c>
      <c r="H21" s="1">
        <v>42884</v>
      </c>
      <c r="I21" t="s">
        <v>3173</v>
      </c>
      <c r="J21">
        <v>2</v>
      </c>
      <c r="K21" t="s">
        <v>3160</v>
      </c>
      <c r="M21">
        <v>159</v>
      </c>
      <c r="N21">
        <v>159</v>
      </c>
      <c r="O21" t="s">
        <v>3102</v>
      </c>
      <c r="P21" t="s">
        <v>3161</v>
      </c>
      <c r="Q21" t="s">
        <v>3161</v>
      </c>
      <c r="R21" t="s">
        <v>2704</v>
      </c>
      <c r="U21" t="s">
        <v>188</v>
      </c>
      <c r="V21" t="s">
        <v>3174</v>
      </c>
    </row>
    <row r="22" spans="1:22" x14ac:dyDescent="0.25">
      <c r="A22">
        <v>9783748601982</v>
      </c>
      <c r="B22" t="s">
        <v>1581</v>
      </c>
      <c r="C22" t="s">
        <v>3158</v>
      </c>
      <c r="F22" t="s">
        <v>24</v>
      </c>
      <c r="G22">
        <v>2017</v>
      </c>
      <c r="H22" s="1">
        <v>43668</v>
      </c>
      <c r="I22" t="s">
        <v>3159</v>
      </c>
      <c r="J22">
        <v>1</v>
      </c>
      <c r="K22" t="s">
        <v>3160</v>
      </c>
      <c r="M22">
        <v>169</v>
      </c>
      <c r="N22">
        <v>169</v>
      </c>
      <c r="O22" t="s">
        <v>3102</v>
      </c>
      <c r="P22" t="s">
        <v>3161</v>
      </c>
      <c r="Q22" t="s">
        <v>3161</v>
      </c>
      <c r="R22" t="s">
        <v>2704</v>
      </c>
      <c r="U22" t="s">
        <v>188</v>
      </c>
      <c r="V22" t="s">
        <v>3162</v>
      </c>
    </row>
    <row r="23" spans="1:22" x14ac:dyDescent="0.25">
      <c r="A23">
        <v>9783110315394</v>
      </c>
      <c r="B23" t="s">
        <v>1174</v>
      </c>
      <c r="C23" t="s">
        <v>3597</v>
      </c>
      <c r="E23" t="s">
        <v>196</v>
      </c>
      <c r="F23" t="s">
        <v>24</v>
      </c>
      <c r="G23">
        <v>2018</v>
      </c>
      <c r="H23" s="1">
        <v>43199</v>
      </c>
      <c r="I23" t="s">
        <v>3598</v>
      </c>
      <c r="J23">
        <v>1</v>
      </c>
      <c r="K23" t="s">
        <v>1608</v>
      </c>
      <c r="L23" t="s">
        <v>3599</v>
      </c>
      <c r="M23">
        <v>700</v>
      </c>
      <c r="N23">
        <v>350</v>
      </c>
      <c r="O23" t="s">
        <v>3102</v>
      </c>
      <c r="P23" t="s">
        <v>2703</v>
      </c>
      <c r="Q23" t="s">
        <v>2703</v>
      </c>
      <c r="R23" t="s">
        <v>1888</v>
      </c>
      <c r="S23" t="s">
        <v>3600</v>
      </c>
      <c r="T23" s="1">
        <v>43199</v>
      </c>
      <c r="U23" t="s">
        <v>188</v>
      </c>
      <c r="V23" t="s">
        <v>3601</v>
      </c>
    </row>
    <row r="24" spans="1:22" x14ac:dyDescent="0.25">
      <c r="A24">
        <v>9783110344387</v>
      </c>
      <c r="B24" t="s">
        <v>1174</v>
      </c>
      <c r="C24" t="s">
        <v>3589</v>
      </c>
      <c r="D24" t="s">
        <v>3590</v>
      </c>
      <c r="F24" t="s">
        <v>24</v>
      </c>
      <c r="G24">
        <v>2018</v>
      </c>
      <c r="H24" s="1">
        <v>43073</v>
      </c>
      <c r="I24" t="s">
        <v>3591</v>
      </c>
      <c r="J24">
        <v>1</v>
      </c>
      <c r="K24" t="s">
        <v>3497</v>
      </c>
      <c r="L24" t="s">
        <v>525</v>
      </c>
      <c r="M24">
        <v>99.95</v>
      </c>
      <c r="N24">
        <v>99.95</v>
      </c>
      <c r="O24" t="s">
        <v>3102</v>
      </c>
      <c r="P24" t="s">
        <v>3463</v>
      </c>
      <c r="Q24" t="s">
        <v>3463</v>
      </c>
      <c r="R24" t="s">
        <v>2576</v>
      </c>
      <c r="S24" t="s">
        <v>3592</v>
      </c>
      <c r="T24" s="1">
        <v>43073</v>
      </c>
      <c r="U24" t="s">
        <v>188</v>
      </c>
      <c r="V24" t="s">
        <v>3593</v>
      </c>
    </row>
    <row r="25" spans="1:22" x14ac:dyDescent="0.25">
      <c r="A25">
        <v>9783110424737</v>
      </c>
      <c r="B25" t="s">
        <v>1174</v>
      </c>
      <c r="C25" t="s">
        <v>3558</v>
      </c>
      <c r="F25" t="s">
        <v>24</v>
      </c>
      <c r="G25">
        <v>2018</v>
      </c>
      <c r="H25" s="1">
        <v>43242</v>
      </c>
      <c r="I25" t="s">
        <v>3496</v>
      </c>
      <c r="J25">
        <v>1</v>
      </c>
      <c r="M25">
        <v>149.94999999999999</v>
      </c>
      <c r="N25">
        <v>149.94999999999999</v>
      </c>
      <c r="O25" t="s">
        <v>3102</v>
      </c>
      <c r="P25" t="s">
        <v>3463</v>
      </c>
      <c r="Q25" t="s">
        <v>3463</v>
      </c>
      <c r="R25" t="s">
        <v>3559</v>
      </c>
      <c r="S25" t="s">
        <v>3560</v>
      </c>
      <c r="T25" s="1">
        <v>43242</v>
      </c>
      <c r="U25" t="s">
        <v>188</v>
      </c>
      <c r="V25" t="s">
        <v>3561</v>
      </c>
    </row>
    <row r="26" spans="1:22" x14ac:dyDescent="0.25">
      <c r="A26">
        <v>9783110429190</v>
      </c>
      <c r="B26" t="s">
        <v>1174</v>
      </c>
      <c r="C26" t="s">
        <v>3554</v>
      </c>
      <c r="D26" t="s">
        <v>1858</v>
      </c>
      <c r="F26" t="s">
        <v>24</v>
      </c>
      <c r="G26">
        <v>2018</v>
      </c>
      <c r="H26" s="1">
        <v>43087</v>
      </c>
      <c r="I26" t="s">
        <v>3555</v>
      </c>
      <c r="J26">
        <v>1</v>
      </c>
      <c r="M26">
        <v>99.95</v>
      </c>
      <c r="N26">
        <v>99.95</v>
      </c>
      <c r="O26" t="s">
        <v>3102</v>
      </c>
      <c r="P26" t="s">
        <v>3472</v>
      </c>
      <c r="Q26" t="s">
        <v>3472</v>
      </c>
      <c r="R26" t="s">
        <v>3329</v>
      </c>
      <c r="S26" t="s">
        <v>3556</v>
      </c>
      <c r="T26" s="1">
        <v>43087</v>
      </c>
      <c r="U26" t="s">
        <v>188</v>
      </c>
      <c r="V26" t="s">
        <v>3557</v>
      </c>
    </row>
    <row r="27" spans="1:22" x14ac:dyDescent="0.25">
      <c r="A27">
        <v>9783110442922</v>
      </c>
      <c r="B27" t="s">
        <v>1174</v>
      </c>
      <c r="C27" t="s">
        <v>3548</v>
      </c>
      <c r="F27" t="s">
        <v>24</v>
      </c>
      <c r="G27">
        <v>2018</v>
      </c>
      <c r="H27" s="1">
        <v>43178</v>
      </c>
      <c r="I27" t="s">
        <v>3332</v>
      </c>
      <c r="J27">
        <v>1</v>
      </c>
      <c r="M27">
        <v>129.94999999999999</v>
      </c>
      <c r="N27">
        <v>129.94999999999999</v>
      </c>
      <c r="O27" t="s">
        <v>3102</v>
      </c>
      <c r="P27" t="s">
        <v>3333</v>
      </c>
      <c r="Q27" t="s">
        <v>3333</v>
      </c>
      <c r="R27" t="s">
        <v>1586</v>
      </c>
      <c r="S27" t="s">
        <v>3549</v>
      </c>
      <c r="T27" s="1">
        <v>43178</v>
      </c>
      <c r="U27" t="s">
        <v>188</v>
      </c>
      <c r="V27" t="s">
        <v>3550</v>
      </c>
    </row>
    <row r="28" spans="1:22" x14ac:dyDescent="0.25">
      <c r="A28">
        <v>9783110467741</v>
      </c>
      <c r="B28" t="s">
        <v>1174</v>
      </c>
      <c r="C28" t="s">
        <v>3532</v>
      </c>
      <c r="D28" t="s">
        <v>3533</v>
      </c>
      <c r="E28" t="s">
        <v>196</v>
      </c>
      <c r="F28" t="s">
        <v>24</v>
      </c>
      <c r="G28">
        <v>2018</v>
      </c>
      <c r="H28" s="1">
        <v>43242</v>
      </c>
      <c r="I28" t="s">
        <v>3534</v>
      </c>
      <c r="J28">
        <v>1</v>
      </c>
      <c r="K28" t="s">
        <v>1608</v>
      </c>
      <c r="L28" t="s">
        <v>3535</v>
      </c>
      <c r="M28">
        <v>600</v>
      </c>
      <c r="N28">
        <v>300</v>
      </c>
      <c r="O28" t="s">
        <v>3102</v>
      </c>
      <c r="P28" t="s">
        <v>2703</v>
      </c>
      <c r="Q28" t="s">
        <v>2703</v>
      </c>
      <c r="R28" t="s">
        <v>2704</v>
      </c>
      <c r="S28" t="s">
        <v>3536</v>
      </c>
      <c r="T28" s="1">
        <v>43242</v>
      </c>
      <c r="U28" t="s">
        <v>188</v>
      </c>
      <c r="V28" t="s">
        <v>3537</v>
      </c>
    </row>
    <row r="29" spans="1:22" x14ac:dyDescent="0.25">
      <c r="A29">
        <v>9783110468038</v>
      </c>
      <c r="B29" t="s">
        <v>1174</v>
      </c>
      <c r="C29" t="s">
        <v>3522</v>
      </c>
      <c r="D29" t="s">
        <v>3523</v>
      </c>
      <c r="E29" t="s">
        <v>196</v>
      </c>
      <c r="F29" t="s">
        <v>24</v>
      </c>
      <c r="G29">
        <v>2018</v>
      </c>
      <c r="H29" s="1">
        <v>43381</v>
      </c>
      <c r="I29" t="s">
        <v>3524</v>
      </c>
      <c r="J29">
        <v>1</v>
      </c>
      <c r="K29" t="s">
        <v>1608</v>
      </c>
      <c r="L29" t="s">
        <v>3525</v>
      </c>
      <c r="M29">
        <v>700</v>
      </c>
      <c r="N29">
        <v>350</v>
      </c>
      <c r="O29" t="s">
        <v>3102</v>
      </c>
      <c r="P29" t="s">
        <v>3103</v>
      </c>
      <c r="Q29" t="s">
        <v>3103</v>
      </c>
      <c r="R29" t="s">
        <v>1798</v>
      </c>
      <c r="S29" t="s">
        <v>3526</v>
      </c>
      <c r="T29" s="1">
        <v>43381</v>
      </c>
      <c r="U29" t="s">
        <v>188</v>
      </c>
      <c r="V29" t="s">
        <v>3527</v>
      </c>
    </row>
    <row r="30" spans="1:22" x14ac:dyDescent="0.25">
      <c r="A30">
        <v>9783110468892</v>
      </c>
      <c r="B30" t="s">
        <v>1174</v>
      </c>
      <c r="C30" t="s">
        <v>3516</v>
      </c>
      <c r="E30" t="s">
        <v>196</v>
      </c>
      <c r="F30" t="s">
        <v>24</v>
      </c>
      <c r="G30">
        <v>2018</v>
      </c>
      <c r="H30" s="1">
        <v>43073</v>
      </c>
      <c r="I30" t="s">
        <v>3517</v>
      </c>
      <c r="J30">
        <v>1</v>
      </c>
      <c r="K30" t="s">
        <v>1608</v>
      </c>
      <c r="L30" t="s">
        <v>3518</v>
      </c>
      <c r="M30">
        <v>300</v>
      </c>
      <c r="N30">
        <v>150</v>
      </c>
      <c r="O30" t="s">
        <v>3102</v>
      </c>
      <c r="P30" t="s">
        <v>3519</v>
      </c>
      <c r="Q30" t="s">
        <v>3519</v>
      </c>
      <c r="R30" t="s">
        <v>2554</v>
      </c>
      <c r="S30" t="s">
        <v>3520</v>
      </c>
      <c r="T30" s="1">
        <v>43073</v>
      </c>
      <c r="U30" t="s">
        <v>188</v>
      </c>
      <c r="V30" t="s">
        <v>3521</v>
      </c>
    </row>
    <row r="31" spans="1:22" x14ac:dyDescent="0.25">
      <c r="A31">
        <v>9783110464948</v>
      </c>
      <c r="B31" t="s">
        <v>1174</v>
      </c>
      <c r="C31" t="s">
        <v>3510</v>
      </c>
      <c r="D31" t="s">
        <v>3511</v>
      </c>
      <c r="E31" t="s">
        <v>196</v>
      </c>
      <c r="F31" t="s">
        <v>24</v>
      </c>
      <c r="G31">
        <v>2018</v>
      </c>
      <c r="H31" s="1">
        <v>43122</v>
      </c>
      <c r="I31" t="s">
        <v>3512</v>
      </c>
      <c r="J31">
        <v>1</v>
      </c>
      <c r="K31" t="s">
        <v>1608</v>
      </c>
      <c r="L31" t="s">
        <v>3513</v>
      </c>
      <c r="M31">
        <v>700</v>
      </c>
      <c r="N31">
        <v>350</v>
      </c>
      <c r="O31" t="s">
        <v>3102</v>
      </c>
      <c r="P31" t="s">
        <v>2703</v>
      </c>
      <c r="Q31" t="s">
        <v>2703</v>
      </c>
      <c r="R31" t="s">
        <v>1701</v>
      </c>
      <c r="S31" t="s">
        <v>3514</v>
      </c>
      <c r="T31" s="1">
        <v>43122</v>
      </c>
      <c r="U31" t="s">
        <v>188</v>
      </c>
      <c r="V31" t="s">
        <v>3515</v>
      </c>
    </row>
    <row r="32" spans="1:22" x14ac:dyDescent="0.25">
      <c r="A32">
        <v>9783110475524</v>
      </c>
      <c r="B32" t="s">
        <v>1174</v>
      </c>
      <c r="C32" t="s">
        <v>3506</v>
      </c>
      <c r="E32" t="s">
        <v>196</v>
      </c>
      <c r="F32" t="s">
        <v>24</v>
      </c>
      <c r="G32">
        <v>2018</v>
      </c>
      <c r="H32" s="1">
        <v>43199</v>
      </c>
      <c r="I32" t="s">
        <v>3340</v>
      </c>
      <c r="J32">
        <v>1</v>
      </c>
      <c r="K32" t="s">
        <v>1608</v>
      </c>
      <c r="L32" t="s">
        <v>3507</v>
      </c>
      <c r="M32">
        <v>600</v>
      </c>
      <c r="N32">
        <v>300</v>
      </c>
      <c r="O32" t="s">
        <v>3102</v>
      </c>
      <c r="P32" t="s">
        <v>3145</v>
      </c>
      <c r="Q32" t="s">
        <v>3145</v>
      </c>
      <c r="R32" t="s">
        <v>1586</v>
      </c>
      <c r="S32" t="s">
        <v>3508</v>
      </c>
      <c r="T32" s="1">
        <v>43199</v>
      </c>
      <c r="U32" t="s">
        <v>188</v>
      </c>
      <c r="V32" t="s">
        <v>3509</v>
      </c>
    </row>
    <row r="33" spans="1:22" x14ac:dyDescent="0.25">
      <c r="A33">
        <v>9783110476217</v>
      </c>
      <c r="B33" t="s">
        <v>1174</v>
      </c>
      <c r="F33" t="s">
        <v>24</v>
      </c>
      <c r="G33">
        <v>2018</v>
      </c>
      <c r="H33" s="1">
        <v>43087</v>
      </c>
      <c r="I33" t="s">
        <v>3496</v>
      </c>
      <c r="J33">
        <v>1</v>
      </c>
      <c r="K33" t="s">
        <v>3497</v>
      </c>
      <c r="L33" t="s">
        <v>3498</v>
      </c>
      <c r="M33">
        <v>99.95</v>
      </c>
      <c r="N33">
        <v>99.95</v>
      </c>
      <c r="O33" t="s">
        <v>3102</v>
      </c>
      <c r="P33" t="s">
        <v>3463</v>
      </c>
      <c r="Q33" t="s">
        <v>3463</v>
      </c>
      <c r="R33" t="s">
        <v>2704</v>
      </c>
      <c r="S33" t="s">
        <v>3499</v>
      </c>
      <c r="T33" s="1">
        <v>43087</v>
      </c>
      <c r="U33" t="s">
        <v>188</v>
      </c>
      <c r="V33" t="s">
        <v>3500</v>
      </c>
    </row>
    <row r="34" spans="1:22" x14ac:dyDescent="0.25">
      <c r="A34">
        <v>9783110481907</v>
      </c>
      <c r="B34" t="s">
        <v>1174</v>
      </c>
      <c r="C34" t="s">
        <v>3475</v>
      </c>
      <c r="D34" t="s">
        <v>2021</v>
      </c>
      <c r="F34" t="s">
        <v>24</v>
      </c>
      <c r="G34">
        <v>2018</v>
      </c>
      <c r="H34" s="1">
        <v>43213</v>
      </c>
      <c r="I34" t="s">
        <v>3476</v>
      </c>
      <c r="J34">
        <v>1</v>
      </c>
      <c r="M34">
        <v>99.95</v>
      </c>
      <c r="N34">
        <v>99.95</v>
      </c>
      <c r="O34" t="s">
        <v>3102</v>
      </c>
      <c r="P34" t="s">
        <v>3472</v>
      </c>
      <c r="Q34" t="s">
        <v>3472</v>
      </c>
      <c r="R34" t="s">
        <v>3201</v>
      </c>
      <c r="S34" t="s">
        <v>3477</v>
      </c>
      <c r="T34" s="1">
        <v>43213</v>
      </c>
      <c r="U34" t="s">
        <v>188</v>
      </c>
      <c r="V34" t="s">
        <v>3478</v>
      </c>
    </row>
    <row r="35" spans="1:22" x14ac:dyDescent="0.25">
      <c r="A35">
        <v>9783110499087</v>
      </c>
      <c r="B35" t="s">
        <v>1174</v>
      </c>
      <c r="C35" t="s">
        <v>3469</v>
      </c>
      <c r="D35" t="s">
        <v>3470</v>
      </c>
      <c r="F35" t="s">
        <v>24</v>
      </c>
      <c r="G35">
        <v>2018</v>
      </c>
      <c r="H35" s="1">
        <v>43059</v>
      </c>
      <c r="I35" t="s">
        <v>3471</v>
      </c>
      <c r="J35">
        <v>1</v>
      </c>
      <c r="K35" t="s">
        <v>3345</v>
      </c>
      <c r="L35" t="s">
        <v>934</v>
      </c>
      <c r="M35">
        <v>119.95</v>
      </c>
      <c r="N35">
        <v>119.95</v>
      </c>
      <c r="O35" t="s">
        <v>3102</v>
      </c>
      <c r="P35" t="s">
        <v>3472</v>
      </c>
      <c r="Q35" t="s">
        <v>3472</v>
      </c>
      <c r="S35" t="s">
        <v>3473</v>
      </c>
      <c r="T35" s="1">
        <v>43062</v>
      </c>
      <c r="U35" t="s">
        <v>188</v>
      </c>
      <c r="V35" t="s">
        <v>3474</v>
      </c>
    </row>
    <row r="36" spans="1:22" x14ac:dyDescent="0.25">
      <c r="A36">
        <v>9783110521887</v>
      </c>
      <c r="B36" t="s">
        <v>1174</v>
      </c>
      <c r="C36" t="s">
        <v>3452</v>
      </c>
      <c r="D36" t="s">
        <v>3453</v>
      </c>
      <c r="E36" t="s">
        <v>196</v>
      </c>
      <c r="F36" t="s">
        <v>24</v>
      </c>
      <c r="G36">
        <v>2018</v>
      </c>
      <c r="H36" s="1">
        <v>43059</v>
      </c>
      <c r="I36" t="s">
        <v>3454</v>
      </c>
      <c r="J36">
        <v>1</v>
      </c>
      <c r="K36" t="s">
        <v>1608</v>
      </c>
      <c r="M36">
        <v>700</v>
      </c>
      <c r="N36">
        <v>350</v>
      </c>
      <c r="O36" t="s">
        <v>3102</v>
      </c>
      <c r="P36" t="s">
        <v>3333</v>
      </c>
      <c r="Q36" t="s">
        <v>3333</v>
      </c>
      <c r="S36" t="s">
        <v>3455</v>
      </c>
      <c r="T36" s="1">
        <v>43059</v>
      </c>
      <c r="U36" t="s">
        <v>188</v>
      </c>
      <c r="V36" t="s">
        <v>3456</v>
      </c>
    </row>
    <row r="37" spans="1:22" x14ac:dyDescent="0.25">
      <c r="A37">
        <v>9783110535365</v>
      </c>
      <c r="B37" t="s">
        <v>1174</v>
      </c>
      <c r="C37" t="s">
        <v>3447</v>
      </c>
      <c r="D37" t="s">
        <v>3448</v>
      </c>
      <c r="E37" t="s">
        <v>196</v>
      </c>
      <c r="F37" t="s">
        <v>24</v>
      </c>
      <c r="G37">
        <v>2018</v>
      </c>
      <c r="H37" s="1">
        <v>43213</v>
      </c>
      <c r="I37" t="s">
        <v>3449</v>
      </c>
      <c r="J37">
        <v>2</v>
      </c>
      <c r="K37" t="s">
        <v>1608</v>
      </c>
      <c r="M37">
        <v>700</v>
      </c>
      <c r="N37">
        <v>350</v>
      </c>
      <c r="O37" t="s">
        <v>3102</v>
      </c>
      <c r="P37" t="s">
        <v>2703</v>
      </c>
      <c r="Q37" t="s">
        <v>2703</v>
      </c>
      <c r="R37" t="s">
        <v>3201</v>
      </c>
      <c r="S37" t="s">
        <v>3450</v>
      </c>
      <c r="T37" s="1">
        <v>43213</v>
      </c>
      <c r="U37" t="s">
        <v>188</v>
      </c>
      <c r="V37" t="s">
        <v>3451</v>
      </c>
    </row>
    <row r="38" spans="1:22" x14ac:dyDescent="0.25">
      <c r="A38">
        <v>9783110547061</v>
      </c>
      <c r="B38" t="s">
        <v>1174</v>
      </c>
      <c r="C38" t="s">
        <v>3434</v>
      </c>
      <c r="F38" t="s">
        <v>24</v>
      </c>
      <c r="G38">
        <v>2018</v>
      </c>
      <c r="H38" s="1">
        <v>43304</v>
      </c>
      <c r="I38" t="s">
        <v>3435</v>
      </c>
      <c r="J38">
        <v>1</v>
      </c>
      <c r="M38">
        <v>129.94999999999999</v>
      </c>
      <c r="N38">
        <v>129.94999999999999</v>
      </c>
      <c r="O38" t="s">
        <v>3102</v>
      </c>
      <c r="P38" t="s">
        <v>3103</v>
      </c>
      <c r="Q38" t="s">
        <v>3103</v>
      </c>
      <c r="R38" t="s">
        <v>2704</v>
      </c>
      <c r="S38" t="s">
        <v>3436</v>
      </c>
      <c r="T38" s="1">
        <v>43304</v>
      </c>
      <c r="U38" t="s">
        <v>188</v>
      </c>
      <c r="V38" t="s">
        <v>3437</v>
      </c>
    </row>
    <row r="39" spans="1:22" x14ac:dyDescent="0.25">
      <c r="A39">
        <v>9783110564808</v>
      </c>
      <c r="B39" t="s">
        <v>1174</v>
      </c>
      <c r="C39" t="s">
        <v>3403</v>
      </c>
      <c r="D39" t="s">
        <v>3404</v>
      </c>
      <c r="F39" t="s">
        <v>24</v>
      </c>
      <c r="G39">
        <v>2018</v>
      </c>
      <c r="H39" s="1">
        <v>43290</v>
      </c>
      <c r="I39" t="s">
        <v>3405</v>
      </c>
      <c r="J39">
        <v>1</v>
      </c>
      <c r="M39">
        <v>120.95</v>
      </c>
      <c r="N39">
        <v>120.95</v>
      </c>
      <c r="O39" t="s">
        <v>3102</v>
      </c>
      <c r="P39" t="s">
        <v>3406</v>
      </c>
      <c r="Q39" t="s">
        <v>3406</v>
      </c>
      <c r="R39" t="s">
        <v>3201</v>
      </c>
      <c r="S39" t="s">
        <v>3407</v>
      </c>
      <c r="T39" s="1">
        <v>43290</v>
      </c>
      <c r="U39" t="s">
        <v>188</v>
      </c>
      <c r="V39" t="s">
        <v>3408</v>
      </c>
    </row>
    <row r="40" spans="1:22" x14ac:dyDescent="0.25">
      <c r="A40">
        <v>9783110562781</v>
      </c>
      <c r="B40" t="s">
        <v>1174</v>
      </c>
      <c r="C40" t="s">
        <v>3395</v>
      </c>
      <c r="F40" t="s">
        <v>24</v>
      </c>
      <c r="G40">
        <v>2018</v>
      </c>
      <c r="H40" s="1">
        <v>43367</v>
      </c>
      <c r="I40" t="s">
        <v>3362</v>
      </c>
      <c r="J40">
        <v>1</v>
      </c>
      <c r="K40" t="s">
        <v>3363</v>
      </c>
      <c r="L40" t="s">
        <v>525</v>
      </c>
      <c r="M40">
        <v>129.94999999999999</v>
      </c>
      <c r="N40">
        <v>129.94999999999999</v>
      </c>
      <c r="O40" t="s">
        <v>3102</v>
      </c>
      <c r="P40" t="s">
        <v>3103</v>
      </c>
      <c r="Q40" t="s">
        <v>3103</v>
      </c>
      <c r="R40" t="s">
        <v>1987</v>
      </c>
      <c r="S40" t="s">
        <v>3396</v>
      </c>
      <c r="T40" s="1">
        <v>43367</v>
      </c>
      <c r="U40" t="s">
        <v>188</v>
      </c>
      <c r="V40" t="s">
        <v>3397</v>
      </c>
    </row>
    <row r="41" spans="1:22" x14ac:dyDescent="0.25">
      <c r="A41">
        <v>9783110587944</v>
      </c>
      <c r="B41" t="s">
        <v>1174</v>
      </c>
      <c r="C41" t="s">
        <v>3380</v>
      </c>
      <c r="F41" t="s">
        <v>24</v>
      </c>
      <c r="G41">
        <v>2018</v>
      </c>
      <c r="H41" s="1">
        <v>43242</v>
      </c>
      <c r="I41" t="s">
        <v>3355</v>
      </c>
      <c r="J41">
        <v>1</v>
      </c>
      <c r="K41" t="s">
        <v>3356</v>
      </c>
      <c r="L41" t="s">
        <v>1500</v>
      </c>
      <c r="M41">
        <v>199.95</v>
      </c>
      <c r="N41">
        <v>199.95</v>
      </c>
      <c r="O41" t="s">
        <v>3102</v>
      </c>
      <c r="P41" t="s">
        <v>3358</v>
      </c>
      <c r="Q41" t="s">
        <v>3358</v>
      </c>
      <c r="R41" t="s">
        <v>3201</v>
      </c>
      <c r="S41" t="s">
        <v>3381</v>
      </c>
      <c r="T41" s="1">
        <v>43262</v>
      </c>
      <c r="U41" t="s">
        <v>188</v>
      </c>
      <c r="V41" t="s">
        <v>3382</v>
      </c>
    </row>
    <row r="42" spans="1:22" x14ac:dyDescent="0.25">
      <c r="A42">
        <v>9783110587968</v>
      </c>
      <c r="B42" t="s">
        <v>1174</v>
      </c>
      <c r="C42" t="s">
        <v>3372</v>
      </c>
      <c r="F42" t="s">
        <v>24</v>
      </c>
      <c r="G42">
        <v>2018</v>
      </c>
      <c r="H42" s="1">
        <v>43242</v>
      </c>
      <c r="I42" t="s">
        <v>3355</v>
      </c>
      <c r="J42">
        <v>1</v>
      </c>
      <c r="K42" t="s">
        <v>3356</v>
      </c>
      <c r="L42" t="s">
        <v>1506</v>
      </c>
      <c r="M42">
        <v>199.95</v>
      </c>
      <c r="N42">
        <v>199.95</v>
      </c>
      <c r="O42" t="s">
        <v>3102</v>
      </c>
      <c r="P42" t="s">
        <v>3358</v>
      </c>
      <c r="Q42" t="s">
        <v>3358</v>
      </c>
      <c r="R42" t="s">
        <v>3201</v>
      </c>
      <c r="S42" t="s">
        <v>3373</v>
      </c>
      <c r="T42" s="1">
        <v>43242</v>
      </c>
      <c r="U42" t="s">
        <v>188</v>
      </c>
      <c r="V42" t="s">
        <v>3374</v>
      </c>
    </row>
    <row r="43" spans="1:22" x14ac:dyDescent="0.25">
      <c r="A43">
        <v>9783110587982</v>
      </c>
      <c r="B43" t="s">
        <v>1174</v>
      </c>
      <c r="C43" t="s">
        <v>3369</v>
      </c>
      <c r="F43" t="s">
        <v>24</v>
      </c>
      <c r="G43">
        <v>2018</v>
      </c>
      <c r="H43" s="1">
        <v>43242</v>
      </c>
      <c r="I43" t="s">
        <v>3355</v>
      </c>
      <c r="J43">
        <v>1</v>
      </c>
      <c r="K43" t="s">
        <v>3356</v>
      </c>
      <c r="L43" t="s">
        <v>1473</v>
      </c>
      <c r="M43">
        <v>199.95</v>
      </c>
      <c r="N43">
        <v>199.95</v>
      </c>
      <c r="O43" t="s">
        <v>3102</v>
      </c>
      <c r="P43" t="s">
        <v>3358</v>
      </c>
      <c r="Q43" t="s">
        <v>3358</v>
      </c>
      <c r="R43" t="s">
        <v>3201</v>
      </c>
      <c r="S43" t="s">
        <v>3370</v>
      </c>
      <c r="T43" s="1">
        <v>43242</v>
      </c>
      <c r="U43" t="s">
        <v>188</v>
      </c>
      <c r="V43" t="s">
        <v>3371</v>
      </c>
    </row>
    <row r="44" spans="1:22" x14ac:dyDescent="0.25">
      <c r="A44">
        <v>9783110588002</v>
      </c>
      <c r="B44" t="s">
        <v>1174</v>
      </c>
      <c r="C44" t="s">
        <v>3354</v>
      </c>
      <c r="F44" t="s">
        <v>24</v>
      </c>
      <c r="G44">
        <v>2018</v>
      </c>
      <c r="H44" s="1">
        <v>43242</v>
      </c>
      <c r="I44" t="s">
        <v>3355</v>
      </c>
      <c r="J44">
        <v>1</v>
      </c>
      <c r="K44" t="s">
        <v>3356</v>
      </c>
      <c r="L44" t="s">
        <v>3357</v>
      </c>
      <c r="M44">
        <v>199.95</v>
      </c>
      <c r="N44">
        <v>199.95</v>
      </c>
      <c r="O44" t="s">
        <v>3102</v>
      </c>
      <c r="P44" t="s">
        <v>3358</v>
      </c>
      <c r="Q44" t="s">
        <v>3358</v>
      </c>
      <c r="R44" t="s">
        <v>3201</v>
      </c>
      <c r="S44" t="s">
        <v>3359</v>
      </c>
      <c r="T44" s="1">
        <v>43242</v>
      </c>
      <c r="U44" t="s">
        <v>188</v>
      </c>
      <c r="V44" t="s">
        <v>3360</v>
      </c>
    </row>
    <row r="45" spans="1:22" x14ac:dyDescent="0.25">
      <c r="A45">
        <v>9783748600251</v>
      </c>
      <c r="B45" t="s">
        <v>1581</v>
      </c>
      <c r="C45" t="s">
        <v>3182</v>
      </c>
      <c r="D45" t="s">
        <v>3183</v>
      </c>
      <c r="F45" t="s">
        <v>24</v>
      </c>
      <c r="G45">
        <v>2018</v>
      </c>
      <c r="H45" s="1">
        <v>43173</v>
      </c>
      <c r="I45" t="s">
        <v>3184</v>
      </c>
      <c r="J45">
        <v>3</v>
      </c>
      <c r="K45" t="s">
        <v>3185</v>
      </c>
      <c r="M45">
        <v>179</v>
      </c>
      <c r="N45">
        <v>179</v>
      </c>
      <c r="O45" t="s">
        <v>3102</v>
      </c>
      <c r="P45" t="s">
        <v>3161</v>
      </c>
      <c r="Q45" t="s">
        <v>3161</v>
      </c>
      <c r="R45" t="s">
        <v>1586</v>
      </c>
      <c r="U45" t="s">
        <v>188</v>
      </c>
      <c r="V45" t="s">
        <v>3186</v>
      </c>
    </row>
    <row r="46" spans="1:22" x14ac:dyDescent="0.25">
      <c r="A46">
        <v>9783748600381</v>
      </c>
      <c r="B46" t="s">
        <v>1581</v>
      </c>
      <c r="C46" t="s">
        <v>3179</v>
      </c>
      <c r="F46" t="s">
        <v>24</v>
      </c>
      <c r="G46">
        <v>2018</v>
      </c>
      <c r="H46" s="1">
        <v>43270</v>
      </c>
      <c r="I46" t="s">
        <v>3180</v>
      </c>
      <c r="J46">
        <v>1</v>
      </c>
      <c r="M46">
        <v>189</v>
      </c>
      <c r="N46">
        <v>189</v>
      </c>
      <c r="O46" t="s">
        <v>3102</v>
      </c>
      <c r="P46" t="s">
        <v>3161</v>
      </c>
      <c r="Q46" t="s">
        <v>3161</v>
      </c>
      <c r="R46" t="s">
        <v>1586</v>
      </c>
      <c r="U46" t="s">
        <v>188</v>
      </c>
      <c r="V46" t="s">
        <v>3181</v>
      </c>
    </row>
    <row r="47" spans="1:22" x14ac:dyDescent="0.25">
      <c r="A47">
        <v>9780520970830</v>
      </c>
      <c r="B47" t="s">
        <v>163</v>
      </c>
      <c r="C47" t="s">
        <v>3133</v>
      </c>
      <c r="D47" t="s">
        <v>3134</v>
      </c>
      <c r="F47" t="s">
        <v>24</v>
      </c>
      <c r="G47">
        <v>2018</v>
      </c>
      <c r="H47" s="1">
        <v>43403</v>
      </c>
      <c r="I47" t="s">
        <v>3135</v>
      </c>
      <c r="J47">
        <v>1</v>
      </c>
      <c r="K47" t="s">
        <v>3136</v>
      </c>
      <c r="L47" t="s">
        <v>525</v>
      </c>
      <c r="M47">
        <v>111.95</v>
      </c>
      <c r="N47">
        <v>111.95</v>
      </c>
      <c r="O47" t="s">
        <v>3102</v>
      </c>
      <c r="P47" t="s">
        <v>3103</v>
      </c>
      <c r="Q47" t="s">
        <v>3103</v>
      </c>
      <c r="R47" t="s">
        <v>1798</v>
      </c>
      <c r="U47" t="s">
        <v>188</v>
      </c>
      <c r="V47" t="s">
        <v>3137</v>
      </c>
    </row>
    <row r="48" spans="1:22" x14ac:dyDescent="0.25">
      <c r="A48">
        <v>9780300243031</v>
      </c>
      <c r="B48" t="s">
        <v>203</v>
      </c>
      <c r="C48" t="s">
        <v>3125</v>
      </c>
      <c r="D48" t="s">
        <v>3126</v>
      </c>
      <c r="F48" t="s">
        <v>24</v>
      </c>
      <c r="G48">
        <v>2018</v>
      </c>
      <c r="H48" s="1">
        <v>43340</v>
      </c>
      <c r="I48" t="s">
        <v>3127</v>
      </c>
      <c r="J48">
        <v>1</v>
      </c>
      <c r="M48">
        <v>36.950000000000003</v>
      </c>
      <c r="N48">
        <v>36.950000000000003</v>
      </c>
      <c r="O48" t="s">
        <v>3102</v>
      </c>
      <c r="P48" t="s">
        <v>3103</v>
      </c>
      <c r="Q48" t="s">
        <v>3103</v>
      </c>
      <c r="R48" t="s">
        <v>1798</v>
      </c>
      <c r="U48" t="s">
        <v>188</v>
      </c>
      <c r="V48" t="s">
        <v>3128</v>
      </c>
    </row>
    <row r="49" spans="1:22" x14ac:dyDescent="0.25">
      <c r="A49">
        <v>9780300235036</v>
      </c>
      <c r="B49" t="s">
        <v>203</v>
      </c>
      <c r="C49" t="s">
        <v>3114</v>
      </c>
      <c r="D49" t="s">
        <v>3115</v>
      </c>
      <c r="F49" t="s">
        <v>24</v>
      </c>
      <c r="G49">
        <v>2018</v>
      </c>
      <c r="H49" s="1">
        <v>43207</v>
      </c>
      <c r="I49" t="s">
        <v>3116</v>
      </c>
      <c r="J49">
        <v>1</v>
      </c>
      <c r="M49">
        <v>50.95</v>
      </c>
      <c r="N49">
        <v>50.95</v>
      </c>
      <c r="O49" t="s">
        <v>3102</v>
      </c>
      <c r="P49" t="s">
        <v>3103</v>
      </c>
      <c r="Q49" t="s">
        <v>3103</v>
      </c>
      <c r="R49" t="s">
        <v>1798</v>
      </c>
      <c r="U49" t="s">
        <v>188</v>
      </c>
      <c r="V49" t="s">
        <v>3117</v>
      </c>
    </row>
    <row r="50" spans="1:22" x14ac:dyDescent="0.25">
      <c r="A50">
        <v>9780822372981</v>
      </c>
      <c r="B50" t="s">
        <v>21</v>
      </c>
      <c r="C50" t="s">
        <v>3098</v>
      </c>
      <c r="D50" t="s">
        <v>3099</v>
      </c>
      <c r="F50" t="s">
        <v>24</v>
      </c>
      <c r="G50">
        <v>2018</v>
      </c>
      <c r="H50" s="1">
        <v>43125</v>
      </c>
      <c r="I50" t="s">
        <v>3100</v>
      </c>
      <c r="J50">
        <v>1</v>
      </c>
      <c r="K50" t="s">
        <v>3101</v>
      </c>
      <c r="M50">
        <v>150.94999999999999</v>
      </c>
      <c r="N50">
        <v>150.94999999999999</v>
      </c>
      <c r="O50" t="s">
        <v>3102</v>
      </c>
      <c r="P50" t="s">
        <v>3103</v>
      </c>
      <c r="Q50" t="s">
        <v>3103</v>
      </c>
      <c r="R50" t="s">
        <v>1798</v>
      </c>
      <c r="U50" t="s">
        <v>30</v>
      </c>
    </row>
    <row r="51" spans="1:22" x14ac:dyDescent="0.25">
      <c r="A51">
        <v>9783110344578</v>
      </c>
      <c r="B51" t="s">
        <v>1174</v>
      </c>
      <c r="C51" t="s">
        <v>3585</v>
      </c>
      <c r="E51" t="s">
        <v>196</v>
      </c>
      <c r="F51" t="s">
        <v>24</v>
      </c>
      <c r="G51">
        <v>2019</v>
      </c>
      <c r="H51" s="1">
        <v>43605</v>
      </c>
      <c r="I51" t="s">
        <v>3586</v>
      </c>
      <c r="J51">
        <v>1</v>
      </c>
      <c r="K51" t="s">
        <v>1608</v>
      </c>
      <c r="L51" t="s">
        <v>1198</v>
      </c>
      <c r="M51">
        <v>600</v>
      </c>
      <c r="N51">
        <v>300</v>
      </c>
      <c r="O51" t="s">
        <v>3102</v>
      </c>
      <c r="P51" t="s">
        <v>3519</v>
      </c>
      <c r="Q51" t="s">
        <v>3519</v>
      </c>
      <c r="R51" t="s">
        <v>2704</v>
      </c>
      <c r="S51" t="s">
        <v>3587</v>
      </c>
      <c r="T51" s="1">
        <v>43592</v>
      </c>
      <c r="U51" t="s">
        <v>188</v>
      </c>
      <c r="V51" t="s">
        <v>3588</v>
      </c>
    </row>
    <row r="52" spans="1:22" x14ac:dyDescent="0.25">
      <c r="A52">
        <v>9783110536621</v>
      </c>
      <c r="B52" t="s">
        <v>1174</v>
      </c>
      <c r="C52" t="s">
        <v>3409</v>
      </c>
      <c r="E52" t="s">
        <v>196</v>
      </c>
      <c r="F52" t="s">
        <v>24</v>
      </c>
      <c r="G52">
        <v>2019</v>
      </c>
      <c r="H52" s="1">
        <v>43654</v>
      </c>
      <c r="I52" t="s">
        <v>3444</v>
      </c>
      <c r="J52">
        <v>1</v>
      </c>
      <c r="K52" t="s">
        <v>1608</v>
      </c>
      <c r="M52">
        <v>700</v>
      </c>
      <c r="N52">
        <v>350</v>
      </c>
      <c r="O52" t="s">
        <v>3102</v>
      </c>
      <c r="P52" t="s">
        <v>2703</v>
      </c>
      <c r="Q52" t="s">
        <v>2703</v>
      </c>
      <c r="R52" t="s">
        <v>3201</v>
      </c>
      <c r="S52" t="s">
        <v>3445</v>
      </c>
      <c r="T52" s="1">
        <v>43654</v>
      </c>
      <c r="U52" t="s">
        <v>188</v>
      </c>
      <c r="V52" t="s">
        <v>3446</v>
      </c>
    </row>
    <row r="53" spans="1:22" x14ac:dyDescent="0.25">
      <c r="A53">
        <v>9783110549898</v>
      </c>
      <c r="B53" t="s">
        <v>1174</v>
      </c>
      <c r="C53" t="s">
        <v>3430</v>
      </c>
      <c r="E53" t="s">
        <v>196</v>
      </c>
      <c r="F53" t="s">
        <v>24</v>
      </c>
      <c r="G53">
        <v>2019</v>
      </c>
      <c r="H53" s="1">
        <v>43542</v>
      </c>
      <c r="I53" t="s">
        <v>3431</v>
      </c>
      <c r="J53">
        <v>1</v>
      </c>
      <c r="K53" t="s">
        <v>1625</v>
      </c>
      <c r="M53">
        <v>700</v>
      </c>
      <c r="N53">
        <v>350</v>
      </c>
      <c r="O53" t="s">
        <v>3102</v>
      </c>
      <c r="P53" t="s">
        <v>3211</v>
      </c>
      <c r="Q53" t="s">
        <v>3211</v>
      </c>
      <c r="R53" t="s">
        <v>3122</v>
      </c>
      <c r="S53" t="s">
        <v>3432</v>
      </c>
      <c r="T53" s="1">
        <v>43542</v>
      </c>
      <c r="U53" t="s">
        <v>188</v>
      </c>
      <c r="V53" t="s">
        <v>3433</v>
      </c>
    </row>
    <row r="54" spans="1:22" x14ac:dyDescent="0.25">
      <c r="A54">
        <v>9783110563191</v>
      </c>
      <c r="B54" t="s">
        <v>1174</v>
      </c>
      <c r="C54" t="s">
        <v>2641</v>
      </c>
      <c r="E54" t="s">
        <v>196</v>
      </c>
      <c r="F54" t="s">
        <v>24</v>
      </c>
      <c r="G54">
        <v>2019</v>
      </c>
      <c r="H54" s="1">
        <v>43759</v>
      </c>
      <c r="I54" t="s">
        <v>3200</v>
      </c>
      <c r="J54">
        <v>1</v>
      </c>
      <c r="K54" t="s">
        <v>1625</v>
      </c>
      <c r="M54">
        <v>690</v>
      </c>
      <c r="N54">
        <v>345</v>
      </c>
      <c r="O54" t="s">
        <v>3102</v>
      </c>
      <c r="P54" t="s">
        <v>3103</v>
      </c>
      <c r="Q54" t="s">
        <v>3103</v>
      </c>
      <c r="R54" t="s">
        <v>3201</v>
      </c>
      <c r="S54" t="s">
        <v>3415</v>
      </c>
      <c r="T54" s="1">
        <v>43759</v>
      </c>
      <c r="U54" t="s">
        <v>188</v>
      </c>
      <c r="V54" t="s">
        <v>3416</v>
      </c>
    </row>
    <row r="55" spans="1:22" x14ac:dyDescent="0.25">
      <c r="A55">
        <v>9783110563337</v>
      </c>
      <c r="B55" t="s">
        <v>1174</v>
      </c>
      <c r="C55" t="s">
        <v>3409</v>
      </c>
      <c r="D55" t="s">
        <v>3410</v>
      </c>
      <c r="E55" t="s">
        <v>196</v>
      </c>
      <c r="F55" t="s">
        <v>24</v>
      </c>
      <c r="G55">
        <v>2019</v>
      </c>
      <c r="H55" s="1">
        <v>43746</v>
      </c>
      <c r="I55" t="s">
        <v>3411</v>
      </c>
      <c r="J55">
        <v>1</v>
      </c>
      <c r="K55" t="s">
        <v>1625</v>
      </c>
      <c r="M55">
        <v>609.5</v>
      </c>
      <c r="N55">
        <v>304.75</v>
      </c>
      <c r="O55" t="s">
        <v>3102</v>
      </c>
      <c r="P55" t="s">
        <v>3412</v>
      </c>
      <c r="Q55" t="s">
        <v>3412</v>
      </c>
      <c r="R55" t="s">
        <v>1888</v>
      </c>
      <c r="S55" t="s">
        <v>3413</v>
      </c>
      <c r="T55" s="1">
        <v>43746</v>
      </c>
      <c r="U55" t="s">
        <v>188</v>
      </c>
      <c r="V55" t="s">
        <v>3414</v>
      </c>
    </row>
    <row r="56" spans="1:22" x14ac:dyDescent="0.25">
      <c r="A56">
        <v>9783110281392</v>
      </c>
      <c r="B56" t="s">
        <v>1174</v>
      </c>
      <c r="C56" t="s">
        <v>3398</v>
      </c>
      <c r="E56" t="s">
        <v>196</v>
      </c>
      <c r="F56" t="s">
        <v>24</v>
      </c>
      <c r="G56">
        <v>2019</v>
      </c>
      <c r="H56" s="1">
        <v>43451</v>
      </c>
      <c r="I56" t="s">
        <v>3399</v>
      </c>
      <c r="J56">
        <v>1</v>
      </c>
      <c r="K56" t="s">
        <v>1625</v>
      </c>
      <c r="L56" t="s">
        <v>3400</v>
      </c>
      <c r="M56">
        <v>800</v>
      </c>
      <c r="N56">
        <v>400</v>
      </c>
      <c r="O56" t="s">
        <v>3102</v>
      </c>
      <c r="P56" t="s">
        <v>3145</v>
      </c>
      <c r="Q56" t="s">
        <v>3145</v>
      </c>
      <c r="R56" t="s">
        <v>2704</v>
      </c>
      <c r="S56" t="s">
        <v>3401</v>
      </c>
      <c r="T56" s="1">
        <v>43451</v>
      </c>
      <c r="U56" t="s">
        <v>188</v>
      </c>
      <c r="V56" t="s">
        <v>3402</v>
      </c>
    </row>
    <row r="57" spans="1:22" x14ac:dyDescent="0.25">
      <c r="A57">
        <v>9783110566499</v>
      </c>
      <c r="B57" t="s">
        <v>1174</v>
      </c>
      <c r="C57" t="s">
        <v>3390</v>
      </c>
      <c r="D57" t="s">
        <v>3391</v>
      </c>
      <c r="F57" t="s">
        <v>24</v>
      </c>
      <c r="G57">
        <v>2019</v>
      </c>
      <c r="H57" s="1">
        <v>43451</v>
      </c>
      <c r="I57" t="s">
        <v>3392</v>
      </c>
      <c r="J57">
        <v>1</v>
      </c>
      <c r="K57" t="s">
        <v>3363</v>
      </c>
      <c r="L57" t="s">
        <v>253</v>
      </c>
      <c r="M57">
        <v>129.94999999999999</v>
      </c>
      <c r="N57">
        <v>129.94999999999999</v>
      </c>
      <c r="O57" t="s">
        <v>3102</v>
      </c>
      <c r="P57" t="s">
        <v>3103</v>
      </c>
      <c r="Q57" t="s">
        <v>3103</v>
      </c>
      <c r="R57" t="s">
        <v>1987</v>
      </c>
      <c r="S57" t="s">
        <v>3393</v>
      </c>
      <c r="T57" s="1">
        <v>43451</v>
      </c>
      <c r="U57" t="s">
        <v>188</v>
      </c>
      <c r="V57" t="s">
        <v>3394</v>
      </c>
    </row>
    <row r="58" spans="1:22" x14ac:dyDescent="0.25">
      <c r="A58">
        <v>9783110592337</v>
      </c>
      <c r="B58" t="s">
        <v>1174</v>
      </c>
      <c r="C58" t="s">
        <v>3375</v>
      </c>
      <c r="D58" t="s">
        <v>3376</v>
      </c>
      <c r="F58" t="s">
        <v>24</v>
      </c>
      <c r="G58">
        <v>2019</v>
      </c>
      <c r="H58" s="1">
        <v>43682</v>
      </c>
      <c r="I58" t="s">
        <v>3377</v>
      </c>
      <c r="J58">
        <v>1</v>
      </c>
      <c r="M58">
        <v>129.94999999999999</v>
      </c>
      <c r="N58">
        <v>129.94999999999999</v>
      </c>
      <c r="O58" t="s">
        <v>3102</v>
      </c>
      <c r="P58" t="s">
        <v>2703</v>
      </c>
      <c r="Q58" t="s">
        <v>2703</v>
      </c>
      <c r="R58" t="s">
        <v>1586</v>
      </c>
      <c r="S58" t="s">
        <v>3378</v>
      </c>
      <c r="T58" s="1">
        <v>43682</v>
      </c>
      <c r="U58" t="s">
        <v>188</v>
      </c>
      <c r="V58" t="s">
        <v>3379</v>
      </c>
    </row>
    <row r="59" spans="1:22" x14ac:dyDescent="0.25">
      <c r="A59">
        <v>9783110596120</v>
      </c>
      <c r="B59" t="s">
        <v>1174</v>
      </c>
      <c r="C59" t="s">
        <v>3204</v>
      </c>
      <c r="D59" t="s">
        <v>3365</v>
      </c>
      <c r="E59" t="s">
        <v>196</v>
      </c>
      <c r="F59" t="s">
        <v>24</v>
      </c>
      <c r="G59">
        <v>2019</v>
      </c>
      <c r="H59" s="1">
        <v>43759</v>
      </c>
      <c r="I59" t="s">
        <v>3366</v>
      </c>
      <c r="J59">
        <v>1</v>
      </c>
      <c r="K59" t="s">
        <v>1625</v>
      </c>
      <c r="L59" t="s">
        <v>1347</v>
      </c>
      <c r="M59">
        <v>780</v>
      </c>
      <c r="N59">
        <v>390</v>
      </c>
      <c r="O59" t="s">
        <v>3102</v>
      </c>
      <c r="P59" t="s">
        <v>3145</v>
      </c>
      <c r="Q59" t="s">
        <v>3145</v>
      </c>
      <c r="R59" t="s">
        <v>2704</v>
      </c>
      <c r="S59" t="s">
        <v>3367</v>
      </c>
      <c r="T59" s="1">
        <v>43759</v>
      </c>
      <c r="U59" t="s">
        <v>188</v>
      </c>
      <c r="V59" t="s">
        <v>3368</v>
      </c>
    </row>
    <row r="60" spans="1:22" x14ac:dyDescent="0.25">
      <c r="A60">
        <v>9783110603958</v>
      </c>
      <c r="B60" t="s">
        <v>1174</v>
      </c>
      <c r="C60" t="s">
        <v>3348</v>
      </c>
      <c r="D60" t="s">
        <v>3349</v>
      </c>
      <c r="E60" t="s">
        <v>196</v>
      </c>
      <c r="F60" t="s">
        <v>24</v>
      </c>
      <c r="G60">
        <v>2019</v>
      </c>
      <c r="H60" s="1">
        <v>43591</v>
      </c>
      <c r="I60" t="s">
        <v>3350</v>
      </c>
      <c r="J60">
        <v>1</v>
      </c>
      <c r="K60" t="s">
        <v>1625</v>
      </c>
      <c r="M60">
        <v>690</v>
      </c>
      <c r="N60">
        <v>345</v>
      </c>
      <c r="O60" t="s">
        <v>3102</v>
      </c>
      <c r="P60" t="s">
        <v>2703</v>
      </c>
      <c r="Q60" t="s">
        <v>2703</v>
      </c>
      <c r="R60" t="s">
        <v>3351</v>
      </c>
      <c r="S60" t="s">
        <v>3352</v>
      </c>
      <c r="T60" s="1">
        <v>43591</v>
      </c>
      <c r="U60" t="s">
        <v>188</v>
      </c>
      <c r="V60" t="s">
        <v>3353</v>
      </c>
    </row>
    <row r="61" spans="1:22" x14ac:dyDescent="0.25">
      <c r="A61">
        <v>9783110622577</v>
      </c>
      <c r="B61" t="s">
        <v>1174</v>
      </c>
      <c r="C61" t="s">
        <v>3343</v>
      </c>
      <c r="F61" t="s">
        <v>24</v>
      </c>
      <c r="G61">
        <v>2019</v>
      </c>
      <c r="H61" s="1">
        <v>43654</v>
      </c>
      <c r="I61" t="s">
        <v>3344</v>
      </c>
      <c r="J61">
        <v>1</v>
      </c>
      <c r="K61" t="s">
        <v>3345</v>
      </c>
      <c r="L61" t="s">
        <v>259</v>
      </c>
      <c r="M61">
        <v>119.95</v>
      </c>
      <c r="N61">
        <v>119.95</v>
      </c>
      <c r="O61" t="s">
        <v>3102</v>
      </c>
      <c r="P61" t="s">
        <v>3197</v>
      </c>
      <c r="Q61" t="s">
        <v>3197</v>
      </c>
      <c r="R61" t="s">
        <v>2704</v>
      </c>
      <c r="S61" t="s">
        <v>3346</v>
      </c>
      <c r="T61" s="1">
        <v>43654</v>
      </c>
      <c r="U61" t="s">
        <v>188</v>
      </c>
      <c r="V61" t="s">
        <v>3347</v>
      </c>
    </row>
    <row r="62" spans="1:22" x14ac:dyDescent="0.25">
      <c r="A62">
        <v>9783110624571</v>
      </c>
      <c r="B62" t="s">
        <v>1174</v>
      </c>
      <c r="C62" t="s">
        <v>3331</v>
      </c>
      <c r="E62" t="s">
        <v>196</v>
      </c>
      <c r="F62" t="s">
        <v>24</v>
      </c>
      <c r="G62">
        <v>2019</v>
      </c>
      <c r="H62" s="1">
        <v>43731</v>
      </c>
      <c r="I62" t="s">
        <v>3332</v>
      </c>
      <c r="J62">
        <v>5</v>
      </c>
      <c r="K62" t="s">
        <v>1608</v>
      </c>
      <c r="M62">
        <v>650</v>
      </c>
      <c r="N62">
        <v>325</v>
      </c>
      <c r="O62" t="s">
        <v>3102</v>
      </c>
      <c r="P62" t="s">
        <v>3333</v>
      </c>
      <c r="Q62" t="s">
        <v>3333</v>
      </c>
      <c r="S62" t="s">
        <v>3334</v>
      </c>
      <c r="T62" s="1">
        <v>43731</v>
      </c>
      <c r="U62" t="s">
        <v>188</v>
      </c>
      <c r="V62" t="s">
        <v>3335</v>
      </c>
    </row>
    <row r="63" spans="1:22" x14ac:dyDescent="0.25">
      <c r="A63">
        <v>9783110643893</v>
      </c>
      <c r="B63" t="s">
        <v>1174</v>
      </c>
      <c r="C63" t="s">
        <v>3313</v>
      </c>
      <c r="F63" t="s">
        <v>24</v>
      </c>
      <c r="G63">
        <v>2019</v>
      </c>
      <c r="H63" s="1">
        <v>43556</v>
      </c>
      <c r="I63" t="s">
        <v>3314</v>
      </c>
      <c r="J63">
        <v>1</v>
      </c>
      <c r="M63">
        <v>129.94999999999999</v>
      </c>
      <c r="N63">
        <v>129.94999999999999</v>
      </c>
      <c r="O63" t="s">
        <v>3102</v>
      </c>
      <c r="P63" t="s">
        <v>3121</v>
      </c>
      <c r="Q63" t="s">
        <v>3121</v>
      </c>
      <c r="R63" t="s">
        <v>3122</v>
      </c>
      <c r="S63" t="s">
        <v>3315</v>
      </c>
      <c r="T63" s="1">
        <v>43556</v>
      </c>
      <c r="U63" t="s">
        <v>188</v>
      </c>
      <c r="V63" t="s">
        <v>3316</v>
      </c>
    </row>
    <row r="64" spans="1:22" x14ac:dyDescent="0.25">
      <c r="A64">
        <v>9783110638097</v>
      </c>
      <c r="B64" t="s">
        <v>1174</v>
      </c>
      <c r="C64" t="s">
        <v>3309</v>
      </c>
      <c r="D64" t="s">
        <v>1712</v>
      </c>
      <c r="F64" t="s">
        <v>24</v>
      </c>
      <c r="G64">
        <v>2019</v>
      </c>
      <c r="H64" s="1">
        <v>43528</v>
      </c>
      <c r="I64" t="s">
        <v>3310</v>
      </c>
      <c r="J64">
        <v>1</v>
      </c>
      <c r="M64">
        <v>129.94999999999999</v>
      </c>
      <c r="N64">
        <v>129.94999999999999</v>
      </c>
      <c r="O64" t="s">
        <v>3102</v>
      </c>
      <c r="P64" t="s">
        <v>3121</v>
      </c>
      <c r="Q64" t="s">
        <v>3121</v>
      </c>
      <c r="R64" t="s">
        <v>3201</v>
      </c>
      <c r="S64" t="s">
        <v>3311</v>
      </c>
      <c r="T64" s="1">
        <v>43528</v>
      </c>
      <c r="U64" t="s">
        <v>188</v>
      </c>
      <c r="V64" t="s">
        <v>3312</v>
      </c>
    </row>
    <row r="65" spans="1:23" x14ac:dyDescent="0.25">
      <c r="A65">
        <v>9783110643169</v>
      </c>
      <c r="B65" t="s">
        <v>1174</v>
      </c>
      <c r="C65" t="s">
        <v>3305</v>
      </c>
      <c r="D65" t="s">
        <v>3306</v>
      </c>
      <c r="F65" t="s">
        <v>24</v>
      </c>
      <c r="G65">
        <v>2019</v>
      </c>
      <c r="H65" s="1">
        <v>43605</v>
      </c>
      <c r="I65" t="s">
        <v>3131</v>
      </c>
      <c r="J65">
        <v>1</v>
      </c>
      <c r="M65">
        <v>103.95</v>
      </c>
      <c r="N65">
        <v>103.95</v>
      </c>
      <c r="O65" t="s">
        <v>3102</v>
      </c>
      <c r="P65" t="s">
        <v>3121</v>
      </c>
      <c r="Q65" t="s">
        <v>3121</v>
      </c>
      <c r="R65" t="s">
        <v>3122</v>
      </c>
      <c r="S65" t="s">
        <v>3307</v>
      </c>
      <c r="T65" s="1">
        <v>43605</v>
      </c>
      <c r="U65" t="s">
        <v>188</v>
      </c>
      <c r="V65" t="s">
        <v>3308</v>
      </c>
    </row>
    <row r="66" spans="1:23" x14ac:dyDescent="0.25">
      <c r="A66">
        <v>9783110643121</v>
      </c>
      <c r="B66" t="s">
        <v>1174</v>
      </c>
      <c r="C66" t="s">
        <v>3302</v>
      </c>
      <c r="D66" t="s">
        <v>215</v>
      </c>
      <c r="F66" t="s">
        <v>24</v>
      </c>
      <c r="G66">
        <v>2019</v>
      </c>
      <c r="H66" s="1">
        <v>43605</v>
      </c>
      <c r="I66" t="s">
        <v>3131</v>
      </c>
      <c r="J66">
        <v>1</v>
      </c>
      <c r="M66">
        <v>94.95</v>
      </c>
      <c r="N66">
        <v>94.95</v>
      </c>
      <c r="O66" t="s">
        <v>3102</v>
      </c>
      <c r="P66" t="s">
        <v>3121</v>
      </c>
      <c r="Q66" t="s">
        <v>3121</v>
      </c>
      <c r="R66" t="s">
        <v>3122</v>
      </c>
      <c r="S66" t="s">
        <v>3303</v>
      </c>
      <c r="T66" s="1">
        <v>43605</v>
      </c>
      <c r="U66" t="s">
        <v>188</v>
      </c>
      <c r="V66" t="s">
        <v>3304</v>
      </c>
    </row>
    <row r="67" spans="1:23" x14ac:dyDescent="0.25">
      <c r="A67">
        <v>9783110643206</v>
      </c>
      <c r="B67" t="s">
        <v>1174</v>
      </c>
      <c r="C67" t="s">
        <v>3299</v>
      </c>
      <c r="D67" t="s">
        <v>1858</v>
      </c>
      <c r="F67" t="s">
        <v>24</v>
      </c>
      <c r="G67">
        <v>2019</v>
      </c>
      <c r="H67" s="1">
        <v>43605</v>
      </c>
      <c r="I67" t="s">
        <v>3131</v>
      </c>
      <c r="J67">
        <v>1</v>
      </c>
      <c r="M67">
        <v>129.94999999999999</v>
      </c>
      <c r="N67">
        <v>129.94999999999999</v>
      </c>
      <c r="O67" t="s">
        <v>3102</v>
      </c>
      <c r="P67" t="s">
        <v>3121</v>
      </c>
      <c r="Q67" t="s">
        <v>3121</v>
      </c>
      <c r="R67" t="s">
        <v>3122</v>
      </c>
      <c r="S67" t="s">
        <v>3300</v>
      </c>
      <c r="T67" s="1">
        <v>43605</v>
      </c>
      <c r="U67" t="s">
        <v>188</v>
      </c>
      <c r="V67" t="s">
        <v>3301</v>
      </c>
    </row>
    <row r="68" spans="1:23" x14ac:dyDescent="0.25">
      <c r="A68">
        <v>9783110643183</v>
      </c>
      <c r="B68" t="s">
        <v>1174</v>
      </c>
      <c r="C68" t="s">
        <v>3296</v>
      </c>
      <c r="D68" t="s">
        <v>215</v>
      </c>
      <c r="F68" t="s">
        <v>24</v>
      </c>
      <c r="G68">
        <v>2019</v>
      </c>
      <c r="H68" s="1">
        <v>43682</v>
      </c>
      <c r="I68" t="s">
        <v>3131</v>
      </c>
      <c r="J68">
        <v>1</v>
      </c>
      <c r="M68">
        <v>103.95</v>
      </c>
      <c r="N68">
        <v>103.95</v>
      </c>
      <c r="O68" t="s">
        <v>3102</v>
      </c>
      <c r="P68" t="s">
        <v>3121</v>
      </c>
      <c r="Q68" t="s">
        <v>3121</v>
      </c>
      <c r="R68" t="s">
        <v>3122</v>
      </c>
      <c r="S68" t="s">
        <v>3297</v>
      </c>
      <c r="T68" s="1">
        <v>43682</v>
      </c>
      <c r="U68" t="s">
        <v>188</v>
      </c>
      <c r="V68" t="s">
        <v>3298</v>
      </c>
    </row>
    <row r="69" spans="1:23" x14ac:dyDescent="0.25">
      <c r="A69">
        <v>9783110644104</v>
      </c>
      <c r="B69" t="s">
        <v>1174</v>
      </c>
      <c r="F69" t="s">
        <v>24</v>
      </c>
      <c r="G69">
        <v>2019</v>
      </c>
      <c r="H69" s="1">
        <v>43710</v>
      </c>
      <c r="I69" t="s">
        <v>3279</v>
      </c>
      <c r="J69">
        <v>3</v>
      </c>
      <c r="K69" t="s">
        <v>3280</v>
      </c>
      <c r="L69" t="s">
        <v>1500</v>
      </c>
      <c r="M69">
        <v>129.94999999999999</v>
      </c>
      <c r="N69">
        <v>129.94999999999999</v>
      </c>
      <c r="O69" t="s">
        <v>3102</v>
      </c>
      <c r="P69" t="s">
        <v>3121</v>
      </c>
      <c r="Q69" t="s">
        <v>3121</v>
      </c>
      <c r="R69" t="s">
        <v>1736</v>
      </c>
      <c r="S69" t="s">
        <v>3294</v>
      </c>
      <c r="T69" s="1">
        <v>43710</v>
      </c>
      <c r="U69" t="s">
        <v>188</v>
      </c>
      <c r="V69" t="s">
        <v>3295</v>
      </c>
    </row>
    <row r="70" spans="1:23" x14ac:dyDescent="0.25">
      <c r="A70">
        <v>9783110640304</v>
      </c>
      <c r="B70" t="s">
        <v>1174</v>
      </c>
      <c r="C70" t="s">
        <v>3291</v>
      </c>
      <c r="E70" t="s">
        <v>196</v>
      </c>
      <c r="F70" t="s">
        <v>24</v>
      </c>
      <c r="G70">
        <v>2019</v>
      </c>
      <c r="H70" s="1">
        <v>43556</v>
      </c>
      <c r="I70" t="s">
        <v>3243</v>
      </c>
      <c r="J70">
        <v>1</v>
      </c>
      <c r="K70" t="s">
        <v>1625</v>
      </c>
      <c r="M70">
        <v>900</v>
      </c>
      <c r="N70">
        <v>450</v>
      </c>
      <c r="O70" t="s">
        <v>3102</v>
      </c>
      <c r="P70" t="s">
        <v>3103</v>
      </c>
      <c r="Q70" t="s">
        <v>3103</v>
      </c>
      <c r="R70" t="s">
        <v>2704</v>
      </c>
      <c r="S70" t="s">
        <v>3292</v>
      </c>
      <c r="T70" s="1">
        <v>43556</v>
      </c>
      <c r="U70" t="s">
        <v>188</v>
      </c>
      <c r="V70" t="s">
        <v>3293</v>
      </c>
    </row>
    <row r="71" spans="1:23" x14ac:dyDescent="0.25">
      <c r="A71">
        <v>9783110640328</v>
      </c>
      <c r="B71" t="s">
        <v>1174</v>
      </c>
      <c r="C71" t="s">
        <v>3287</v>
      </c>
      <c r="D71" t="s">
        <v>1712</v>
      </c>
      <c r="E71" t="s">
        <v>196</v>
      </c>
      <c r="F71" t="s">
        <v>24</v>
      </c>
      <c r="G71">
        <v>2019</v>
      </c>
      <c r="H71" s="1">
        <v>43605</v>
      </c>
      <c r="I71" t="s">
        <v>3288</v>
      </c>
      <c r="J71">
        <v>1</v>
      </c>
      <c r="K71" t="s">
        <v>1625</v>
      </c>
      <c r="M71">
        <v>800</v>
      </c>
      <c r="N71">
        <v>400</v>
      </c>
      <c r="O71" t="s">
        <v>3102</v>
      </c>
      <c r="P71" t="s">
        <v>3121</v>
      </c>
      <c r="Q71" t="s">
        <v>3121</v>
      </c>
      <c r="R71" t="s">
        <v>2468</v>
      </c>
      <c r="S71" t="s">
        <v>3289</v>
      </c>
      <c r="T71" s="1">
        <v>43605</v>
      </c>
      <c r="U71" t="s">
        <v>188</v>
      </c>
      <c r="V71" t="s">
        <v>3290</v>
      </c>
    </row>
    <row r="72" spans="1:23" x14ac:dyDescent="0.25">
      <c r="A72">
        <v>9783110641592</v>
      </c>
      <c r="B72" t="s">
        <v>1174</v>
      </c>
      <c r="C72" t="s">
        <v>3283</v>
      </c>
      <c r="F72" t="s">
        <v>24</v>
      </c>
      <c r="G72">
        <v>2019</v>
      </c>
      <c r="H72" s="1">
        <v>43542</v>
      </c>
      <c r="I72" t="s">
        <v>3284</v>
      </c>
      <c r="J72">
        <v>1</v>
      </c>
      <c r="M72">
        <v>129.94999999999999</v>
      </c>
      <c r="N72">
        <v>129.94999999999999</v>
      </c>
      <c r="O72" t="s">
        <v>3102</v>
      </c>
      <c r="P72" t="s">
        <v>3121</v>
      </c>
      <c r="Q72" t="s">
        <v>3121</v>
      </c>
      <c r="R72" t="s">
        <v>3122</v>
      </c>
      <c r="S72" t="s">
        <v>3285</v>
      </c>
      <c r="T72" s="1">
        <v>43542</v>
      </c>
      <c r="U72" t="s">
        <v>188</v>
      </c>
      <c r="V72" t="s">
        <v>3286</v>
      </c>
    </row>
    <row r="73" spans="1:23" x14ac:dyDescent="0.25">
      <c r="A73">
        <v>9783110644128</v>
      </c>
      <c r="B73" t="s">
        <v>1174</v>
      </c>
      <c r="F73" t="s">
        <v>24</v>
      </c>
      <c r="G73">
        <v>2019</v>
      </c>
      <c r="H73" s="1">
        <v>43710</v>
      </c>
      <c r="I73" t="s">
        <v>3279</v>
      </c>
      <c r="J73">
        <v>3</v>
      </c>
      <c r="K73" t="s">
        <v>3280</v>
      </c>
      <c r="L73" t="s">
        <v>1506</v>
      </c>
      <c r="M73">
        <v>129.94999999999999</v>
      </c>
      <c r="N73">
        <v>129.94999999999999</v>
      </c>
      <c r="O73" t="s">
        <v>3102</v>
      </c>
      <c r="P73" t="s">
        <v>3121</v>
      </c>
      <c r="Q73" t="s">
        <v>3121</v>
      </c>
      <c r="R73" t="s">
        <v>1736</v>
      </c>
      <c r="S73" t="s">
        <v>3281</v>
      </c>
      <c r="T73" s="1">
        <v>43710</v>
      </c>
      <c r="U73" t="s">
        <v>188</v>
      </c>
      <c r="V73" t="s">
        <v>3282</v>
      </c>
    </row>
    <row r="74" spans="1:23" x14ac:dyDescent="0.25">
      <c r="A74">
        <v>9783110640588</v>
      </c>
      <c r="B74" t="s">
        <v>1174</v>
      </c>
      <c r="C74" t="s">
        <v>3273</v>
      </c>
      <c r="D74" t="s">
        <v>3274</v>
      </c>
      <c r="E74" t="s">
        <v>196</v>
      </c>
      <c r="F74" t="s">
        <v>24</v>
      </c>
      <c r="G74">
        <v>2019</v>
      </c>
      <c r="H74" s="1">
        <v>43633</v>
      </c>
      <c r="I74" t="s">
        <v>3275</v>
      </c>
      <c r="J74">
        <v>1</v>
      </c>
      <c r="K74" t="s">
        <v>1625</v>
      </c>
      <c r="M74">
        <v>780</v>
      </c>
      <c r="N74">
        <v>390</v>
      </c>
      <c r="O74" t="s">
        <v>3102</v>
      </c>
      <c r="P74" t="s">
        <v>3276</v>
      </c>
      <c r="Q74" t="s">
        <v>3276</v>
      </c>
      <c r="R74" t="s">
        <v>3201</v>
      </c>
      <c r="S74" t="s">
        <v>3277</v>
      </c>
      <c r="T74" s="1">
        <v>43633</v>
      </c>
      <c r="U74" t="s">
        <v>188</v>
      </c>
      <c r="V74" t="s">
        <v>3278</v>
      </c>
    </row>
    <row r="75" spans="1:23" x14ac:dyDescent="0.25">
      <c r="A75">
        <v>9783110640250</v>
      </c>
      <c r="B75" t="s">
        <v>1174</v>
      </c>
      <c r="C75" t="s">
        <v>3267</v>
      </c>
      <c r="D75" t="s">
        <v>3268</v>
      </c>
      <c r="E75" t="s">
        <v>196</v>
      </c>
      <c r="F75" t="s">
        <v>24</v>
      </c>
      <c r="G75">
        <v>2019</v>
      </c>
      <c r="H75" s="1">
        <v>43668</v>
      </c>
      <c r="I75" t="s">
        <v>3269</v>
      </c>
      <c r="J75">
        <v>1</v>
      </c>
      <c r="K75" t="s">
        <v>1625</v>
      </c>
      <c r="M75">
        <v>800</v>
      </c>
      <c r="N75">
        <v>400</v>
      </c>
      <c r="O75" t="s">
        <v>3102</v>
      </c>
      <c r="P75" t="s">
        <v>3270</v>
      </c>
      <c r="Q75" t="s">
        <v>3270</v>
      </c>
      <c r="R75" t="s">
        <v>2483</v>
      </c>
      <c r="S75" t="s">
        <v>3271</v>
      </c>
      <c r="T75" s="1">
        <v>43668</v>
      </c>
      <c r="U75" t="s">
        <v>188</v>
      </c>
      <c r="V75" t="s">
        <v>3272</v>
      </c>
    </row>
    <row r="76" spans="1:23" x14ac:dyDescent="0.25">
      <c r="A76">
        <v>9783110640571</v>
      </c>
      <c r="B76" t="s">
        <v>1174</v>
      </c>
      <c r="C76" t="s">
        <v>3262</v>
      </c>
      <c r="D76" t="s">
        <v>3263</v>
      </c>
      <c r="E76" t="s">
        <v>196</v>
      </c>
      <c r="F76" t="s">
        <v>24</v>
      </c>
      <c r="G76">
        <v>2019</v>
      </c>
      <c r="H76" s="1">
        <v>43570</v>
      </c>
      <c r="I76" t="s">
        <v>3264</v>
      </c>
      <c r="J76">
        <v>1</v>
      </c>
      <c r="K76" t="s">
        <v>1625</v>
      </c>
      <c r="M76">
        <v>780</v>
      </c>
      <c r="N76">
        <v>390</v>
      </c>
      <c r="O76" t="s">
        <v>3102</v>
      </c>
      <c r="P76" t="s">
        <v>3121</v>
      </c>
      <c r="Q76" t="s">
        <v>3121</v>
      </c>
      <c r="S76" t="s">
        <v>3265</v>
      </c>
      <c r="T76" s="1">
        <v>43570</v>
      </c>
      <c r="U76" t="s">
        <v>188</v>
      </c>
      <c r="V76" t="s">
        <v>3266</v>
      </c>
    </row>
    <row r="77" spans="1:23" x14ac:dyDescent="0.25">
      <c r="A77">
        <v>9783110648065</v>
      </c>
      <c r="B77" t="s">
        <v>1174</v>
      </c>
      <c r="C77" t="s">
        <v>3254</v>
      </c>
      <c r="D77" t="s">
        <v>3255</v>
      </c>
      <c r="F77" t="s">
        <v>24</v>
      </c>
      <c r="G77">
        <v>2019</v>
      </c>
      <c r="H77" s="1">
        <v>43682</v>
      </c>
      <c r="I77" t="s">
        <v>3256</v>
      </c>
      <c r="J77">
        <v>1</v>
      </c>
      <c r="M77">
        <v>120.95</v>
      </c>
      <c r="N77">
        <v>120.95</v>
      </c>
      <c r="O77" t="s">
        <v>3102</v>
      </c>
      <c r="P77" t="s">
        <v>3191</v>
      </c>
      <c r="Q77" t="s">
        <v>3191</v>
      </c>
      <c r="S77" t="s">
        <v>3257</v>
      </c>
      <c r="T77" s="1">
        <v>43682</v>
      </c>
      <c r="U77" t="s">
        <v>188</v>
      </c>
      <c r="V77" t="s">
        <v>3258</v>
      </c>
    </row>
    <row r="78" spans="1:23" x14ac:dyDescent="0.25">
      <c r="A78">
        <v>9783110647327</v>
      </c>
      <c r="B78" t="s">
        <v>1174</v>
      </c>
      <c r="C78" t="s">
        <v>3246</v>
      </c>
      <c r="D78" t="s">
        <v>3247</v>
      </c>
      <c r="E78" t="s">
        <v>196</v>
      </c>
      <c r="F78" t="s">
        <v>24</v>
      </c>
      <c r="G78">
        <v>2019</v>
      </c>
      <c r="H78" s="1">
        <v>43620</v>
      </c>
      <c r="I78" t="s">
        <v>3248</v>
      </c>
      <c r="J78">
        <v>2</v>
      </c>
      <c r="K78" t="s">
        <v>1625</v>
      </c>
      <c r="M78">
        <v>800</v>
      </c>
      <c r="N78">
        <v>400</v>
      </c>
      <c r="O78" t="s">
        <v>3102</v>
      </c>
      <c r="P78" t="s">
        <v>3121</v>
      </c>
      <c r="Q78" t="s">
        <v>3121</v>
      </c>
      <c r="R78" t="s">
        <v>3122</v>
      </c>
      <c r="S78" t="s">
        <v>3249</v>
      </c>
      <c r="T78" s="1">
        <v>43620</v>
      </c>
      <c r="U78" t="s">
        <v>188</v>
      </c>
      <c r="V78" t="s">
        <v>3250</v>
      </c>
    </row>
    <row r="79" spans="1:23" x14ac:dyDescent="0.25">
      <c r="A79">
        <v>9783110644142</v>
      </c>
      <c r="B79" t="s">
        <v>1174</v>
      </c>
      <c r="C79" t="s">
        <v>3242</v>
      </c>
      <c r="E79" t="s">
        <v>196</v>
      </c>
      <c r="F79" t="s">
        <v>24</v>
      </c>
      <c r="G79">
        <v>2019</v>
      </c>
      <c r="H79" s="1">
        <v>43591</v>
      </c>
      <c r="I79" t="s">
        <v>3243</v>
      </c>
      <c r="J79">
        <v>1</v>
      </c>
      <c r="K79" t="s">
        <v>1625</v>
      </c>
      <c r="M79">
        <v>900</v>
      </c>
      <c r="N79">
        <v>450</v>
      </c>
      <c r="O79" t="s">
        <v>3102</v>
      </c>
      <c r="P79" t="s">
        <v>3121</v>
      </c>
      <c r="Q79" t="s">
        <v>3121</v>
      </c>
      <c r="R79" t="s">
        <v>2468</v>
      </c>
      <c r="S79" t="s">
        <v>3244</v>
      </c>
      <c r="T79" s="1">
        <v>43591</v>
      </c>
      <c r="U79" t="s">
        <v>188</v>
      </c>
      <c r="V79" t="s">
        <v>3245</v>
      </c>
    </row>
    <row r="80" spans="1:23" x14ac:dyDescent="0.25">
      <c r="A80">
        <v>9780300240702</v>
      </c>
      <c r="B80" t="s">
        <v>203</v>
      </c>
      <c r="C80" t="s">
        <v>3238</v>
      </c>
      <c r="D80" t="s">
        <v>3239</v>
      </c>
      <c r="F80" t="s">
        <v>24</v>
      </c>
      <c r="G80">
        <v>2019</v>
      </c>
      <c r="H80" s="1">
        <v>43473</v>
      </c>
      <c r="I80" t="s">
        <v>3240</v>
      </c>
      <c r="J80">
        <v>1</v>
      </c>
      <c r="M80">
        <v>73.95</v>
      </c>
      <c r="N80">
        <v>73.95</v>
      </c>
      <c r="O80" t="s">
        <v>3102</v>
      </c>
      <c r="P80" t="s">
        <v>3103</v>
      </c>
      <c r="Q80" t="s">
        <v>3103</v>
      </c>
      <c r="R80" t="s">
        <v>1798</v>
      </c>
      <c r="U80" t="s">
        <v>188</v>
      </c>
      <c r="V80" t="s">
        <v>3241</v>
      </c>
      <c r="W80" t="s">
        <v>784</v>
      </c>
    </row>
    <row r="81" spans="1:22" x14ac:dyDescent="0.25">
      <c r="A81">
        <v>9783110665147</v>
      </c>
      <c r="B81" t="s">
        <v>1174</v>
      </c>
      <c r="C81" t="s">
        <v>3199</v>
      </c>
      <c r="E81" t="s">
        <v>196</v>
      </c>
      <c r="F81" t="s">
        <v>24</v>
      </c>
      <c r="G81">
        <v>2019</v>
      </c>
      <c r="H81" s="1">
        <v>43759</v>
      </c>
      <c r="I81" t="s">
        <v>3200</v>
      </c>
      <c r="J81">
        <v>1</v>
      </c>
      <c r="K81" t="s">
        <v>1625</v>
      </c>
      <c r="M81">
        <v>690</v>
      </c>
      <c r="N81">
        <v>345</v>
      </c>
      <c r="O81" t="s">
        <v>3102</v>
      </c>
      <c r="P81" t="s">
        <v>3103</v>
      </c>
      <c r="Q81" t="s">
        <v>3103</v>
      </c>
      <c r="R81" t="s">
        <v>3201</v>
      </c>
      <c r="S81" t="s">
        <v>3202</v>
      </c>
      <c r="T81" s="1">
        <v>43759</v>
      </c>
      <c r="U81" t="s">
        <v>188</v>
      </c>
      <c r="V81" t="s">
        <v>3203</v>
      </c>
    </row>
    <row r="82" spans="1:22" x14ac:dyDescent="0.25">
      <c r="A82">
        <v>9783748600473</v>
      </c>
      <c r="B82" t="s">
        <v>1581</v>
      </c>
      <c r="C82" t="s">
        <v>3163</v>
      </c>
      <c r="D82" t="s">
        <v>3164</v>
      </c>
      <c r="F82" t="s">
        <v>24</v>
      </c>
      <c r="G82">
        <v>2019</v>
      </c>
      <c r="H82" s="1">
        <v>43668</v>
      </c>
      <c r="I82" t="s">
        <v>3165</v>
      </c>
      <c r="J82">
        <v>2</v>
      </c>
      <c r="M82">
        <v>159</v>
      </c>
      <c r="N82">
        <v>159</v>
      </c>
      <c r="O82" t="s">
        <v>3102</v>
      </c>
      <c r="P82" t="s">
        <v>3161</v>
      </c>
      <c r="Q82" t="s">
        <v>3161</v>
      </c>
      <c r="R82" t="s">
        <v>1586</v>
      </c>
      <c r="U82" t="s">
        <v>188</v>
      </c>
      <c r="V82" t="s">
        <v>3166</v>
      </c>
    </row>
    <row r="83" spans="1:22" x14ac:dyDescent="0.25">
      <c r="A83">
        <v>9780520969506</v>
      </c>
      <c r="B83" t="s">
        <v>163</v>
      </c>
      <c r="C83" t="s">
        <v>3154</v>
      </c>
      <c r="D83" t="s">
        <v>3155</v>
      </c>
      <c r="F83" t="s">
        <v>24</v>
      </c>
      <c r="G83">
        <v>2019</v>
      </c>
      <c r="H83" s="1">
        <v>43571</v>
      </c>
      <c r="I83" t="s">
        <v>3156</v>
      </c>
      <c r="J83">
        <v>1</v>
      </c>
      <c r="M83">
        <v>47.95</v>
      </c>
      <c r="N83">
        <v>47.95</v>
      </c>
      <c r="O83" t="s">
        <v>3102</v>
      </c>
      <c r="P83" t="s">
        <v>3103</v>
      </c>
      <c r="Q83" t="s">
        <v>3103</v>
      </c>
      <c r="R83" t="s">
        <v>1798</v>
      </c>
      <c r="U83" t="s">
        <v>188</v>
      </c>
      <c r="V83" t="s">
        <v>3157</v>
      </c>
    </row>
    <row r="84" spans="1:22" x14ac:dyDescent="0.25">
      <c r="A84">
        <v>9780520963191</v>
      </c>
      <c r="B84" t="s">
        <v>163</v>
      </c>
      <c r="C84" t="s">
        <v>3150</v>
      </c>
      <c r="D84" t="s">
        <v>3151</v>
      </c>
      <c r="F84" t="s">
        <v>24</v>
      </c>
      <c r="G84">
        <v>2019</v>
      </c>
      <c r="H84" s="1">
        <v>43557</v>
      </c>
      <c r="I84" t="s">
        <v>3152</v>
      </c>
      <c r="J84">
        <v>1</v>
      </c>
      <c r="M84">
        <v>165.95</v>
      </c>
      <c r="N84">
        <v>165.95</v>
      </c>
      <c r="O84" t="s">
        <v>3102</v>
      </c>
      <c r="P84" t="s">
        <v>3103</v>
      </c>
      <c r="Q84" t="s">
        <v>3103</v>
      </c>
      <c r="R84" t="s">
        <v>1798</v>
      </c>
      <c r="U84" t="s">
        <v>188</v>
      </c>
      <c r="V84" t="s">
        <v>3153</v>
      </c>
    </row>
    <row r="85" spans="1:22" x14ac:dyDescent="0.25">
      <c r="A85">
        <v>9783110487701</v>
      </c>
      <c r="B85" t="s">
        <v>1174</v>
      </c>
      <c r="C85" t="s">
        <v>3479</v>
      </c>
      <c r="D85" t="s">
        <v>3480</v>
      </c>
      <c r="E85" t="s">
        <v>196</v>
      </c>
      <c r="F85" t="s">
        <v>24</v>
      </c>
      <c r="G85">
        <v>2020</v>
      </c>
      <c r="H85" s="1">
        <v>43801</v>
      </c>
      <c r="I85" t="s">
        <v>3481</v>
      </c>
      <c r="J85">
        <v>1</v>
      </c>
      <c r="K85" t="s">
        <v>1608</v>
      </c>
      <c r="L85" t="s">
        <v>3482</v>
      </c>
      <c r="M85">
        <v>600</v>
      </c>
      <c r="N85">
        <v>300</v>
      </c>
      <c r="O85" t="s">
        <v>3102</v>
      </c>
      <c r="P85" t="s">
        <v>3483</v>
      </c>
      <c r="Q85" t="s">
        <v>3483</v>
      </c>
      <c r="R85" t="s">
        <v>3122</v>
      </c>
      <c r="S85" t="s">
        <v>3484</v>
      </c>
      <c r="T85" s="1">
        <v>43801</v>
      </c>
      <c r="U85" t="s">
        <v>188</v>
      </c>
      <c r="V85" t="s">
        <v>3485</v>
      </c>
    </row>
    <row r="86" spans="1:22" x14ac:dyDescent="0.25">
      <c r="A86">
        <v>9783110524833</v>
      </c>
      <c r="B86" t="s">
        <v>1174</v>
      </c>
      <c r="C86" t="s">
        <v>3461</v>
      </c>
      <c r="E86" t="s">
        <v>196</v>
      </c>
      <c r="F86" t="s">
        <v>24</v>
      </c>
      <c r="G86">
        <v>2020</v>
      </c>
      <c r="H86" s="1">
        <v>44034</v>
      </c>
      <c r="I86" t="s">
        <v>3462</v>
      </c>
      <c r="J86">
        <v>1</v>
      </c>
      <c r="K86" t="s">
        <v>1608</v>
      </c>
      <c r="M86">
        <v>700</v>
      </c>
      <c r="N86">
        <v>350</v>
      </c>
      <c r="O86" t="s">
        <v>3102</v>
      </c>
      <c r="P86" t="s">
        <v>3463</v>
      </c>
      <c r="Q86" t="s">
        <v>3463</v>
      </c>
      <c r="S86" t="s">
        <v>3464</v>
      </c>
      <c r="U86" t="s">
        <v>30</v>
      </c>
    </row>
    <row r="87" spans="1:22" x14ac:dyDescent="0.25">
      <c r="A87">
        <v>9783110550603</v>
      </c>
      <c r="B87" t="s">
        <v>1174</v>
      </c>
      <c r="C87" t="s">
        <v>3438</v>
      </c>
      <c r="D87" t="s">
        <v>3439</v>
      </c>
      <c r="F87" t="s">
        <v>24</v>
      </c>
      <c r="G87">
        <v>2020</v>
      </c>
      <c r="H87" s="1">
        <v>44097</v>
      </c>
      <c r="I87" t="s">
        <v>3440</v>
      </c>
      <c r="J87">
        <v>1</v>
      </c>
      <c r="M87">
        <v>99.95</v>
      </c>
      <c r="N87">
        <v>99.95</v>
      </c>
      <c r="O87" t="s">
        <v>3102</v>
      </c>
      <c r="P87" t="s">
        <v>3412</v>
      </c>
      <c r="Q87" t="s">
        <v>3412</v>
      </c>
      <c r="S87" t="s">
        <v>3441</v>
      </c>
      <c r="U87" t="s">
        <v>30</v>
      </c>
    </row>
    <row r="88" spans="1:22" x14ac:dyDescent="0.25">
      <c r="A88">
        <v>9783110570137</v>
      </c>
      <c r="B88" t="s">
        <v>1174</v>
      </c>
      <c r="C88" t="s">
        <v>3425</v>
      </c>
      <c r="D88" t="s">
        <v>3426</v>
      </c>
      <c r="E88" t="s">
        <v>196</v>
      </c>
      <c r="F88" t="s">
        <v>24</v>
      </c>
      <c r="G88">
        <v>2020</v>
      </c>
      <c r="H88" s="1">
        <v>43850</v>
      </c>
      <c r="I88" t="s">
        <v>3427</v>
      </c>
      <c r="J88">
        <v>1</v>
      </c>
      <c r="K88" t="s">
        <v>1625</v>
      </c>
      <c r="M88">
        <v>690</v>
      </c>
      <c r="N88">
        <v>345</v>
      </c>
      <c r="O88" t="s">
        <v>3102</v>
      </c>
      <c r="P88" t="s">
        <v>3145</v>
      </c>
      <c r="Q88" t="s">
        <v>3145</v>
      </c>
      <c r="R88" t="s">
        <v>3201</v>
      </c>
      <c r="S88" t="s">
        <v>3428</v>
      </c>
      <c r="T88" s="1">
        <v>43850</v>
      </c>
      <c r="U88" t="s">
        <v>188</v>
      </c>
      <c r="V88" t="s">
        <v>3429</v>
      </c>
    </row>
    <row r="89" spans="1:22" x14ac:dyDescent="0.25">
      <c r="A89">
        <v>9783110574111</v>
      </c>
      <c r="B89" t="s">
        <v>1174</v>
      </c>
      <c r="C89" t="s">
        <v>3422</v>
      </c>
      <c r="F89" t="s">
        <v>24</v>
      </c>
      <c r="G89">
        <v>2020</v>
      </c>
      <c r="H89" s="1">
        <v>44001</v>
      </c>
      <c r="I89" t="s">
        <v>3423</v>
      </c>
      <c r="J89">
        <v>1</v>
      </c>
      <c r="M89">
        <v>94.95</v>
      </c>
      <c r="N89">
        <v>94.95</v>
      </c>
      <c r="O89" t="s">
        <v>3102</v>
      </c>
      <c r="P89" t="s">
        <v>3412</v>
      </c>
      <c r="Q89" t="s">
        <v>3412</v>
      </c>
      <c r="R89" t="s">
        <v>1888</v>
      </c>
      <c r="S89" t="s">
        <v>3424</v>
      </c>
      <c r="U89" t="s">
        <v>30</v>
      </c>
    </row>
    <row r="90" spans="1:22" x14ac:dyDescent="0.25">
      <c r="A90">
        <v>9783110559835</v>
      </c>
      <c r="B90" t="s">
        <v>1174</v>
      </c>
      <c r="C90" t="s">
        <v>3417</v>
      </c>
      <c r="F90" t="s">
        <v>24</v>
      </c>
      <c r="G90">
        <v>2020</v>
      </c>
      <c r="H90" s="1">
        <v>43850</v>
      </c>
      <c r="I90" t="s">
        <v>3418</v>
      </c>
      <c r="J90">
        <v>1</v>
      </c>
      <c r="M90">
        <v>99.95</v>
      </c>
      <c r="N90">
        <v>99.95</v>
      </c>
      <c r="O90" t="s">
        <v>3102</v>
      </c>
      <c r="P90" t="s">
        <v>3276</v>
      </c>
      <c r="Q90" t="s">
        <v>3276</v>
      </c>
      <c r="R90" t="s">
        <v>3419</v>
      </c>
      <c r="S90" t="s">
        <v>3420</v>
      </c>
      <c r="T90" s="1">
        <v>43850</v>
      </c>
      <c r="U90" t="s">
        <v>188</v>
      </c>
      <c r="V90" t="s">
        <v>3421</v>
      </c>
    </row>
    <row r="91" spans="1:22" x14ac:dyDescent="0.25">
      <c r="A91">
        <v>9783110590586</v>
      </c>
      <c r="B91" t="s">
        <v>1174</v>
      </c>
      <c r="C91" t="s">
        <v>3387</v>
      </c>
      <c r="E91" t="s">
        <v>196</v>
      </c>
      <c r="F91" t="s">
        <v>24</v>
      </c>
      <c r="G91">
        <v>2020</v>
      </c>
      <c r="H91" s="1">
        <v>44053</v>
      </c>
      <c r="I91" t="s">
        <v>3388</v>
      </c>
      <c r="J91">
        <v>1</v>
      </c>
      <c r="K91" t="s">
        <v>1625</v>
      </c>
      <c r="M91">
        <v>800</v>
      </c>
      <c r="N91">
        <v>400</v>
      </c>
      <c r="O91" t="s">
        <v>3102</v>
      </c>
      <c r="P91" t="s">
        <v>3121</v>
      </c>
      <c r="Q91" t="s">
        <v>3121</v>
      </c>
      <c r="R91" t="s">
        <v>2468</v>
      </c>
      <c r="S91" t="s">
        <v>3389</v>
      </c>
      <c r="U91" t="s">
        <v>30</v>
      </c>
    </row>
    <row r="92" spans="1:22" x14ac:dyDescent="0.25">
      <c r="A92">
        <v>9783110592412</v>
      </c>
      <c r="B92" t="s">
        <v>1174</v>
      </c>
      <c r="C92" t="s">
        <v>3383</v>
      </c>
      <c r="D92" t="s">
        <v>3384</v>
      </c>
      <c r="F92" t="s">
        <v>24</v>
      </c>
      <c r="G92">
        <v>2020</v>
      </c>
      <c r="H92" s="1">
        <v>44019</v>
      </c>
      <c r="I92" t="s">
        <v>3385</v>
      </c>
      <c r="J92">
        <v>1</v>
      </c>
      <c r="M92">
        <v>120.95</v>
      </c>
      <c r="N92">
        <v>120.95</v>
      </c>
      <c r="O92" t="s">
        <v>3102</v>
      </c>
      <c r="P92" t="s">
        <v>3211</v>
      </c>
      <c r="Q92" t="s">
        <v>3211</v>
      </c>
      <c r="R92" t="s">
        <v>3122</v>
      </c>
      <c r="S92" t="s">
        <v>3386</v>
      </c>
      <c r="U92" t="s">
        <v>30</v>
      </c>
    </row>
    <row r="93" spans="1:22" x14ac:dyDescent="0.25">
      <c r="A93">
        <v>9783110597783</v>
      </c>
      <c r="B93" t="s">
        <v>1174</v>
      </c>
      <c r="C93" t="s">
        <v>3361</v>
      </c>
      <c r="F93" t="s">
        <v>24</v>
      </c>
      <c r="G93">
        <v>2020</v>
      </c>
      <c r="H93" s="1">
        <v>43971</v>
      </c>
      <c r="I93" t="s">
        <v>3362</v>
      </c>
      <c r="J93">
        <v>1</v>
      </c>
      <c r="K93" t="s">
        <v>3363</v>
      </c>
      <c r="L93" t="s">
        <v>371</v>
      </c>
      <c r="M93">
        <v>129.94999999999999</v>
      </c>
      <c r="N93">
        <v>129.94999999999999</v>
      </c>
      <c r="O93" t="s">
        <v>3102</v>
      </c>
      <c r="P93" t="s">
        <v>3103</v>
      </c>
      <c r="Q93" t="s">
        <v>3103</v>
      </c>
      <c r="R93" t="s">
        <v>1798</v>
      </c>
      <c r="S93" t="s">
        <v>3364</v>
      </c>
      <c r="U93" t="s">
        <v>30</v>
      </c>
    </row>
    <row r="94" spans="1:22" x14ac:dyDescent="0.25">
      <c r="A94">
        <v>9783110614435</v>
      </c>
      <c r="B94" t="s">
        <v>1174</v>
      </c>
      <c r="C94" t="s">
        <v>3339</v>
      </c>
      <c r="E94" t="s">
        <v>196</v>
      </c>
      <c r="F94" t="s">
        <v>24</v>
      </c>
      <c r="G94">
        <v>2020</v>
      </c>
      <c r="H94" s="1">
        <v>43871</v>
      </c>
      <c r="I94" t="s">
        <v>3340</v>
      </c>
      <c r="J94">
        <v>2</v>
      </c>
      <c r="K94" t="s">
        <v>1608</v>
      </c>
      <c r="M94">
        <v>750</v>
      </c>
      <c r="N94">
        <v>375</v>
      </c>
      <c r="O94" t="s">
        <v>3102</v>
      </c>
      <c r="P94" t="s">
        <v>1792</v>
      </c>
      <c r="Q94" t="s">
        <v>1792</v>
      </c>
      <c r="S94" t="s">
        <v>3341</v>
      </c>
      <c r="T94" s="1">
        <v>43871</v>
      </c>
      <c r="U94" t="s">
        <v>188</v>
      </c>
      <c r="V94" t="s">
        <v>3342</v>
      </c>
    </row>
    <row r="95" spans="1:22" x14ac:dyDescent="0.25">
      <c r="A95">
        <v>9783110624304</v>
      </c>
      <c r="B95" t="s">
        <v>1174</v>
      </c>
      <c r="C95" t="s">
        <v>3336</v>
      </c>
      <c r="E95" t="s">
        <v>196</v>
      </c>
      <c r="F95" t="s">
        <v>24</v>
      </c>
      <c r="G95">
        <v>2020</v>
      </c>
      <c r="H95" s="1">
        <v>44025</v>
      </c>
      <c r="I95" t="s">
        <v>3337</v>
      </c>
      <c r="J95">
        <v>1</v>
      </c>
      <c r="K95" t="s">
        <v>1608</v>
      </c>
      <c r="M95">
        <v>650</v>
      </c>
      <c r="N95">
        <v>325</v>
      </c>
      <c r="O95" t="s">
        <v>3102</v>
      </c>
      <c r="P95" t="s">
        <v>2703</v>
      </c>
      <c r="Q95" t="s">
        <v>2703</v>
      </c>
      <c r="R95" t="s">
        <v>3201</v>
      </c>
      <c r="S95" t="s">
        <v>3338</v>
      </c>
      <c r="U95" t="s">
        <v>30</v>
      </c>
    </row>
    <row r="96" spans="1:22" x14ac:dyDescent="0.25">
      <c r="A96">
        <v>9783110630091</v>
      </c>
      <c r="B96" t="s">
        <v>1174</v>
      </c>
      <c r="C96" t="s">
        <v>3326</v>
      </c>
      <c r="D96" t="s">
        <v>3327</v>
      </c>
      <c r="E96" t="s">
        <v>196</v>
      </c>
      <c r="F96" t="s">
        <v>24</v>
      </c>
      <c r="G96">
        <v>2020</v>
      </c>
      <c r="H96" s="1">
        <v>44104</v>
      </c>
      <c r="I96" t="s">
        <v>3328</v>
      </c>
      <c r="J96">
        <v>1</v>
      </c>
      <c r="K96" t="s">
        <v>1608</v>
      </c>
      <c r="M96">
        <v>780</v>
      </c>
      <c r="N96">
        <v>390</v>
      </c>
      <c r="O96" t="s">
        <v>3102</v>
      </c>
      <c r="P96" t="s">
        <v>3145</v>
      </c>
      <c r="Q96" t="s">
        <v>3145</v>
      </c>
      <c r="R96" t="s">
        <v>3329</v>
      </c>
      <c r="S96" t="s">
        <v>3330</v>
      </c>
      <c r="U96" t="s">
        <v>30</v>
      </c>
    </row>
    <row r="97" spans="1:22" x14ac:dyDescent="0.25">
      <c r="A97">
        <v>9783110624861</v>
      </c>
      <c r="B97" t="s">
        <v>1174</v>
      </c>
      <c r="C97" t="s">
        <v>3322</v>
      </c>
      <c r="D97" t="s">
        <v>3323</v>
      </c>
      <c r="E97" t="s">
        <v>196</v>
      </c>
      <c r="F97" t="s">
        <v>24</v>
      </c>
      <c r="G97">
        <v>2020</v>
      </c>
      <c r="H97" s="1">
        <v>44004</v>
      </c>
      <c r="I97" t="s">
        <v>3324</v>
      </c>
      <c r="J97">
        <v>1</v>
      </c>
      <c r="K97" t="s">
        <v>1608</v>
      </c>
      <c r="M97">
        <v>650</v>
      </c>
      <c r="N97">
        <v>325</v>
      </c>
      <c r="O97" t="s">
        <v>3102</v>
      </c>
      <c r="P97" t="s">
        <v>1792</v>
      </c>
      <c r="Q97" t="s">
        <v>1792</v>
      </c>
      <c r="S97" t="s">
        <v>3325</v>
      </c>
      <c r="U97" t="s">
        <v>30</v>
      </c>
    </row>
    <row r="98" spans="1:22" x14ac:dyDescent="0.25">
      <c r="A98">
        <v>9783110632132</v>
      </c>
      <c r="B98" t="s">
        <v>1174</v>
      </c>
      <c r="C98" t="s">
        <v>3317</v>
      </c>
      <c r="D98" t="s">
        <v>3318</v>
      </c>
      <c r="E98" t="s">
        <v>196</v>
      </c>
      <c r="F98" t="s">
        <v>24</v>
      </c>
      <c r="G98">
        <v>2020</v>
      </c>
      <c r="H98" s="1">
        <v>44092</v>
      </c>
      <c r="I98" t="s">
        <v>3319</v>
      </c>
      <c r="J98">
        <v>1</v>
      </c>
      <c r="K98" t="s">
        <v>1625</v>
      </c>
      <c r="L98" t="s">
        <v>3320</v>
      </c>
      <c r="M98">
        <v>690</v>
      </c>
      <c r="N98">
        <v>345</v>
      </c>
      <c r="O98" t="s">
        <v>3102</v>
      </c>
      <c r="P98" t="s">
        <v>3197</v>
      </c>
      <c r="Q98" t="s">
        <v>3197</v>
      </c>
      <c r="R98" t="s">
        <v>2704</v>
      </c>
      <c r="S98" t="s">
        <v>3321</v>
      </c>
      <c r="U98" t="s">
        <v>30</v>
      </c>
    </row>
    <row r="99" spans="1:22" x14ac:dyDescent="0.25">
      <c r="A99">
        <v>9783110648034</v>
      </c>
      <c r="B99" t="s">
        <v>1174</v>
      </c>
      <c r="C99" t="s">
        <v>3259</v>
      </c>
      <c r="D99" t="s">
        <v>1858</v>
      </c>
      <c r="F99" t="s">
        <v>24</v>
      </c>
      <c r="G99">
        <v>2020</v>
      </c>
      <c r="H99" s="1">
        <v>43990</v>
      </c>
      <c r="I99" t="s">
        <v>3260</v>
      </c>
      <c r="J99">
        <v>1</v>
      </c>
      <c r="M99">
        <v>155.94999999999999</v>
      </c>
      <c r="N99">
        <v>155.94999999999999</v>
      </c>
      <c r="O99" t="s">
        <v>3102</v>
      </c>
      <c r="P99" t="s">
        <v>3191</v>
      </c>
      <c r="Q99" t="s">
        <v>3191</v>
      </c>
      <c r="S99" t="s">
        <v>3261</v>
      </c>
      <c r="U99" t="s">
        <v>30</v>
      </c>
    </row>
    <row r="100" spans="1:22" x14ac:dyDescent="0.25">
      <c r="A100">
        <v>9783110646856</v>
      </c>
      <c r="B100" t="s">
        <v>1174</v>
      </c>
      <c r="C100" t="s">
        <v>3251</v>
      </c>
      <c r="E100" t="s">
        <v>196</v>
      </c>
      <c r="F100" t="s">
        <v>24</v>
      </c>
      <c r="G100">
        <v>2020</v>
      </c>
      <c r="H100" s="1">
        <v>44094</v>
      </c>
      <c r="I100" t="s">
        <v>3252</v>
      </c>
      <c r="J100">
        <v>1</v>
      </c>
      <c r="K100" t="s">
        <v>1625</v>
      </c>
      <c r="M100">
        <v>870</v>
      </c>
      <c r="N100">
        <v>435</v>
      </c>
      <c r="O100" t="s">
        <v>3102</v>
      </c>
      <c r="P100" t="s">
        <v>1792</v>
      </c>
      <c r="Q100" t="s">
        <v>1792</v>
      </c>
      <c r="R100" t="s">
        <v>3201</v>
      </c>
      <c r="S100" t="s">
        <v>3253</v>
      </c>
      <c r="U100" t="s">
        <v>30</v>
      </c>
    </row>
    <row r="101" spans="1:22" x14ac:dyDescent="0.25">
      <c r="A101">
        <v>9783110654189</v>
      </c>
      <c r="B101" t="s">
        <v>1174</v>
      </c>
      <c r="C101" t="s">
        <v>3235</v>
      </c>
      <c r="F101" t="s">
        <v>24</v>
      </c>
      <c r="G101">
        <v>2020</v>
      </c>
      <c r="H101" s="1">
        <v>44054</v>
      </c>
      <c r="I101" t="s">
        <v>3236</v>
      </c>
      <c r="J101">
        <v>2</v>
      </c>
      <c r="M101">
        <v>129.94999999999999</v>
      </c>
      <c r="N101">
        <v>129.94999999999999</v>
      </c>
      <c r="O101" t="s">
        <v>3102</v>
      </c>
      <c r="P101" t="s">
        <v>3121</v>
      </c>
      <c r="Q101" t="s">
        <v>3121</v>
      </c>
      <c r="R101" t="s">
        <v>3122</v>
      </c>
      <c r="S101" t="s">
        <v>3237</v>
      </c>
      <c r="U101" t="s">
        <v>30</v>
      </c>
    </row>
    <row r="102" spans="1:22" x14ac:dyDescent="0.25">
      <c r="A102">
        <v>9783110654813</v>
      </c>
      <c r="B102" t="s">
        <v>1174</v>
      </c>
      <c r="C102" t="s">
        <v>3232</v>
      </c>
      <c r="D102" t="s">
        <v>215</v>
      </c>
      <c r="F102" t="s">
        <v>24</v>
      </c>
      <c r="G102">
        <v>2020</v>
      </c>
      <c r="H102" s="1">
        <v>43956</v>
      </c>
      <c r="I102" t="s">
        <v>3233</v>
      </c>
      <c r="J102">
        <v>3</v>
      </c>
      <c r="M102">
        <v>164.95</v>
      </c>
      <c r="N102">
        <v>164.95</v>
      </c>
      <c r="O102" t="s">
        <v>3102</v>
      </c>
      <c r="P102" t="s">
        <v>2703</v>
      </c>
      <c r="Q102" t="s">
        <v>2703</v>
      </c>
      <c r="R102" t="s">
        <v>3201</v>
      </c>
      <c r="S102" t="s">
        <v>3234</v>
      </c>
      <c r="U102" t="s">
        <v>30</v>
      </c>
    </row>
    <row r="103" spans="1:22" x14ac:dyDescent="0.25">
      <c r="A103">
        <v>9783110654806</v>
      </c>
      <c r="B103" t="s">
        <v>1174</v>
      </c>
      <c r="C103" t="s">
        <v>3229</v>
      </c>
      <c r="D103" t="s">
        <v>2641</v>
      </c>
      <c r="E103" t="s">
        <v>196</v>
      </c>
      <c r="F103" t="s">
        <v>24</v>
      </c>
      <c r="G103">
        <v>2020</v>
      </c>
      <c r="H103" s="1">
        <v>44018</v>
      </c>
      <c r="I103" t="s">
        <v>3230</v>
      </c>
      <c r="J103">
        <v>2</v>
      </c>
      <c r="K103" t="s">
        <v>1608</v>
      </c>
      <c r="M103">
        <v>1125</v>
      </c>
      <c r="N103">
        <v>562.5</v>
      </c>
      <c r="O103" t="s">
        <v>3102</v>
      </c>
      <c r="P103" t="s">
        <v>3145</v>
      </c>
      <c r="Q103" t="s">
        <v>3145</v>
      </c>
      <c r="S103" t="s">
        <v>3231</v>
      </c>
      <c r="U103" t="s">
        <v>30</v>
      </c>
    </row>
    <row r="104" spans="1:22" x14ac:dyDescent="0.25">
      <c r="A104">
        <v>9783110656367</v>
      </c>
      <c r="B104" t="s">
        <v>1174</v>
      </c>
      <c r="C104" t="s">
        <v>3222</v>
      </c>
      <c r="E104" t="s">
        <v>196</v>
      </c>
      <c r="F104" t="s">
        <v>24</v>
      </c>
      <c r="G104">
        <v>2020</v>
      </c>
      <c r="H104" s="1">
        <v>44027</v>
      </c>
      <c r="I104" t="s">
        <v>3223</v>
      </c>
      <c r="J104">
        <v>1</v>
      </c>
      <c r="K104" t="s">
        <v>1625</v>
      </c>
      <c r="M104">
        <v>780</v>
      </c>
      <c r="N104">
        <v>390</v>
      </c>
      <c r="O104" t="s">
        <v>3102</v>
      </c>
      <c r="P104" t="s">
        <v>3145</v>
      </c>
      <c r="Q104" t="s">
        <v>3145</v>
      </c>
      <c r="R104" t="s">
        <v>2704</v>
      </c>
      <c r="S104" t="s">
        <v>3224</v>
      </c>
      <c r="U104" t="s">
        <v>30</v>
      </c>
    </row>
    <row r="105" spans="1:22" x14ac:dyDescent="0.25">
      <c r="A105">
        <v>9783110656152</v>
      </c>
      <c r="B105" t="s">
        <v>1174</v>
      </c>
      <c r="C105" t="s">
        <v>3220</v>
      </c>
      <c r="E105" t="s">
        <v>196</v>
      </c>
      <c r="F105" t="s">
        <v>24</v>
      </c>
      <c r="G105">
        <v>2020</v>
      </c>
      <c r="H105" s="1">
        <v>44041</v>
      </c>
      <c r="I105" t="s">
        <v>3131</v>
      </c>
      <c r="J105">
        <v>1</v>
      </c>
      <c r="K105" t="s">
        <v>1625</v>
      </c>
      <c r="M105">
        <v>870</v>
      </c>
      <c r="N105">
        <v>435</v>
      </c>
      <c r="O105" t="s">
        <v>3102</v>
      </c>
      <c r="P105" t="s">
        <v>3121</v>
      </c>
      <c r="Q105" t="s">
        <v>3121</v>
      </c>
      <c r="R105" t="s">
        <v>3122</v>
      </c>
      <c r="S105" t="s">
        <v>3221</v>
      </c>
      <c r="U105" t="s">
        <v>30</v>
      </c>
    </row>
    <row r="106" spans="1:22" x14ac:dyDescent="0.25">
      <c r="A106">
        <v>9783110657685</v>
      </c>
      <c r="B106" t="s">
        <v>1174</v>
      </c>
      <c r="C106" t="s">
        <v>2703</v>
      </c>
      <c r="D106" t="s">
        <v>3216</v>
      </c>
      <c r="E106" t="s">
        <v>196</v>
      </c>
      <c r="F106" t="s">
        <v>24</v>
      </c>
      <c r="G106">
        <v>2020</v>
      </c>
      <c r="H106" s="1">
        <v>43941</v>
      </c>
      <c r="I106" t="s">
        <v>3217</v>
      </c>
      <c r="J106">
        <v>2</v>
      </c>
      <c r="K106" t="s">
        <v>1608</v>
      </c>
      <c r="M106">
        <v>900</v>
      </c>
      <c r="N106">
        <v>450</v>
      </c>
      <c r="O106" t="s">
        <v>3102</v>
      </c>
      <c r="P106" t="s">
        <v>2703</v>
      </c>
      <c r="Q106" t="s">
        <v>2703</v>
      </c>
      <c r="S106" t="s">
        <v>3218</v>
      </c>
      <c r="T106" s="1">
        <v>43941</v>
      </c>
      <c r="U106" t="s">
        <v>188</v>
      </c>
      <c r="V106" t="s">
        <v>3219</v>
      </c>
    </row>
    <row r="107" spans="1:22" x14ac:dyDescent="0.25">
      <c r="A107">
        <v>9783110658996</v>
      </c>
      <c r="B107" t="s">
        <v>1174</v>
      </c>
      <c r="C107" t="s">
        <v>3213</v>
      </c>
      <c r="D107" t="s">
        <v>215</v>
      </c>
      <c r="F107" t="s">
        <v>24</v>
      </c>
      <c r="G107">
        <v>2020</v>
      </c>
      <c r="H107" s="1">
        <v>44004</v>
      </c>
      <c r="I107" t="s">
        <v>3214</v>
      </c>
      <c r="J107">
        <v>1</v>
      </c>
      <c r="M107">
        <v>112.45</v>
      </c>
      <c r="N107">
        <v>112.45</v>
      </c>
      <c r="O107" t="s">
        <v>3102</v>
      </c>
      <c r="P107" t="s">
        <v>3121</v>
      </c>
      <c r="Q107" t="s">
        <v>3121</v>
      </c>
      <c r="R107" t="s">
        <v>3122</v>
      </c>
      <c r="S107" t="s">
        <v>3215</v>
      </c>
      <c r="U107" t="s">
        <v>30</v>
      </c>
    </row>
    <row r="108" spans="1:22" x14ac:dyDescent="0.25">
      <c r="A108">
        <v>9783110658842</v>
      </c>
      <c r="B108" t="s">
        <v>1174</v>
      </c>
      <c r="C108" t="s">
        <v>3208</v>
      </c>
      <c r="D108" t="s">
        <v>3209</v>
      </c>
      <c r="E108" t="s">
        <v>196</v>
      </c>
      <c r="F108" t="s">
        <v>24</v>
      </c>
      <c r="G108">
        <v>2020</v>
      </c>
      <c r="H108" s="1">
        <v>44032</v>
      </c>
      <c r="I108" t="s">
        <v>3210</v>
      </c>
      <c r="J108">
        <v>2</v>
      </c>
      <c r="K108" t="s">
        <v>1625</v>
      </c>
      <c r="M108">
        <v>1040</v>
      </c>
      <c r="N108">
        <v>520</v>
      </c>
      <c r="O108" t="s">
        <v>3102</v>
      </c>
      <c r="P108" t="s">
        <v>3211</v>
      </c>
      <c r="Q108" t="s">
        <v>3211</v>
      </c>
      <c r="R108" t="s">
        <v>3122</v>
      </c>
      <c r="S108" t="s">
        <v>3212</v>
      </c>
      <c r="U108" t="s">
        <v>30</v>
      </c>
    </row>
    <row r="109" spans="1:22" x14ac:dyDescent="0.25">
      <c r="A109">
        <v>9783110657357</v>
      </c>
      <c r="B109" t="s">
        <v>1174</v>
      </c>
      <c r="C109" t="s">
        <v>3204</v>
      </c>
      <c r="D109" t="s">
        <v>3205</v>
      </c>
      <c r="E109" t="s">
        <v>196</v>
      </c>
      <c r="F109" t="s">
        <v>24</v>
      </c>
      <c r="G109">
        <v>2020</v>
      </c>
      <c r="H109" s="1">
        <v>44032</v>
      </c>
      <c r="I109" t="s">
        <v>3206</v>
      </c>
      <c r="J109">
        <v>1</v>
      </c>
      <c r="K109" t="s">
        <v>1608</v>
      </c>
      <c r="M109">
        <v>695</v>
      </c>
      <c r="N109">
        <v>347.5</v>
      </c>
      <c r="O109" t="s">
        <v>3102</v>
      </c>
      <c r="P109" t="s">
        <v>2703</v>
      </c>
      <c r="Q109" t="s">
        <v>2703</v>
      </c>
      <c r="S109" t="s">
        <v>3207</v>
      </c>
      <c r="U109" t="s">
        <v>30</v>
      </c>
    </row>
    <row r="110" spans="1:22" x14ac:dyDescent="0.25">
      <c r="A110">
        <v>9783110665338</v>
      </c>
      <c r="B110" t="s">
        <v>1174</v>
      </c>
      <c r="C110" t="s">
        <v>3195</v>
      </c>
      <c r="E110" t="s">
        <v>196</v>
      </c>
      <c r="F110" t="s">
        <v>24</v>
      </c>
      <c r="G110">
        <v>2020</v>
      </c>
      <c r="H110" s="1">
        <v>44103</v>
      </c>
      <c r="I110" t="s">
        <v>3196</v>
      </c>
      <c r="J110">
        <v>3</v>
      </c>
      <c r="K110" t="s">
        <v>1608</v>
      </c>
      <c r="M110">
        <v>735</v>
      </c>
      <c r="N110">
        <v>367.5</v>
      </c>
      <c r="O110" t="s">
        <v>3102</v>
      </c>
      <c r="P110" t="s">
        <v>3197</v>
      </c>
      <c r="Q110" t="s">
        <v>3197</v>
      </c>
      <c r="S110" t="s">
        <v>3198</v>
      </c>
      <c r="U110" t="s">
        <v>30</v>
      </c>
    </row>
    <row r="111" spans="1:22" x14ac:dyDescent="0.25">
      <c r="A111">
        <v>9783110667462</v>
      </c>
      <c r="B111" t="s">
        <v>1174</v>
      </c>
      <c r="C111" t="s">
        <v>3191</v>
      </c>
      <c r="D111" t="s">
        <v>3192</v>
      </c>
      <c r="E111" t="s">
        <v>196</v>
      </c>
      <c r="F111" t="s">
        <v>24</v>
      </c>
      <c r="G111">
        <v>2020</v>
      </c>
      <c r="H111" s="1">
        <v>44095</v>
      </c>
      <c r="I111" t="s">
        <v>3193</v>
      </c>
      <c r="J111">
        <v>1</v>
      </c>
      <c r="K111" t="s">
        <v>1625</v>
      </c>
      <c r="M111">
        <v>820</v>
      </c>
      <c r="N111">
        <v>410</v>
      </c>
      <c r="O111" t="s">
        <v>3102</v>
      </c>
      <c r="P111" t="s">
        <v>3191</v>
      </c>
      <c r="Q111" t="s">
        <v>3191</v>
      </c>
      <c r="R111" t="s">
        <v>2478</v>
      </c>
      <c r="S111" t="s">
        <v>3194</v>
      </c>
      <c r="U111" t="s">
        <v>30</v>
      </c>
    </row>
    <row r="112" spans="1:22" x14ac:dyDescent="0.25">
      <c r="A112">
        <v>9783110611601</v>
      </c>
      <c r="B112" t="s">
        <v>1174</v>
      </c>
      <c r="C112" t="s">
        <v>3167</v>
      </c>
      <c r="D112" t="s">
        <v>3168</v>
      </c>
      <c r="E112" t="s">
        <v>196</v>
      </c>
      <c r="F112" t="s">
        <v>24</v>
      </c>
      <c r="G112">
        <v>2020</v>
      </c>
      <c r="H112" s="1">
        <v>43913</v>
      </c>
      <c r="I112" t="s">
        <v>3169</v>
      </c>
      <c r="J112">
        <v>1</v>
      </c>
      <c r="K112" t="s">
        <v>1608</v>
      </c>
      <c r="M112">
        <v>690</v>
      </c>
      <c r="N112">
        <v>345</v>
      </c>
      <c r="O112" t="s">
        <v>3102</v>
      </c>
      <c r="P112" t="s">
        <v>3145</v>
      </c>
      <c r="Q112" t="s">
        <v>3145</v>
      </c>
      <c r="S112" t="s">
        <v>3170</v>
      </c>
      <c r="T112" s="1">
        <v>43913</v>
      </c>
      <c r="U112" t="s">
        <v>188</v>
      </c>
      <c r="V112" t="s">
        <v>3171</v>
      </c>
    </row>
    <row r="113" spans="1:22" x14ac:dyDescent="0.25">
      <c r="A113">
        <v>9783110647938</v>
      </c>
      <c r="B113" t="s">
        <v>1174</v>
      </c>
      <c r="C113" t="s">
        <v>3147</v>
      </c>
      <c r="E113" t="s">
        <v>196</v>
      </c>
      <c r="F113" t="s">
        <v>24</v>
      </c>
      <c r="G113">
        <v>2020</v>
      </c>
      <c r="H113" s="1">
        <v>44004</v>
      </c>
      <c r="I113" t="s">
        <v>3148</v>
      </c>
      <c r="J113">
        <v>2</v>
      </c>
      <c r="K113" t="s">
        <v>1608</v>
      </c>
      <c r="M113">
        <v>850</v>
      </c>
      <c r="N113">
        <v>425</v>
      </c>
      <c r="O113" t="s">
        <v>3102</v>
      </c>
      <c r="P113" t="s">
        <v>2703</v>
      </c>
      <c r="Q113" t="s">
        <v>2703</v>
      </c>
      <c r="S113" t="s">
        <v>3149</v>
      </c>
      <c r="U113" t="s">
        <v>30</v>
      </c>
    </row>
    <row r="114" spans="1:22" x14ac:dyDescent="0.25">
      <c r="A114">
        <v>9783110674156</v>
      </c>
      <c r="B114" t="s">
        <v>1174</v>
      </c>
      <c r="C114" t="s">
        <v>3142</v>
      </c>
      <c r="D114" t="s">
        <v>3143</v>
      </c>
      <c r="F114" t="s">
        <v>24</v>
      </c>
      <c r="G114">
        <v>2020</v>
      </c>
      <c r="H114" s="1">
        <v>44041</v>
      </c>
      <c r="I114" t="s">
        <v>3144</v>
      </c>
      <c r="J114">
        <v>1</v>
      </c>
      <c r="M114">
        <v>151.94999999999999</v>
      </c>
      <c r="N114">
        <v>151.94999999999999</v>
      </c>
      <c r="O114" t="s">
        <v>3102</v>
      </c>
      <c r="P114" t="s">
        <v>3145</v>
      </c>
      <c r="Q114" t="s">
        <v>3145</v>
      </c>
      <c r="S114" t="s">
        <v>3146</v>
      </c>
      <c r="U114" t="s">
        <v>30</v>
      </c>
    </row>
    <row r="115" spans="1:22" x14ac:dyDescent="0.25">
      <c r="A115">
        <v>9781501511967</v>
      </c>
      <c r="B115" t="s">
        <v>1174</v>
      </c>
      <c r="C115" t="s">
        <v>3138</v>
      </c>
      <c r="F115" t="s">
        <v>24</v>
      </c>
      <c r="G115">
        <v>2020</v>
      </c>
      <c r="H115" s="1">
        <v>43899</v>
      </c>
      <c r="I115" t="s">
        <v>3139</v>
      </c>
      <c r="J115">
        <v>1</v>
      </c>
      <c r="K115" t="s">
        <v>1632</v>
      </c>
      <c r="M115">
        <v>149.94999999999999</v>
      </c>
      <c r="N115">
        <v>149.94999999999999</v>
      </c>
      <c r="O115" t="s">
        <v>3102</v>
      </c>
      <c r="P115" t="s">
        <v>3121</v>
      </c>
      <c r="Q115" t="s">
        <v>3121</v>
      </c>
      <c r="R115" t="s">
        <v>1586</v>
      </c>
      <c r="S115" t="s">
        <v>3140</v>
      </c>
      <c r="T115" s="1">
        <v>43899</v>
      </c>
      <c r="U115" t="s">
        <v>188</v>
      </c>
      <c r="V115" t="s">
        <v>3141</v>
      </c>
    </row>
    <row r="116" spans="1:22" x14ac:dyDescent="0.25">
      <c r="A116">
        <v>9783110669992</v>
      </c>
      <c r="B116" t="s">
        <v>1174</v>
      </c>
      <c r="C116" t="s">
        <v>3129</v>
      </c>
      <c r="D116" t="s">
        <v>3130</v>
      </c>
      <c r="F116" t="s">
        <v>24</v>
      </c>
      <c r="G116">
        <v>2020</v>
      </c>
      <c r="H116" s="1">
        <v>44004</v>
      </c>
      <c r="I116" t="s">
        <v>3131</v>
      </c>
      <c r="J116">
        <v>1</v>
      </c>
      <c r="M116">
        <v>151.94999999999999</v>
      </c>
      <c r="N116">
        <v>151.94999999999999</v>
      </c>
      <c r="O116" t="s">
        <v>3102</v>
      </c>
      <c r="P116" t="s">
        <v>3121</v>
      </c>
      <c r="Q116" t="s">
        <v>3121</v>
      </c>
      <c r="S116" t="s">
        <v>3132</v>
      </c>
      <c r="U116" t="s">
        <v>30</v>
      </c>
    </row>
    <row r="117" spans="1:22" x14ac:dyDescent="0.25">
      <c r="A117">
        <v>9783110672817</v>
      </c>
      <c r="B117" t="s">
        <v>1174</v>
      </c>
      <c r="C117" t="s">
        <v>3118</v>
      </c>
      <c r="D117" t="s">
        <v>3119</v>
      </c>
      <c r="E117" t="s">
        <v>196</v>
      </c>
      <c r="F117" t="s">
        <v>24</v>
      </c>
      <c r="G117">
        <v>2020</v>
      </c>
      <c r="H117" s="1">
        <v>43941</v>
      </c>
      <c r="I117" t="s">
        <v>3120</v>
      </c>
      <c r="J117">
        <v>1</v>
      </c>
      <c r="K117" t="s">
        <v>1608</v>
      </c>
      <c r="M117">
        <v>600</v>
      </c>
      <c r="N117">
        <v>300</v>
      </c>
      <c r="O117" t="s">
        <v>3102</v>
      </c>
      <c r="P117" t="s">
        <v>3121</v>
      </c>
      <c r="Q117" t="s">
        <v>3121</v>
      </c>
      <c r="R117" t="s">
        <v>3122</v>
      </c>
      <c r="S117" t="s">
        <v>3123</v>
      </c>
      <c r="T117" s="1">
        <v>43941</v>
      </c>
      <c r="U117" t="s">
        <v>188</v>
      </c>
      <c r="V117" t="s">
        <v>3124</v>
      </c>
    </row>
    <row r="118" spans="1:22" x14ac:dyDescent="0.25">
      <c r="A118">
        <v>9781845417673</v>
      </c>
      <c r="B118" t="s">
        <v>2917</v>
      </c>
      <c r="C118" t="s">
        <v>3109</v>
      </c>
      <c r="D118" t="s">
        <v>3110</v>
      </c>
      <c r="F118" t="s">
        <v>24</v>
      </c>
      <c r="G118">
        <v>2020</v>
      </c>
      <c r="H118" s="1">
        <v>43860</v>
      </c>
      <c r="I118" t="s">
        <v>3111</v>
      </c>
      <c r="J118">
        <v>1</v>
      </c>
      <c r="K118" t="s">
        <v>3112</v>
      </c>
      <c r="M118">
        <v>289.89999999999998</v>
      </c>
      <c r="N118">
        <v>289.89999999999998</v>
      </c>
      <c r="O118" t="s">
        <v>3102</v>
      </c>
      <c r="P118" t="s">
        <v>3103</v>
      </c>
      <c r="Q118" t="s">
        <v>3103</v>
      </c>
      <c r="R118" t="s">
        <v>1798</v>
      </c>
      <c r="U118" t="s">
        <v>188</v>
      </c>
      <c r="V118" t="s">
        <v>3113</v>
      </c>
    </row>
    <row r="119" spans="1:22" x14ac:dyDescent="0.25">
      <c r="A119">
        <v>9780520974555</v>
      </c>
      <c r="B119" t="s">
        <v>163</v>
      </c>
      <c r="C119" t="s">
        <v>3106</v>
      </c>
      <c r="D119" t="s">
        <v>3107</v>
      </c>
      <c r="F119" t="s">
        <v>24</v>
      </c>
      <c r="G119">
        <v>2020</v>
      </c>
      <c r="H119" s="1">
        <v>43942</v>
      </c>
      <c r="I119" t="s">
        <v>3108</v>
      </c>
      <c r="J119">
        <v>1</v>
      </c>
      <c r="M119">
        <v>111.95</v>
      </c>
      <c r="N119">
        <v>111.95</v>
      </c>
      <c r="O119" t="s">
        <v>3102</v>
      </c>
      <c r="P119" t="s">
        <v>3103</v>
      </c>
      <c r="Q119" t="s">
        <v>3103</v>
      </c>
      <c r="R119" t="s">
        <v>1798</v>
      </c>
      <c r="U119" t="s">
        <v>30</v>
      </c>
    </row>
    <row r="120" spans="1:22" x14ac:dyDescent="0.25">
      <c r="A120">
        <v>9780520960473</v>
      </c>
      <c r="B120" t="s">
        <v>163</v>
      </c>
      <c r="C120" t="s">
        <v>3104</v>
      </c>
      <c r="F120" t="s">
        <v>24</v>
      </c>
      <c r="G120">
        <v>2020</v>
      </c>
      <c r="H120" s="1">
        <v>43949</v>
      </c>
      <c r="I120" t="s">
        <v>3105</v>
      </c>
      <c r="J120">
        <v>1</v>
      </c>
      <c r="M120">
        <v>111.95</v>
      </c>
      <c r="N120">
        <v>111.95</v>
      </c>
      <c r="O120" t="s">
        <v>3102</v>
      </c>
      <c r="P120" t="s">
        <v>3103</v>
      </c>
      <c r="Q120" t="s">
        <v>3103</v>
      </c>
      <c r="R120" t="s">
        <v>1798</v>
      </c>
      <c r="U120" t="s">
        <v>30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37"/>
  <sheetViews>
    <sheetView workbookViewId="0">
      <selection sqref="A1:W237"/>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9783110368536</v>
      </c>
      <c r="B2" t="s">
        <v>1174</v>
      </c>
      <c r="C2" t="s">
        <v>4536</v>
      </c>
      <c r="D2" t="s">
        <v>4537</v>
      </c>
      <c r="F2" t="s">
        <v>24</v>
      </c>
      <c r="G2">
        <v>2017</v>
      </c>
      <c r="H2" s="1">
        <v>43031</v>
      </c>
      <c r="I2" t="s">
        <v>4538</v>
      </c>
      <c r="J2">
        <v>1</v>
      </c>
      <c r="K2" t="s">
        <v>4536</v>
      </c>
      <c r="L2" t="s">
        <v>1506</v>
      </c>
      <c r="M2">
        <v>249.95</v>
      </c>
      <c r="N2">
        <v>249.95</v>
      </c>
      <c r="O2" t="s">
        <v>3605</v>
      </c>
      <c r="P2" t="s">
        <v>3634</v>
      </c>
      <c r="Q2" t="s">
        <v>3634</v>
      </c>
      <c r="R2" t="s">
        <v>3917</v>
      </c>
      <c r="S2" t="s">
        <v>4539</v>
      </c>
      <c r="T2" s="1">
        <v>43031</v>
      </c>
      <c r="U2" t="s">
        <v>188</v>
      </c>
      <c r="V2" t="s">
        <v>4540</v>
      </c>
    </row>
    <row r="3" spans="1:23" x14ac:dyDescent="0.25">
      <c r="A3">
        <v>9783110412789</v>
      </c>
      <c r="B3" t="s">
        <v>1174</v>
      </c>
      <c r="C3" t="s">
        <v>4530</v>
      </c>
      <c r="D3" t="s">
        <v>4531</v>
      </c>
      <c r="F3" t="s">
        <v>24</v>
      </c>
      <c r="G3">
        <v>2017</v>
      </c>
      <c r="H3" s="1">
        <v>42709</v>
      </c>
      <c r="I3" t="s">
        <v>4532</v>
      </c>
      <c r="J3">
        <v>1</v>
      </c>
      <c r="M3">
        <v>129.94999999999999</v>
      </c>
      <c r="N3">
        <v>129.94999999999999</v>
      </c>
      <c r="O3" t="s">
        <v>3605</v>
      </c>
      <c r="P3" t="s">
        <v>3412</v>
      </c>
      <c r="Q3" t="s">
        <v>3412</v>
      </c>
      <c r="R3" t="s">
        <v>4533</v>
      </c>
      <c r="S3" t="s">
        <v>4534</v>
      </c>
      <c r="T3" s="1">
        <v>42709</v>
      </c>
      <c r="U3" t="s">
        <v>188</v>
      </c>
      <c r="V3" t="s">
        <v>4535</v>
      </c>
    </row>
    <row r="4" spans="1:23" x14ac:dyDescent="0.25">
      <c r="A4">
        <v>9783110419047</v>
      </c>
      <c r="B4" t="s">
        <v>1174</v>
      </c>
      <c r="C4" t="s">
        <v>4523</v>
      </c>
      <c r="F4" t="s">
        <v>24</v>
      </c>
      <c r="G4">
        <v>2017</v>
      </c>
      <c r="H4" s="1">
        <v>42940</v>
      </c>
      <c r="I4" t="s">
        <v>4524</v>
      </c>
      <c r="J4">
        <v>1</v>
      </c>
      <c r="K4" t="s">
        <v>4496</v>
      </c>
      <c r="L4" t="s">
        <v>253</v>
      </c>
      <c r="M4">
        <v>99.95</v>
      </c>
      <c r="N4">
        <v>99.95</v>
      </c>
      <c r="O4" t="s">
        <v>3605</v>
      </c>
      <c r="P4" t="s">
        <v>3606</v>
      </c>
      <c r="Q4" t="s">
        <v>3606</v>
      </c>
      <c r="R4" t="s">
        <v>3640</v>
      </c>
      <c r="S4" t="s">
        <v>4525</v>
      </c>
      <c r="T4" s="1">
        <v>42940</v>
      </c>
      <c r="U4" t="s">
        <v>188</v>
      </c>
      <c r="V4" t="s">
        <v>4526</v>
      </c>
    </row>
    <row r="5" spans="1:23" x14ac:dyDescent="0.25">
      <c r="A5">
        <v>9781400866038</v>
      </c>
      <c r="B5" t="s">
        <v>80</v>
      </c>
      <c r="C5" t="s">
        <v>4519</v>
      </c>
      <c r="D5" t="s">
        <v>4520</v>
      </c>
      <c r="F5" t="s">
        <v>24</v>
      </c>
      <c r="G5">
        <v>2017</v>
      </c>
      <c r="H5" s="1">
        <v>42850</v>
      </c>
      <c r="I5" t="s">
        <v>4521</v>
      </c>
      <c r="J5">
        <v>1</v>
      </c>
      <c r="K5" t="s">
        <v>3770</v>
      </c>
      <c r="L5" t="s">
        <v>1746</v>
      </c>
      <c r="M5">
        <v>48.95</v>
      </c>
      <c r="N5">
        <v>48.95</v>
      </c>
      <c r="O5" t="s">
        <v>3605</v>
      </c>
      <c r="P5" t="s">
        <v>3634</v>
      </c>
      <c r="Q5" t="s">
        <v>3634</v>
      </c>
      <c r="R5" t="s">
        <v>3862</v>
      </c>
      <c r="U5" t="s">
        <v>188</v>
      </c>
      <c r="V5" t="s">
        <v>4522</v>
      </c>
    </row>
    <row r="6" spans="1:23" x14ac:dyDescent="0.25">
      <c r="A6">
        <v>9781400880669</v>
      </c>
      <c r="B6" t="s">
        <v>80</v>
      </c>
      <c r="C6" t="s">
        <v>3735</v>
      </c>
      <c r="D6" t="s">
        <v>4516</v>
      </c>
      <c r="F6" t="s">
        <v>24</v>
      </c>
      <c r="G6">
        <v>2017</v>
      </c>
      <c r="H6" s="1">
        <v>42605</v>
      </c>
      <c r="I6" t="s">
        <v>4517</v>
      </c>
      <c r="J6">
        <v>1</v>
      </c>
      <c r="K6" t="s">
        <v>3770</v>
      </c>
      <c r="L6" t="s">
        <v>1920</v>
      </c>
      <c r="M6">
        <v>57.95</v>
      </c>
      <c r="N6">
        <v>57.95</v>
      </c>
      <c r="O6" t="s">
        <v>3605</v>
      </c>
      <c r="P6" t="s">
        <v>3634</v>
      </c>
      <c r="Q6" t="s">
        <v>3634</v>
      </c>
      <c r="R6" t="s">
        <v>3761</v>
      </c>
      <c r="U6" t="s">
        <v>188</v>
      </c>
      <c r="V6" t="s">
        <v>4518</v>
      </c>
      <c r="W6" t="s">
        <v>747</v>
      </c>
    </row>
    <row r="7" spans="1:23" x14ac:dyDescent="0.25">
      <c r="A7">
        <v>9781400880683</v>
      </c>
      <c r="B7" t="s">
        <v>80</v>
      </c>
      <c r="C7" t="s">
        <v>4513</v>
      </c>
      <c r="F7" t="s">
        <v>24</v>
      </c>
      <c r="G7">
        <v>2017</v>
      </c>
      <c r="H7" s="1">
        <v>42913</v>
      </c>
      <c r="I7" t="s">
        <v>4514</v>
      </c>
      <c r="J7">
        <v>1</v>
      </c>
      <c r="K7" t="s">
        <v>4332</v>
      </c>
      <c r="M7">
        <v>45.95</v>
      </c>
      <c r="N7">
        <v>45.95</v>
      </c>
      <c r="O7" t="s">
        <v>3605</v>
      </c>
      <c r="P7" t="s">
        <v>3634</v>
      </c>
      <c r="Q7" t="s">
        <v>3634</v>
      </c>
      <c r="R7" t="s">
        <v>3761</v>
      </c>
      <c r="U7" t="s">
        <v>188</v>
      </c>
      <c r="V7" t="s">
        <v>4515</v>
      </c>
      <c r="W7" t="s">
        <v>747</v>
      </c>
    </row>
    <row r="8" spans="1:23" x14ac:dyDescent="0.25">
      <c r="A8">
        <v>9783110493764</v>
      </c>
      <c r="B8" t="s">
        <v>1174</v>
      </c>
      <c r="C8" t="s">
        <v>4506</v>
      </c>
      <c r="F8" t="s">
        <v>24</v>
      </c>
      <c r="G8">
        <v>2017</v>
      </c>
      <c r="H8" s="1">
        <v>42814</v>
      </c>
      <c r="I8" t="s">
        <v>4117</v>
      </c>
      <c r="J8">
        <v>1</v>
      </c>
      <c r="M8">
        <v>99.95</v>
      </c>
      <c r="N8">
        <v>99.95</v>
      </c>
      <c r="O8" t="s">
        <v>3605</v>
      </c>
      <c r="P8" t="s">
        <v>4118</v>
      </c>
      <c r="Q8" t="s">
        <v>4118</v>
      </c>
      <c r="R8" t="s">
        <v>1888</v>
      </c>
      <c r="S8" t="s">
        <v>4507</v>
      </c>
      <c r="T8" s="1">
        <v>42814</v>
      </c>
      <c r="U8" t="s">
        <v>188</v>
      </c>
      <c r="V8" t="s">
        <v>4508</v>
      </c>
    </row>
    <row r="9" spans="1:23" x14ac:dyDescent="0.25">
      <c r="A9">
        <v>9783110493672</v>
      </c>
      <c r="B9" t="s">
        <v>1174</v>
      </c>
      <c r="C9" t="s">
        <v>4499</v>
      </c>
      <c r="F9" t="s">
        <v>24</v>
      </c>
      <c r="G9">
        <v>2017</v>
      </c>
      <c r="H9" s="1">
        <v>43046</v>
      </c>
      <c r="I9" t="s">
        <v>4500</v>
      </c>
      <c r="J9">
        <v>1</v>
      </c>
      <c r="K9" t="s">
        <v>4496</v>
      </c>
      <c r="L9" t="s">
        <v>371</v>
      </c>
      <c r="M9">
        <v>99.95</v>
      </c>
      <c r="N9">
        <v>99.95</v>
      </c>
      <c r="O9" t="s">
        <v>3605</v>
      </c>
      <c r="P9" t="s">
        <v>3606</v>
      </c>
      <c r="Q9" t="s">
        <v>3606</v>
      </c>
      <c r="R9" t="s">
        <v>4327</v>
      </c>
      <c r="S9" t="s">
        <v>4501</v>
      </c>
      <c r="T9" s="1">
        <v>43046</v>
      </c>
      <c r="U9" t="s">
        <v>188</v>
      </c>
      <c r="V9" t="s">
        <v>4502</v>
      </c>
    </row>
    <row r="10" spans="1:23" x14ac:dyDescent="0.25">
      <c r="A10">
        <v>9781400882861</v>
      </c>
      <c r="B10" t="s">
        <v>80</v>
      </c>
      <c r="C10" t="s">
        <v>4490</v>
      </c>
      <c r="D10" t="s">
        <v>4491</v>
      </c>
      <c r="F10" t="s">
        <v>24</v>
      </c>
      <c r="G10">
        <v>2017</v>
      </c>
      <c r="H10" s="1">
        <v>42605</v>
      </c>
      <c r="I10" t="s">
        <v>4492</v>
      </c>
      <c r="J10">
        <v>1</v>
      </c>
      <c r="M10">
        <v>48.95</v>
      </c>
      <c r="N10">
        <v>48.95</v>
      </c>
      <c r="O10" t="s">
        <v>3605</v>
      </c>
      <c r="P10" t="s">
        <v>3616</v>
      </c>
      <c r="Q10" t="s">
        <v>3616</v>
      </c>
      <c r="R10" t="s">
        <v>3689</v>
      </c>
      <c r="U10" t="s">
        <v>188</v>
      </c>
      <c r="V10" t="s">
        <v>4493</v>
      </c>
    </row>
    <row r="11" spans="1:23" x14ac:dyDescent="0.25">
      <c r="A11">
        <v>9781400883462</v>
      </c>
      <c r="B11" t="s">
        <v>80</v>
      </c>
      <c r="C11" t="s">
        <v>4486</v>
      </c>
      <c r="D11" t="s">
        <v>4487</v>
      </c>
      <c r="F11" t="s">
        <v>24</v>
      </c>
      <c r="G11">
        <v>2017</v>
      </c>
      <c r="H11" s="1">
        <v>42660</v>
      </c>
      <c r="I11" t="s">
        <v>4488</v>
      </c>
      <c r="J11">
        <v>1</v>
      </c>
      <c r="M11">
        <v>57.95</v>
      </c>
      <c r="N11">
        <v>57.95</v>
      </c>
      <c r="O11" t="s">
        <v>3605</v>
      </c>
      <c r="P11" t="s">
        <v>3606</v>
      </c>
      <c r="Q11" t="s">
        <v>3606</v>
      </c>
      <c r="R11" t="s">
        <v>3607</v>
      </c>
      <c r="U11" t="s">
        <v>188</v>
      </c>
      <c r="V11" t="s">
        <v>4489</v>
      </c>
    </row>
    <row r="12" spans="1:23" x14ac:dyDescent="0.25">
      <c r="A12">
        <v>9783110527735</v>
      </c>
      <c r="B12" t="s">
        <v>1174</v>
      </c>
      <c r="C12" t="s">
        <v>4481</v>
      </c>
      <c r="D12" t="s">
        <v>4482</v>
      </c>
      <c r="F12" t="s">
        <v>24</v>
      </c>
      <c r="G12">
        <v>2017</v>
      </c>
      <c r="H12" s="1">
        <v>43031</v>
      </c>
      <c r="I12" t="s">
        <v>4340</v>
      </c>
      <c r="J12">
        <v>1</v>
      </c>
      <c r="K12" t="s">
        <v>4341</v>
      </c>
      <c r="L12" t="s">
        <v>4483</v>
      </c>
      <c r="M12">
        <v>249.95</v>
      </c>
      <c r="N12">
        <v>249.95</v>
      </c>
      <c r="O12" t="s">
        <v>3605</v>
      </c>
      <c r="P12" t="s">
        <v>3634</v>
      </c>
      <c r="Q12" t="s">
        <v>3634</v>
      </c>
      <c r="R12" t="s">
        <v>3917</v>
      </c>
      <c r="S12" t="s">
        <v>4484</v>
      </c>
      <c r="T12" s="1">
        <v>43031</v>
      </c>
      <c r="U12" t="s">
        <v>188</v>
      </c>
      <c r="V12" t="s">
        <v>4485</v>
      </c>
    </row>
    <row r="13" spans="1:23" x14ac:dyDescent="0.25">
      <c r="A13">
        <v>9781400865963</v>
      </c>
      <c r="B13" t="s">
        <v>80</v>
      </c>
      <c r="C13" t="s">
        <v>4476</v>
      </c>
      <c r="D13" t="s">
        <v>4477</v>
      </c>
      <c r="F13" t="s">
        <v>24</v>
      </c>
      <c r="G13">
        <v>2017</v>
      </c>
      <c r="H13" s="1">
        <v>42619</v>
      </c>
      <c r="I13" t="s">
        <v>4478</v>
      </c>
      <c r="J13">
        <v>1</v>
      </c>
      <c r="K13" t="s">
        <v>3759</v>
      </c>
      <c r="L13" t="s">
        <v>4479</v>
      </c>
      <c r="M13">
        <v>122.95</v>
      </c>
      <c r="N13">
        <v>122.95</v>
      </c>
      <c r="O13" t="s">
        <v>3605</v>
      </c>
      <c r="P13" t="s">
        <v>3616</v>
      </c>
      <c r="Q13" t="s">
        <v>3616</v>
      </c>
      <c r="R13" t="s">
        <v>3844</v>
      </c>
      <c r="U13" t="s">
        <v>188</v>
      </c>
      <c r="V13" t="s">
        <v>4480</v>
      </c>
    </row>
    <row r="14" spans="1:23" x14ac:dyDescent="0.25">
      <c r="A14">
        <v>9781400880690</v>
      </c>
      <c r="B14" t="s">
        <v>80</v>
      </c>
      <c r="C14" t="s">
        <v>4473</v>
      </c>
      <c r="F14" t="s">
        <v>24</v>
      </c>
      <c r="G14">
        <v>2017</v>
      </c>
      <c r="H14" s="1">
        <v>42619</v>
      </c>
      <c r="I14" t="s">
        <v>4474</v>
      </c>
      <c r="J14">
        <v>1</v>
      </c>
      <c r="K14" t="s">
        <v>4332</v>
      </c>
      <c r="M14">
        <v>45.95</v>
      </c>
      <c r="N14">
        <v>45.95</v>
      </c>
      <c r="O14" t="s">
        <v>3605</v>
      </c>
      <c r="P14" t="s">
        <v>3616</v>
      </c>
      <c r="Q14" t="s">
        <v>3616</v>
      </c>
      <c r="R14" t="s">
        <v>3844</v>
      </c>
      <c r="U14" t="s">
        <v>188</v>
      </c>
      <c r="V14" t="s">
        <v>4475</v>
      </c>
    </row>
    <row r="15" spans="1:23" x14ac:dyDescent="0.25">
      <c r="A15">
        <v>9781400880676</v>
      </c>
      <c r="B15" t="s">
        <v>80</v>
      </c>
      <c r="C15" t="s">
        <v>4470</v>
      </c>
      <c r="F15" t="s">
        <v>24</v>
      </c>
      <c r="G15">
        <v>2017</v>
      </c>
      <c r="H15" s="1">
        <v>42668</v>
      </c>
      <c r="I15" t="s">
        <v>4471</v>
      </c>
      <c r="J15">
        <v>1</v>
      </c>
      <c r="K15" t="s">
        <v>4332</v>
      </c>
      <c r="M15">
        <v>48.95</v>
      </c>
      <c r="N15">
        <v>48.95</v>
      </c>
      <c r="O15" t="s">
        <v>3605</v>
      </c>
      <c r="P15" t="s">
        <v>3616</v>
      </c>
      <c r="Q15" t="s">
        <v>3616</v>
      </c>
      <c r="R15" t="s">
        <v>3844</v>
      </c>
      <c r="U15" t="s">
        <v>188</v>
      </c>
      <c r="V15" t="s">
        <v>4472</v>
      </c>
    </row>
    <row r="16" spans="1:23" x14ac:dyDescent="0.25">
      <c r="A16">
        <v>9781400883264</v>
      </c>
      <c r="B16" t="s">
        <v>80</v>
      </c>
      <c r="C16" t="s">
        <v>4466</v>
      </c>
      <c r="D16" t="s">
        <v>4467</v>
      </c>
      <c r="F16" t="s">
        <v>24</v>
      </c>
      <c r="G16">
        <v>2017</v>
      </c>
      <c r="H16" s="1">
        <v>42605</v>
      </c>
      <c r="I16" t="s">
        <v>4468</v>
      </c>
      <c r="J16">
        <v>1</v>
      </c>
      <c r="M16">
        <v>40.950000000000003</v>
      </c>
      <c r="N16">
        <v>40.950000000000003</v>
      </c>
      <c r="O16" t="s">
        <v>3605</v>
      </c>
      <c r="P16" t="s">
        <v>3629</v>
      </c>
      <c r="Q16" t="s">
        <v>3629</v>
      </c>
      <c r="R16" t="s">
        <v>3630</v>
      </c>
      <c r="U16" t="s">
        <v>188</v>
      </c>
      <c r="V16" t="s">
        <v>4469</v>
      </c>
    </row>
    <row r="17" spans="1:22" x14ac:dyDescent="0.25">
      <c r="A17">
        <v>9781400883790</v>
      </c>
      <c r="B17" t="s">
        <v>80</v>
      </c>
      <c r="C17" t="s">
        <v>4462</v>
      </c>
      <c r="F17" t="s">
        <v>24</v>
      </c>
      <c r="G17">
        <v>2017</v>
      </c>
      <c r="H17" s="1">
        <v>42605</v>
      </c>
      <c r="I17" t="s">
        <v>4463</v>
      </c>
      <c r="J17">
        <v>1</v>
      </c>
      <c r="K17" t="s">
        <v>3756</v>
      </c>
      <c r="L17" t="s">
        <v>4464</v>
      </c>
      <c r="M17">
        <v>81.95</v>
      </c>
      <c r="N17">
        <v>81.95</v>
      </c>
      <c r="O17" t="s">
        <v>3605</v>
      </c>
      <c r="P17" t="s">
        <v>3606</v>
      </c>
      <c r="Q17" t="s">
        <v>3606</v>
      </c>
      <c r="R17" t="s">
        <v>3607</v>
      </c>
      <c r="U17" t="s">
        <v>188</v>
      </c>
      <c r="V17" t="s">
        <v>4465</v>
      </c>
    </row>
    <row r="18" spans="1:22" x14ac:dyDescent="0.25">
      <c r="A18">
        <v>9781400885060</v>
      </c>
      <c r="B18" t="s">
        <v>80</v>
      </c>
      <c r="C18" t="s">
        <v>3672</v>
      </c>
      <c r="D18" t="s">
        <v>3927</v>
      </c>
      <c r="F18" t="s">
        <v>24</v>
      </c>
      <c r="G18">
        <v>2017</v>
      </c>
      <c r="H18" s="1">
        <v>42913</v>
      </c>
      <c r="I18" t="s">
        <v>4460</v>
      </c>
      <c r="J18">
        <v>1</v>
      </c>
      <c r="K18" t="s">
        <v>3770</v>
      </c>
      <c r="L18" t="s">
        <v>324</v>
      </c>
      <c r="M18">
        <v>48.95</v>
      </c>
      <c r="N18">
        <v>48.95</v>
      </c>
      <c r="O18" t="s">
        <v>3605</v>
      </c>
      <c r="P18" t="s">
        <v>3634</v>
      </c>
      <c r="Q18" t="s">
        <v>3634</v>
      </c>
      <c r="R18" t="s">
        <v>3652</v>
      </c>
      <c r="U18" t="s">
        <v>188</v>
      </c>
      <c r="V18" t="s">
        <v>4461</v>
      </c>
    </row>
    <row r="19" spans="1:22" x14ac:dyDescent="0.25">
      <c r="A19">
        <v>9781400885053</v>
      </c>
      <c r="B19" t="s">
        <v>80</v>
      </c>
      <c r="C19" t="s">
        <v>4456</v>
      </c>
      <c r="D19" t="s">
        <v>4457</v>
      </c>
      <c r="F19" t="s">
        <v>24</v>
      </c>
      <c r="G19">
        <v>2017</v>
      </c>
      <c r="H19" s="1">
        <v>42885</v>
      </c>
      <c r="I19" t="s">
        <v>4458</v>
      </c>
      <c r="J19">
        <v>1</v>
      </c>
      <c r="K19" t="s">
        <v>4332</v>
      </c>
      <c r="M19">
        <v>48.95</v>
      </c>
      <c r="N19">
        <v>48.95</v>
      </c>
      <c r="O19" t="s">
        <v>3605</v>
      </c>
      <c r="P19" t="s">
        <v>3616</v>
      </c>
      <c r="Q19" t="s">
        <v>3616</v>
      </c>
      <c r="R19" t="s">
        <v>3844</v>
      </c>
      <c r="U19" t="s">
        <v>188</v>
      </c>
      <c r="V19" t="s">
        <v>4459</v>
      </c>
    </row>
    <row r="20" spans="1:22" x14ac:dyDescent="0.25">
      <c r="A20">
        <v>9781400883141</v>
      </c>
      <c r="B20" t="s">
        <v>80</v>
      </c>
      <c r="C20" t="s">
        <v>4453</v>
      </c>
      <c r="D20" t="s">
        <v>4053</v>
      </c>
      <c r="F20" t="s">
        <v>24</v>
      </c>
      <c r="G20">
        <v>2017</v>
      </c>
      <c r="H20" s="1">
        <v>42668</v>
      </c>
      <c r="I20" t="s">
        <v>4454</v>
      </c>
      <c r="J20">
        <v>2</v>
      </c>
      <c r="K20" t="s">
        <v>3759</v>
      </c>
      <c r="L20" t="s">
        <v>1347</v>
      </c>
      <c r="M20">
        <v>57.95</v>
      </c>
      <c r="N20">
        <v>57.95</v>
      </c>
      <c r="O20" t="s">
        <v>3605</v>
      </c>
      <c r="P20" t="s">
        <v>3634</v>
      </c>
      <c r="Q20" t="s">
        <v>3634</v>
      </c>
      <c r="R20" t="s">
        <v>3697</v>
      </c>
      <c r="U20" t="s">
        <v>188</v>
      </c>
      <c r="V20" t="s">
        <v>4455</v>
      </c>
    </row>
    <row r="21" spans="1:22" x14ac:dyDescent="0.25">
      <c r="A21">
        <v>9781400885077</v>
      </c>
      <c r="B21" t="s">
        <v>80</v>
      </c>
      <c r="C21" t="s">
        <v>4450</v>
      </c>
      <c r="F21" t="s">
        <v>24</v>
      </c>
      <c r="G21">
        <v>2017</v>
      </c>
      <c r="H21" s="1">
        <v>42822</v>
      </c>
      <c r="I21" t="s">
        <v>4451</v>
      </c>
      <c r="J21">
        <v>1</v>
      </c>
      <c r="M21">
        <v>65.95</v>
      </c>
      <c r="N21">
        <v>65.95</v>
      </c>
      <c r="O21" t="s">
        <v>3605</v>
      </c>
      <c r="P21" t="s">
        <v>3634</v>
      </c>
      <c r="Q21" t="s">
        <v>3634</v>
      </c>
      <c r="R21" t="s">
        <v>3671</v>
      </c>
      <c r="U21" t="s">
        <v>188</v>
      </c>
      <c r="V21" t="s">
        <v>4452</v>
      </c>
    </row>
    <row r="22" spans="1:22" x14ac:dyDescent="0.25">
      <c r="A22">
        <v>9781400884452</v>
      </c>
      <c r="B22" t="s">
        <v>80</v>
      </c>
      <c r="C22" t="s">
        <v>4447</v>
      </c>
      <c r="F22" t="s">
        <v>24</v>
      </c>
      <c r="G22">
        <v>2017</v>
      </c>
      <c r="H22" s="1">
        <v>42689</v>
      </c>
      <c r="I22" t="s">
        <v>2948</v>
      </c>
      <c r="J22">
        <v>1</v>
      </c>
      <c r="K22" t="s">
        <v>3759</v>
      </c>
      <c r="L22" t="s">
        <v>4448</v>
      </c>
      <c r="M22">
        <v>57.95</v>
      </c>
      <c r="N22">
        <v>57.95</v>
      </c>
      <c r="O22" t="s">
        <v>3605</v>
      </c>
      <c r="P22" t="s">
        <v>3634</v>
      </c>
      <c r="Q22" t="s">
        <v>3634</v>
      </c>
      <c r="R22" t="s">
        <v>3697</v>
      </c>
      <c r="U22" t="s">
        <v>188</v>
      </c>
      <c r="V22" t="s">
        <v>4449</v>
      </c>
    </row>
    <row r="23" spans="1:22" x14ac:dyDescent="0.25">
      <c r="A23">
        <v>9781400884872</v>
      </c>
      <c r="B23" t="s">
        <v>80</v>
      </c>
      <c r="C23" t="s">
        <v>4167</v>
      </c>
      <c r="D23" t="s">
        <v>4168</v>
      </c>
      <c r="F23" t="s">
        <v>24</v>
      </c>
      <c r="G23">
        <v>2017</v>
      </c>
      <c r="H23" s="1">
        <v>42787</v>
      </c>
      <c r="I23" t="s">
        <v>4445</v>
      </c>
      <c r="J23">
        <v>1</v>
      </c>
      <c r="M23">
        <v>38.950000000000003</v>
      </c>
      <c r="N23">
        <v>38.950000000000003</v>
      </c>
      <c r="O23" t="s">
        <v>3605</v>
      </c>
      <c r="P23" t="s">
        <v>3629</v>
      </c>
      <c r="Q23" t="s">
        <v>3629</v>
      </c>
      <c r="R23" t="s">
        <v>3630</v>
      </c>
      <c r="U23" t="s">
        <v>188</v>
      </c>
      <c r="V23" t="s">
        <v>4446</v>
      </c>
    </row>
    <row r="24" spans="1:22" x14ac:dyDescent="0.25">
      <c r="A24">
        <v>9781400884759</v>
      </c>
      <c r="B24" t="s">
        <v>80</v>
      </c>
      <c r="C24" t="s">
        <v>4441</v>
      </c>
      <c r="D24" t="s">
        <v>4442</v>
      </c>
      <c r="F24" t="s">
        <v>24</v>
      </c>
      <c r="G24">
        <v>2017</v>
      </c>
      <c r="H24" s="1">
        <v>42849</v>
      </c>
      <c r="I24" t="s">
        <v>4443</v>
      </c>
      <c r="J24">
        <v>1</v>
      </c>
      <c r="M24">
        <v>45.95</v>
      </c>
      <c r="N24">
        <v>45.95</v>
      </c>
      <c r="O24" t="s">
        <v>3605</v>
      </c>
      <c r="P24" t="s">
        <v>3629</v>
      </c>
      <c r="Q24" t="s">
        <v>3629</v>
      </c>
      <c r="R24" t="s">
        <v>3630</v>
      </c>
      <c r="U24" t="s">
        <v>188</v>
      </c>
      <c r="V24" t="s">
        <v>4444</v>
      </c>
    </row>
    <row r="25" spans="1:22" x14ac:dyDescent="0.25">
      <c r="A25">
        <v>9781400882878</v>
      </c>
      <c r="B25" t="s">
        <v>80</v>
      </c>
      <c r="C25" t="s">
        <v>4437</v>
      </c>
      <c r="D25" t="s">
        <v>4438</v>
      </c>
      <c r="F25" t="s">
        <v>24</v>
      </c>
      <c r="G25">
        <v>2017</v>
      </c>
      <c r="H25" s="1">
        <v>42611</v>
      </c>
      <c r="I25" t="s">
        <v>4439</v>
      </c>
      <c r="J25">
        <v>1</v>
      </c>
      <c r="M25">
        <v>40.950000000000003</v>
      </c>
      <c r="N25">
        <v>40.950000000000003</v>
      </c>
      <c r="O25" t="s">
        <v>3605</v>
      </c>
      <c r="P25" t="s">
        <v>3616</v>
      </c>
      <c r="Q25" t="s">
        <v>3616</v>
      </c>
      <c r="R25" t="s">
        <v>3689</v>
      </c>
      <c r="U25" t="s">
        <v>188</v>
      </c>
      <c r="V25" t="s">
        <v>4440</v>
      </c>
    </row>
    <row r="26" spans="1:22" x14ac:dyDescent="0.25">
      <c r="A26">
        <v>9781400885589</v>
      </c>
      <c r="B26" t="s">
        <v>80</v>
      </c>
      <c r="C26" t="s">
        <v>4434</v>
      </c>
      <c r="F26" t="s">
        <v>24</v>
      </c>
      <c r="G26">
        <v>2017</v>
      </c>
      <c r="H26" s="1">
        <v>42787</v>
      </c>
      <c r="I26" t="s">
        <v>4435</v>
      </c>
      <c r="J26">
        <v>1</v>
      </c>
      <c r="M26">
        <v>130.94999999999999</v>
      </c>
      <c r="N26">
        <v>130.94999999999999</v>
      </c>
      <c r="O26" t="s">
        <v>3605</v>
      </c>
      <c r="P26" t="s">
        <v>3606</v>
      </c>
      <c r="Q26" t="s">
        <v>3606</v>
      </c>
      <c r="R26" t="s">
        <v>3680</v>
      </c>
      <c r="U26" t="s">
        <v>188</v>
      </c>
      <c r="V26" t="s">
        <v>4436</v>
      </c>
    </row>
    <row r="27" spans="1:22" x14ac:dyDescent="0.25">
      <c r="A27">
        <v>9781400884766</v>
      </c>
      <c r="B27" t="s">
        <v>80</v>
      </c>
      <c r="C27" t="s">
        <v>4430</v>
      </c>
      <c r="D27" t="s">
        <v>4431</v>
      </c>
      <c r="F27" t="s">
        <v>24</v>
      </c>
      <c r="G27">
        <v>2017</v>
      </c>
      <c r="H27" s="1">
        <v>42801</v>
      </c>
      <c r="I27" t="s">
        <v>4432</v>
      </c>
      <c r="J27">
        <v>1</v>
      </c>
      <c r="M27">
        <v>48.95</v>
      </c>
      <c r="N27">
        <v>48.95</v>
      </c>
      <c r="O27" t="s">
        <v>3605</v>
      </c>
      <c r="P27" t="s">
        <v>3616</v>
      </c>
      <c r="Q27" t="s">
        <v>3616</v>
      </c>
      <c r="R27" t="s">
        <v>3689</v>
      </c>
      <c r="U27" t="s">
        <v>188</v>
      </c>
      <c r="V27" t="s">
        <v>4433</v>
      </c>
    </row>
    <row r="28" spans="1:22" x14ac:dyDescent="0.25">
      <c r="A28">
        <v>9781400883080</v>
      </c>
      <c r="B28" t="s">
        <v>80</v>
      </c>
      <c r="C28" t="s">
        <v>4427</v>
      </c>
      <c r="F28" t="s">
        <v>24</v>
      </c>
      <c r="G28">
        <v>2017</v>
      </c>
      <c r="H28" s="1">
        <v>42696</v>
      </c>
      <c r="I28" t="s">
        <v>4428</v>
      </c>
      <c r="J28">
        <v>1</v>
      </c>
      <c r="M28">
        <v>106.95</v>
      </c>
      <c r="N28">
        <v>106.95</v>
      </c>
      <c r="O28" t="s">
        <v>3605</v>
      </c>
      <c r="P28" t="s">
        <v>3606</v>
      </c>
      <c r="Q28" t="s">
        <v>3606</v>
      </c>
      <c r="R28" t="s">
        <v>3607</v>
      </c>
      <c r="U28" t="s">
        <v>188</v>
      </c>
      <c r="V28" t="s">
        <v>4429</v>
      </c>
    </row>
    <row r="29" spans="1:22" x14ac:dyDescent="0.25">
      <c r="A29">
        <v>9781400885459</v>
      </c>
      <c r="B29" t="s">
        <v>80</v>
      </c>
      <c r="C29" t="s">
        <v>4424</v>
      </c>
      <c r="F29" t="s">
        <v>24</v>
      </c>
      <c r="G29">
        <v>2017</v>
      </c>
      <c r="H29" s="1">
        <v>42885</v>
      </c>
      <c r="I29" t="s">
        <v>4425</v>
      </c>
      <c r="J29">
        <v>1</v>
      </c>
      <c r="M29">
        <v>106.95</v>
      </c>
      <c r="N29">
        <v>106.95</v>
      </c>
      <c r="O29" t="s">
        <v>3605</v>
      </c>
      <c r="P29" t="s">
        <v>3606</v>
      </c>
      <c r="Q29" t="s">
        <v>3606</v>
      </c>
      <c r="R29" t="s">
        <v>3607</v>
      </c>
      <c r="U29" t="s">
        <v>188</v>
      </c>
      <c r="V29" t="s">
        <v>4426</v>
      </c>
    </row>
    <row r="30" spans="1:22" x14ac:dyDescent="0.25">
      <c r="A30">
        <v>9781400885541</v>
      </c>
      <c r="B30" t="s">
        <v>80</v>
      </c>
      <c r="C30" t="s">
        <v>4421</v>
      </c>
      <c r="D30" t="s">
        <v>4422</v>
      </c>
      <c r="F30" t="s">
        <v>24</v>
      </c>
      <c r="G30">
        <v>2017</v>
      </c>
      <c r="H30" s="1">
        <v>42801</v>
      </c>
      <c r="I30" t="s">
        <v>3628</v>
      </c>
      <c r="J30">
        <v>1</v>
      </c>
      <c r="M30">
        <v>40.950000000000003</v>
      </c>
      <c r="N30">
        <v>40.950000000000003</v>
      </c>
      <c r="O30" t="s">
        <v>3605</v>
      </c>
      <c r="P30" t="s">
        <v>3616</v>
      </c>
      <c r="Q30" t="s">
        <v>3616</v>
      </c>
      <c r="R30" t="s">
        <v>3829</v>
      </c>
      <c r="U30" t="s">
        <v>188</v>
      </c>
      <c r="V30" t="s">
        <v>4423</v>
      </c>
    </row>
    <row r="31" spans="1:22" x14ac:dyDescent="0.25">
      <c r="A31">
        <v>9781400883257</v>
      </c>
      <c r="B31" t="s">
        <v>80</v>
      </c>
      <c r="C31" t="s">
        <v>4417</v>
      </c>
      <c r="D31" t="s">
        <v>4418</v>
      </c>
      <c r="F31" t="s">
        <v>24</v>
      </c>
      <c r="G31">
        <v>2017</v>
      </c>
      <c r="H31" s="1">
        <v>42612</v>
      </c>
      <c r="I31" t="s">
        <v>4419</v>
      </c>
      <c r="J31">
        <v>1</v>
      </c>
      <c r="M31">
        <v>57.95</v>
      </c>
      <c r="N31">
        <v>57.95</v>
      </c>
      <c r="O31" t="s">
        <v>3605</v>
      </c>
      <c r="P31" t="s">
        <v>4212</v>
      </c>
      <c r="Q31" t="s">
        <v>4212</v>
      </c>
      <c r="R31" t="s">
        <v>4213</v>
      </c>
      <c r="U31" t="s">
        <v>188</v>
      </c>
      <c r="V31" t="s">
        <v>4420</v>
      </c>
    </row>
    <row r="32" spans="1:22" x14ac:dyDescent="0.25">
      <c r="A32">
        <v>9780231544542</v>
      </c>
      <c r="B32" t="s">
        <v>356</v>
      </c>
      <c r="C32" t="s">
        <v>4413</v>
      </c>
      <c r="D32" t="s">
        <v>4414</v>
      </c>
      <c r="F32" t="s">
        <v>24</v>
      </c>
      <c r="G32">
        <v>2017</v>
      </c>
      <c r="H32" s="1">
        <v>42898</v>
      </c>
      <c r="I32" t="s">
        <v>4415</v>
      </c>
      <c r="J32">
        <v>1</v>
      </c>
      <c r="M32">
        <v>39.950000000000003</v>
      </c>
      <c r="N32">
        <v>39.950000000000003</v>
      </c>
      <c r="O32" t="s">
        <v>3605</v>
      </c>
      <c r="P32" t="s">
        <v>3606</v>
      </c>
      <c r="Q32" t="s">
        <v>3606</v>
      </c>
      <c r="R32" t="s">
        <v>3625</v>
      </c>
      <c r="U32" t="s">
        <v>188</v>
      </c>
      <c r="V32" t="s">
        <v>4416</v>
      </c>
    </row>
    <row r="33" spans="1:22" x14ac:dyDescent="0.25">
      <c r="A33">
        <v>9780231543392</v>
      </c>
      <c r="B33" t="s">
        <v>356</v>
      </c>
      <c r="C33" t="s">
        <v>4409</v>
      </c>
      <c r="D33" t="s">
        <v>4410</v>
      </c>
      <c r="F33" t="s">
        <v>24</v>
      </c>
      <c r="G33">
        <v>2017</v>
      </c>
      <c r="H33" s="1">
        <v>42898</v>
      </c>
      <c r="I33" t="s">
        <v>4411</v>
      </c>
      <c r="J33">
        <v>1</v>
      </c>
      <c r="M33">
        <v>37.950000000000003</v>
      </c>
      <c r="N33">
        <v>37.950000000000003</v>
      </c>
      <c r="O33" t="s">
        <v>3605</v>
      </c>
      <c r="P33" t="s">
        <v>3634</v>
      </c>
      <c r="Q33" t="s">
        <v>3634</v>
      </c>
      <c r="R33" t="s">
        <v>2888</v>
      </c>
      <c r="U33" t="s">
        <v>188</v>
      </c>
      <c r="V33" t="s">
        <v>4412</v>
      </c>
    </row>
    <row r="34" spans="1:22" x14ac:dyDescent="0.25">
      <c r="A34">
        <v>9780231544580</v>
      </c>
      <c r="B34" t="s">
        <v>356</v>
      </c>
      <c r="C34" t="s">
        <v>4404</v>
      </c>
      <c r="F34" t="s">
        <v>24</v>
      </c>
      <c r="G34">
        <v>2017</v>
      </c>
      <c r="H34" s="1">
        <v>43003</v>
      </c>
      <c r="I34" t="s">
        <v>4405</v>
      </c>
      <c r="J34">
        <v>1</v>
      </c>
      <c r="M34">
        <v>30.95</v>
      </c>
      <c r="N34">
        <v>30.95</v>
      </c>
      <c r="O34" t="s">
        <v>3605</v>
      </c>
      <c r="P34" t="s">
        <v>4406</v>
      </c>
      <c r="Q34" t="s">
        <v>4406</v>
      </c>
      <c r="R34" t="s">
        <v>4407</v>
      </c>
      <c r="U34" t="s">
        <v>188</v>
      </c>
      <c r="V34" t="s">
        <v>4408</v>
      </c>
    </row>
    <row r="35" spans="1:22" x14ac:dyDescent="0.25">
      <c r="A35">
        <v>9780674978751</v>
      </c>
      <c r="B35" t="s">
        <v>2567</v>
      </c>
      <c r="C35" t="s">
        <v>4400</v>
      </c>
      <c r="D35" t="s">
        <v>4401</v>
      </c>
      <c r="F35" t="s">
        <v>24</v>
      </c>
      <c r="G35">
        <v>2017</v>
      </c>
      <c r="H35" s="1">
        <v>42877</v>
      </c>
      <c r="I35" t="s">
        <v>4402</v>
      </c>
      <c r="J35">
        <v>1</v>
      </c>
      <c r="M35">
        <v>65</v>
      </c>
      <c r="N35">
        <v>65</v>
      </c>
      <c r="O35" t="s">
        <v>3605</v>
      </c>
      <c r="P35" t="s">
        <v>3611</v>
      </c>
      <c r="Q35" t="s">
        <v>3611</v>
      </c>
      <c r="R35" t="s">
        <v>3612</v>
      </c>
      <c r="U35" t="s">
        <v>188</v>
      </c>
      <c r="V35" t="s">
        <v>4403</v>
      </c>
    </row>
    <row r="36" spans="1:22" x14ac:dyDescent="0.25">
      <c r="A36">
        <v>9780674978621</v>
      </c>
      <c r="B36" t="s">
        <v>2567</v>
      </c>
      <c r="C36" t="s">
        <v>4396</v>
      </c>
      <c r="D36" t="s">
        <v>4397</v>
      </c>
      <c r="F36" t="s">
        <v>24</v>
      </c>
      <c r="G36">
        <v>2017</v>
      </c>
      <c r="H36" s="1">
        <v>42905</v>
      </c>
      <c r="I36" t="s">
        <v>4398</v>
      </c>
      <c r="J36">
        <v>1</v>
      </c>
      <c r="M36">
        <v>83.5</v>
      </c>
      <c r="N36">
        <v>83.5</v>
      </c>
      <c r="O36" t="s">
        <v>3605</v>
      </c>
      <c r="P36" t="s">
        <v>3606</v>
      </c>
      <c r="Q36" t="s">
        <v>3606</v>
      </c>
      <c r="R36" t="s">
        <v>3607</v>
      </c>
      <c r="U36" t="s">
        <v>188</v>
      </c>
      <c r="V36" t="s">
        <v>4399</v>
      </c>
    </row>
    <row r="37" spans="1:22" x14ac:dyDescent="0.25">
      <c r="A37">
        <v>9780674979253</v>
      </c>
      <c r="B37" t="s">
        <v>2567</v>
      </c>
      <c r="C37" t="s">
        <v>4392</v>
      </c>
      <c r="D37" t="s">
        <v>4393</v>
      </c>
      <c r="F37" t="s">
        <v>24</v>
      </c>
      <c r="G37">
        <v>2017</v>
      </c>
      <c r="H37" s="1">
        <v>42863</v>
      </c>
      <c r="I37" t="s">
        <v>4394</v>
      </c>
      <c r="J37">
        <v>1</v>
      </c>
      <c r="M37">
        <v>54</v>
      </c>
      <c r="N37">
        <v>54</v>
      </c>
      <c r="O37" t="s">
        <v>3605</v>
      </c>
      <c r="P37" t="s">
        <v>4212</v>
      </c>
      <c r="Q37" t="s">
        <v>4212</v>
      </c>
      <c r="R37" t="s">
        <v>4327</v>
      </c>
      <c r="U37" t="s">
        <v>188</v>
      </c>
      <c r="V37" t="s">
        <v>4395</v>
      </c>
    </row>
    <row r="38" spans="1:22" x14ac:dyDescent="0.25">
      <c r="A38">
        <v>9780231543743</v>
      </c>
      <c r="B38" t="s">
        <v>356</v>
      </c>
      <c r="C38" t="s">
        <v>4388</v>
      </c>
      <c r="D38" t="s">
        <v>4389</v>
      </c>
      <c r="F38" t="s">
        <v>24</v>
      </c>
      <c r="G38">
        <v>2017</v>
      </c>
      <c r="H38" s="1">
        <v>43290</v>
      </c>
      <c r="I38" t="s">
        <v>4390</v>
      </c>
      <c r="J38">
        <v>1</v>
      </c>
      <c r="M38">
        <v>78.95</v>
      </c>
      <c r="N38">
        <v>78.95</v>
      </c>
      <c r="O38" t="s">
        <v>3605</v>
      </c>
      <c r="P38" t="s">
        <v>3629</v>
      </c>
      <c r="Q38" t="s">
        <v>3629</v>
      </c>
      <c r="R38" t="s">
        <v>3630</v>
      </c>
      <c r="U38" t="s">
        <v>188</v>
      </c>
      <c r="V38" t="s">
        <v>4391</v>
      </c>
    </row>
    <row r="39" spans="1:22" x14ac:dyDescent="0.25">
      <c r="A39">
        <v>9781400887132</v>
      </c>
      <c r="B39" t="s">
        <v>80</v>
      </c>
      <c r="C39" t="s">
        <v>4383</v>
      </c>
      <c r="F39" t="s">
        <v>24</v>
      </c>
      <c r="G39">
        <v>2017</v>
      </c>
      <c r="H39" s="1">
        <v>42808</v>
      </c>
      <c r="I39" t="s">
        <v>4384</v>
      </c>
      <c r="J39">
        <v>1</v>
      </c>
      <c r="K39" t="s">
        <v>4385</v>
      </c>
      <c r="L39" t="s">
        <v>4386</v>
      </c>
      <c r="M39">
        <v>391.95</v>
      </c>
      <c r="N39">
        <v>391.95</v>
      </c>
      <c r="O39" t="s">
        <v>3605</v>
      </c>
      <c r="P39" t="s">
        <v>3616</v>
      </c>
      <c r="Q39" t="s">
        <v>3616</v>
      </c>
      <c r="R39" t="s">
        <v>3829</v>
      </c>
      <c r="U39" t="s">
        <v>188</v>
      </c>
      <c r="V39" t="s">
        <v>4387</v>
      </c>
    </row>
    <row r="40" spans="1:22" x14ac:dyDescent="0.25">
      <c r="A40">
        <v>9781400887538</v>
      </c>
      <c r="B40" t="s">
        <v>80</v>
      </c>
      <c r="C40" t="s">
        <v>4378</v>
      </c>
      <c r="D40" t="s">
        <v>4379</v>
      </c>
      <c r="F40" t="s">
        <v>24</v>
      </c>
      <c r="G40">
        <v>2017</v>
      </c>
      <c r="H40" s="1">
        <v>42808</v>
      </c>
      <c r="I40" t="s">
        <v>4380</v>
      </c>
      <c r="J40">
        <v>1</v>
      </c>
      <c r="K40" t="s">
        <v>4366</v>
      </c>
      <c r="L40" t="s">
        <v>4381</v>
      </c>
      <c r="M40">
        <v>234.95</v>
      </c>
      <c r="N40">
        <v>234.95</v>
      </c>
      <c r="O40" t="s">
        <v>3605</v>
      </c>
      <c r="P40" t="s">
        <v>1667</v>
      </c>
      <c r="Q40" t="s">
        <v>1667</v>
      </c>
      <c r="R40" t="s">
        <v>1728</v>
      </c>
      <c r="U40" t="s">
        <v>188</v>
      </c>
      <c r="V40" t="s">
        <v>4382</v>
      </c>
    </row>
    <row r="41" spans="1:22" x14ac:dyDescent="0.25">
      <c r="A41">
        <v>9781400887569</v>
      </c>
      <c r="B41" t="s">
        <v>80</v>
      </c>
      <c r="C41" t="s">
        <v>4373</v>
      </c>
      <c r="D41" t="s">
        <v>4374</v>
      </c>
      <c r="F41" t="s">
        <v>24</v>
      </c>
      <c r="G41">
        <v>2017</v>
      </c>
      <c r="H41" s="1">
        <v>42808</v>
      </c>
      <c r="I41" t="s">
        <v>4375</v>
      </c>
      <c r="J41">
        <v>1</v>
      </c>
      <c r="K41" t="s">
        <v>4366</v>
      </c>
      <c r="L41" t="s">
        <v>4376</v>
      </c>
      <c r="M41">
        <v>143.94999999999999</v>
      </c>
      <c r="N41">
        <v>143.94999999999999</v>
      </c>
      <c r="O41" t="s">
        <v>3605</v>
      </c>
      <c r="P41" t="s">
        <v>1667</v>
      </c>
      <c r="Q41" t="s">
        <v>1667</v>
      </c>
      <c r="R41" t="s">
        <v>1728</v>
      </c>
      <c r="U41" t="s">
        <v>188</v>
      </c>
      <c r="V41" t="s">
        <v>4377</v>
      </c>
    </row>
    <row r="42" spans="1:22" x14ac:dyDescent="0.25">
      <c r="A42">
        <v>9781400886135</v>
      </c>
      <c r="B42" t="s">
        <v>80</v>
      </c>
      <c r="C42" t="s">
        <v>4369</v>
      </c>
      <c r="F42" t="s">
        <v>24</v>
      </c>
      <c r="G42">
        <v>2017</v>
      </c>
      <c r="H42" s="1">
        <v>42808</v>
      </c>
      <c r="I42" t="s">
        <v>4370</v>
      </c>
      <c r="J42">
        <v>1</v>
      </c>
      <c r="K42" t="s">
        <v>4366</v>
      </c>
      <c r="L42" t="s">
        <v>4371</v>
      </c>
      <c r="M42">
        <v>156.94999999999999</v>
      </c>
      <c r="N42">
        <v>156.94999999999999</v>
      </c>
      <c r="O42" t="s">
        <v>3605</v>
      </c>
      <c r="P42" t="s">
        <v>3616</v>
      </c>
      <c r="Q42" t="s">
        <v>3616</v>
      </c>
      <c r="R42" t="s">
        <v>3829</v>
      </c>
      <c r="U42" t="s">
        <v>188</v>
      </c>
      <c r="V42" t="s">
        <v>4372</v>
      </c>
    </row>
    <row r="43" spans="1:22" x14ac:dyDescent="0.25">
      <c r="A43">
        <v>9781400887088</v>
      </c>
      <c r="B43" t="s">
        <v>80</v>
      </c>
      <c r="C43" t="s">
        <v>4363</v>
      </c>
      <c r="D43" t="s">
        <v>4364</v>
      </c>
      <c r="F43" t="s">
        <v>24</v>
      </c>
      <c r="G43">
        <v>2017</v>
      </c>
      <c r="H43" s="1">
        <v>42808</v>
      </c>
      <c r="I43" t="s">
        <v>4365</v>
      </c>
      <c r="J43">
        <v>1</v>
      </c>
      <c r="K43" t="s">
        <v>4366</v>
      </c>
      <c r="L43" t="s">
        <v>4367</v>
      </c>
      <c r="M43">
        <v>334.95</v>
      </c>
      <c r="N43">
        <v>334.95</v>
      </c>
      <c r="O43" t="s">
        <v>3605</v>
      </c>
      <c r="P43" t="s">
        <v>1667</v>
      </c>
      <c r="Q43" t="s">
        <v>1667</v>
      </c>
      <c r="R43" t="s">
        <v>1728</v>
      </c>
      <c r="U43" t="s">
        <v>188</v>
      </c>
      <c r="V43" t="s">
        <v>4368</v>
      </c>
    </row>
    <row r="44" spans="1:22" x14ac:dyDescent="0.25">
      <c r="A44">
        <v>9781400888214</v>
      </c>
      <c r="B44" t="s">
        <v>80</v>
      </c>
      <c r="C44" t="s">
        <v>4360</v>
      </c>
      <c r="F44" t="s">
        <v>24</v>
      </c>
      <c r="G44">
        <v>2017</v>
      </c>
      <c r="H44" s="1">
        <v>42976</v>
      </c>
      <c r="I44" t="s">
        <v>4361</v>
      </c>
      <c r="J44">
        <v>1</v>
      </c>
      <c r="K44" t="s">
        <v>3756</v>
      </c>
      <c r="L44" t="s">
        <v>355</v>
      </c>
      <c r="M44">
        <v>97.95</v>
      </c>
      <c r="N44">
        <v>97.95</v>
      </c>
      <c r="O44" t="s">
        <v>3605</v>
      </c>
      <c r="P44" t="s">
        <v>3606</v>
      </c>
      <c r="Q44" t="s">
        <v>3606</v>
      </c>
      <c r="R44" t="s">
        <v>3607</v>
      </c>
      <c r="U44" t="s">
        <v>188</v>
      </c>
      <c r="V44" t="s">
        <v>4362</v>
      </c>
    </row>
    <row r="45" spans="1:22" x14ac:dyDescent="0.25">
      <c r="A45">
        <v>9780824873196</v>
      </c>
      <c r="B45" t="s">
        <v>741</v>
      </c>
      <c r="C45" t="s">
        <v>4355</v>
      </c>
      <c r="D45" t="s">
        <v>4356</v>
      </c>
      <c r="F45" t="s">
        <v>24</v>
      </c>
      <c r="G45">
        <v>2017</v>
      </c>
      <c r="H45" s="1">
        <v>42947</v>
      </c>
      <c r="I45" t="s">
        <v>4357</v>
      </c>
      <c r="J45">
        <v>1</v>
      </c>
      <c r="M45">
        <v>62.95</v>
      </c>
      <c r="N45">
        <v>62.95</v>
      </c>
      <c r="O45" t="s">
        <v>3605</v>
      </c>
      <c r="P45" t="s">
        <v>3606</v>
      </c>
      <c r="Q45" t="s">
        <v>3606</v>
      </c>
      <c r="R45" t="s">
        <v>4358</v>
      </c>
      <c r="U45" t="s">
        <v>188</v>
      </c>
      <c r="V45" t="s">
        <v>4359</v>
      </c>
    </row>
    <row r="46" spans="1:22" x14ac:dyDescent="0.25">
      <c r="A46">
        <v>9781400887774</v>
      </c>
      <c r="B46" t="s">
        <v>80</v>
      </c>
      <c r="C46" t="s">
        <v>4353</v>
      </c>
      <c r="D46" t="s">
        <v>4053</v>
      </c>
      <c r="F46" t="s">
        <v>24</v>
      </c>
      <c r="G46">
        <v>2017</v>
      </c>
      <c r="H46" s="1">
        <v>42885</v>
      </c>
      <c r="I46" t="s">
        <v>4300</v>
      </c>
      <c r="J46">
        <v>2</v>
      </c>
      <c r="M46">
        <v>48.95</v>
      </c>
      <c r="N46">
        <v>48.95</v>
      </c>
      <c r="O46" t="s">
        <v>3605</v>
      </c>
      <c r="P46" t="s">
        <v>3634</v>
      </c>
      <c r="Q46" t="s">
        <v>3634</v>
      </c>
      <c r="R46" t="s">
        <v>3667</v>
      </c>
      <c r="U46" t="s">
        <v>188</v>
      </c>
      <c r="V46" t="s">
        <v>4354</v>
      </c>
    </row>
    <row r="47" spans="1:22" x14ac:dyDescent="0.25">
      <c r="A47">
        <v>9781400885466</v>
      </c>
      <c r="B47" t="s">
        <v>80</v>
      </c>
      <c r="C47" t="s">
        <v>4349</v>
      </c>
      <c r="D47" t="s">
        <v>4350</v>
      </c>
      <c r="F47" t="s">
        <v>24</v>
      </c>
      <c r="G47">
        <v>2017</v>
      </c>
      <c r="H47" s="1">
        <v>42934</v>
      </c>
      <c r="I47" t="s">
        <v>4351</v>
      </c>
      <c r="J47">
        <v>1</v>
      </c>
      <c r="M47">
        <v>89.95</v>
      </c>
      <c r="N47">
        <v>89.95</v>
      </c>
      <c r="O47" t="s">
        <v>3605</v>
      </c>
      <c r="P47" t="s">
        <v>3629</v>
      </c>
      <c r="Q47" t="s">
        <v>3629</v>
      </c>
      <c r="R47" t="s">
        <v>3630</v>
      </c>
      <c r="U47" t="s">
        <v>188</v>
      </c>
      <c r="V47" t="s">
        <v>4352</v>
      </c>
    </row>
    <row r="48" spans="1:22" x14ac:dyDescent="0.25">
      <c r="A48">
        <v>9780300227765</v>
      </c>
      <c r="B48" t="s">
        <v>203</v>
      </c>
      <c r="C48" t="s">
        <v>4345</v>
      </c>
      <c r="D48" t="s">
        <v>4346</v>
      </c>
      <c r="F48" t="s">
        <v>24</v>
      </c>
      <c r="G48">
        <v>2017</v>
      </c>
      <c r="H48" s="1">
        <v>43381</v>
      </c>
      <c r="I48" t="s">
        <v>4347</v>
      </c>
      <c r="J48">
        <v>1</v>
      </c>
      <c r="M48">
        <v>59.95</v>
      </c>
      <c r="N48">
        <v>59.95</v>
      </c>
      <c r="O48" t="s">
        <v>3605</v>
      </c>
      <c r="P48" t="s">
        <v>3606</v>
      </c>
      <c r="Q48" t="s">
        <v>3606</v>
      </c>
      <c r="R48" t="s">
        <v>3625</v>
      </c>
      <c r="U48" t="s">
        <v>188</v>
      </c>
      <c r="V48" t="s">
        <v>4348</v>
      </c>
    </row>
    <row r="49" spans="1:23" x14ac:dyDescent="0.25">
      <c r="A49">
        <v>9783110562217</v>
      </c>
      <c r="B49" t="s">
        <v>1174</v>
      </c>
      <c r="C49" t="s">
        <v>4338</v>
      </c>
      <c r="D49" t="s">
        <v>4339</v>
      </c>
      <c r="F49" t="s">
        <v>24</v>
      </c>
      <c r="G49">
        <v>2017</v>
      </c>
      <c r="H49" s="1">
        <v>43031</v>
      </c>
      <c r="I49" t="s">
        <v>4340</v>
      </c>
      <c r="J49">
        <v>1</v>
      </c>
      <c r="K49" t="s">
        <v>4341</v>
      </c>
      <c r="L49" t="s">
        <v>4342</v>
      </c>
      <c r="M49">
        <v>249.95</v>
      </c>
      <c r="N49">
        <v>249.95</v>
      </c>
      <c r="O49" t="s">
        <v>3605</v>
      </c>
      <c r="P49" t="s">
        <v>3634</v>
      </c>
      <c r="Q49" t="s">
        <v>3634</v>
      </c>
      <c r="R49" t="s">
        <v>3917</v>
      </c>
      <c r="S49" t="s">
        <v>4343</v>
      </c>
      <c r="T49" s="1">
        <v>43031</v>
      </c>
      <c r="U49" t="s">
        <v>188</v>
      </c>
      <c r="V49" t="s">
        <v>4344</v>
      </c>
    </row>
    <row r="50" spans="1:23" x14ac:dyDescent="0.25">
      <c r="A50">
        <v>9780300231632</v>
      </c>
      <c r="B50" t="s">
        <v>203</v>
      </c>
      <c r="C50" t="s">
        <v>4313</v>
      </c>
      <c r="D50" t="s">
        <v>4314</v>
      </c>
      <c r="F50" t="s">
        <v>24</v>
      </c>
      <c r="G50">
        <v>2017</v>
      </c>
      <c r="H50" s="1">
        <v>43381</v>
      </c>
      <c r="I50" t="s">
        <v>4315</v>
      </c>
      <c r="J50">
        <v>1</v>
      </c>
      <c r="M50">
        <v>66.95</v>
      </c>
      <c r="N50">
        <v>66.95</v>
      </c>
      <c r="O50" t="s">
        <v>3605</v>
      </c>
      <c r="P50" t="s">
        <v>3606</v>
      </c>
      <c r="Q50" t="s">
        <v>3606</v>
      </c>
      <c r="R50" t="s">
        <v>3640</v>
      </c>
      <c r="U50" t="s">
        <v>188</v>
      </c>
      <c r="V50" t="s">
        <v>4316</v>
      </c>
    </row>
    <row r="51" spans="1:23" x14ac:dyDescent="0.25">
      <c r="A51">
        <v>9781501707865</v>
      </c>
      <c r="B51" t="s">
        <v>299</v>
      </c>
      <c r="C51" t="s">
        <v>4281</v>
      </c>
      <c r="D51" t="s">
        <v>4282</v>
      </c>
      <c r="F51" t="s">
        <v>24</v>
      </c>
      <c r="G51">
        <v>2017</v>
      </c>
      <c r="H51" s="1">
        <v>42857</v>
      </c>
      <c r="I51" t="s">
        <v>4283</v>
      </c>
      <c r="J51">
        <v>1</v>
      </c>
      <c r="M51">
        <v>113.95</v>
      </c>
      <c r="N51">
        <v>113.95</v>
      </c>
      <c r="O51" t="s">
        <v>3605</v>
      </c>
      <c r="P51" t="s">
        <v>3634</v>
      </c>
      <c r="Q51" t="s">
        <v>3634</v>
      </c>
      <c r="R51" t="s">
        <v>3671</v>
      </c>
      <c r="U51" t="s">
        <v>188</v>
      </c>
      <c r="V51" t="s">
        <v>4284</v>
      </c>
      <c r="W51" t="s">
        <v>747</v>
      </c>
    </row>
    <row r="52" spans="1:23" x14ac:dyDescent="0.25">
      <c r="A52">
        <v>9781501712869</v>
      </c>
      <c r="B52" t="s">
        <v>299</v>
      </c>
      <c r="C52" t="s">
        <v>4240</v>
      </c>
      <c r="D52" t="s">
        <v>4241</v>
      </c>
      <c r="F52" t="s">
        <v>24</v>
      </c>
      <c r="G52">
        <v>2017</v>
      </c>
      <c r="H52" s="1">
        <v>42901</v>
      </c>
      <c r="I52" t="s">
        <v>4242</v>
      </c>
      <c r="J52">
        <v>1</v>
      </c>
      <c r="K52" t="s">
        <v>3953</v>
      </c>
      <c r="M52">
        <v>113.95</v>
      </c>
      <c r="N52">
        <v>113.95</v>
      </c>
      <c r="O52" t="s">
        <v>3605</v>
      </c>
      <c r="P52" t="s">
        <v>3634</v>
      </c>
      <c r="Q52" t="s">
        <v>3634</v>
      </c>
      <c r="R52" t="s">
        <v>3761</v>
      </c>
      <c r="U52" t="s">
        <v>188</v>
      </c>
      <c r="V52" t="s">
        <v>4243</v>
      </c>
      <c r="W52" t="s">
        <v>747</v>
      </c>
    </row>
    <row r="53" spans="1:23" x14ac:dyDescent="0.25">
      <c r="A53">
        <v>9781501714795</v>
      </c>
      <c r="B53" t="s">
        <v>299</v>
      </c>
      <c r="C53" t="s">
        <v>4236</v>
      </c>
      <c r="D53" t="s">
        <v>4237</v>
      </c>
      <c r="F53" t="s">
        <v>24</v>
      </c>
      <c r="G53">
        <v>2017</v>
      </c>
      <c r="H53" s="1">
        <v>43023</v>
      </c>
      <c r="I53" t="s">
        <v>4238</v>
      </c>
      <c r="J53">
        <v>1</v>
      </c>
      <c r="M53">
        <v>113.95</v>
      </c>
      <c r="N53">
        <v>113.95</v>
      </c>
      <c r="O53" t="s">
        <v>3605</v>
      </c>
      <c r="P53" t="s">
        <v>3606</v>
      </c>
      <c r="Q53" t="s">
        <v>3606</v>
      </c>
      <c r="R53" t="s">
        <v>3625</v>
      </c>
      <c r="U53" t="s">
        <v>188</v>
      </c>
      <c r="V53" t="s">
        <v>4239</v>
      </c>
      <c r="W53" t="s">
        <v>747</v>
      </c>
    </row>
    <row r="54" spans="1:23" x14ac:dyDescent="0.25">
      <c r="A54">
        <v>9781442667297</v>
      </c>
      <c r="B54" t="s">
        <v>754</v>
      </c>
      <c r="C54" t="s">
        <v>4106</v>
      </c>
      <c r="F54" t="s">
        <v>24</v>
      </c>
      <c r="G54">
        <v>2017</v>
      </c>
      <c r="H54" s="1">
        <v>43515</v>
      </c>
      <c r="I54" t="s">
        <v>4107</v>
      </c>
      <c r="J54">
        <v>1</v>
      </c>
      <c r="M54">
        <v>137.94999999999999</v>
      </c>
      <c r="N54">
        <v>137.94999999999999</v>
      </c>
      <c r="O54" t="s">
        <v>3605</v>
      </c>
      <c r="P54" t="s">
        <v>3606</v>
      </c>
      <c r="Q54" t="s">
        <v>3606</v>
      </c>
      <c r="R54" t="s">
        <v>3625</v>
      </c>
      <c r="U54" t="s">
        <v>188</v>
      </c>
      <c r="V54" t="s">
        <v>4108</v>
      </c>
    </row>
    <row r="55" spans="1:23" x14ac:dyDescent="0.25">
      <c r="A55">
        <v>9780520968035</v>
      </c>
      <c r="B55" t="s">
        <v>163</v>
      </c>
      <c r="C55" t="s">
        <v>4073</v>
      </c>
      <c r="D55" t="s">
        <v>4074</v>
      </c>
      <c r="F55" t="s">
        <v>24</v>
      </c>
      <c r="G55">
        <v>2017</v>
      </c>
      <c r="H55" s="1">
        <v>43084</v>
      </c>
      <c r="I55" t="s">
        <v>4075</v>
      </c>
      <c r="J55">
        <v>1</v>
      </c>
      <c r="M55">
        <v>111.95</v>
      </c>
      <c r="N55">
        <v>111.95</v>
      </c>
      <c r="O55" t="s">
        <v>3605</v>
      </c>
      <c r="P55" t="s">
        <v>3606</v>
      </c>
      <c r="Q55" t="s">
        <v>3606</v>
      </c>
      <c r="R55" t="s">
        <v>3625</v>
      </c>
      <c r="U55" t="s">
        <v>188</v>
      </c>
      <c r="V55" t="s">
        <v>4076</v>
      </c>
    </row>
    <row r="56" spans="1:23" x14ac:dyDescent="0.25">
      <c r="A56">
        <v>9780520965249</v>
      </c>
      <c r="B56" t="s">
        <v>163</v>
      </c>
      <c r="C56" t="s">
        <v>4064</v>
      </c>
      <c r="D56" t="s">
        <v>4065</v>
      </c>
      <c r="F56" t="s">
        <v>24</v>
      </c>
      <c r="G56">
        <v>2017</v>
      </c>
      <c r="H56" s="1">
        <v>42983</v>
      </c>
      <c r="I56" t="s">
        <v>4066</v>
      </c>
      <c r="J56">
        <v>1</v>
      </c>
      <c r="M56">
        <v>53.95</v>
      </c>
      <c r="N56">
        <v>53.95</v>
      </c>
      <c r="O56" t="s">
        <v>3605</v>
      </c>
      <c r="P56" t="s">
        <v>3616</v>
      </c>
      <c r="Q56" t="s">
        <v>3616</v>
      </c>
      <c r="R56" t="s">
        <v>3689</v>
      </c>
      <c r="U56" t="s">
        <v>188</v>
      </c>
      <c r="V56" t="s">
        <v>4067</v>
      </c>
    </row>
    <row r="57" spans="1:23" x14ac:dyDescent="0.25">
      <c r="A57">
        <v>9780520966321</v>
      </c>
      <c r="B57" t="s">
        <v>163</v>
      </c>
      <c r="C57" t="s">
        <v>4060</v>
      </c>
      <c r="D57" t="s">
        <v>4061</v>
      </c>
      <c r="F57" t="s">
        <v>24</v>
      </c>
      <c r="G57">
        <v>2017</v>
      </c>
      <c r="H57" s="1">
        <v>42983</v>
      </c>
      <c r="I57" t="s">
        <v>4062</v>
      </c>
      <c r="J57">
        <v>1</v>
      </c>
      <c r="M57">
        <v>147.94999999999999</v>
      </c>
      <c r="N57">
        <v>147.94999999999999</v>
      </c>
      <c r="O57" t="s">
        <v>3605</v>
      </c>
      <c r="P57" t="s">
        <v>3606</v>
      </c>
      <c r="Q57" t="s">
        <v>3606</v>
      </c>
      <c r="R57" t="s">
        <v>3607</v>
      </c>
      <c r="U57" t="s">
        <v>188</v>
      </c>
      <c r="V57" t="s">
        <v>4063</v>
      </c>
    </row>
    <row r="58" spans="1:23" x14ac:dyDescent="0.25">
      <c r="A58">
        <v>9780520964556</v>
      </c>
      <c r="B58" t="s">
        <v>163</v>
      </c>
      <c r="C58" t="s">
        <v>4052</v>
      </c>
      <c r="D58" t="s">
        <v>4053</v>
      </c>
      <c r="F58" t="s">
        <v>24</v>
      </c>
      <c r="G58">
        <v>2017</v>
      </c>
      <c r="H58" s="1">
        <v>42919</v>
      </c>
      <c r="I58" t="s">
        <v>4054</v>
      </c>
      <c r="J58">
        <v>2</v>
      </c>
      <c r="M58">
        <v>165.95</v>
      </c>
      <c r="N58">
        <v>165.95</v>
      </c>
      <c r="O58" t="s">
        <v>3605</v>
      </c>
      <c r="P58" t="s">
        <v>3616</v>
      </c>
      <c r="Q58" t="s">
        <v>3616</v>
      </c>
      <c r="R58" t="s">
        <v>3689</v>
      </c>
      <c r="U58" t="s">
        <v>188</v>
      </c>
      <c r="V58" t="s">
        <v>4055</v>
      </c>
    </row>
    <row r="59" spans="1:23" x14ac:dyDescent="0.25">
      <c r="A59">
        <v>9780520967311</v>
      </c>
      <c r="B59" t="s">
        <v>163</v>
      </c>
      <c r="C59" t="s">
        <v>4018</v>
      </c>
      <c r="F59" t="s">
        <v>24</v>
      </c>
      <c r="G59">
        <v>2017</v>
      </c>
      <c r="H59" s="1">
        <v>42829</v>
      </c>
      <c r="I59" t="s">
        <v>4019</v>
      </c>
      <c r="J59">
        <v>1</v>
      </c>
      <c r="M59">
        <v>44.95</v>
      </c>
      <c r="N59">
        <v>44.95</v>
      </c>
      <c r="O59" t="s">
        <v>3605</v>
      </c>
      <c r="P59" t="s">
        <v>3606</v>
      </c>
      <c r="Q59" t="s">
        <v>3606</v>
      </c>
      <c r="R59" t="s">
        <v>3607</v>
      </c>
      <c r="U59" t="s">
        <v>188</v>
      </c>
      <c r="V59" t="s">
        <v>4020</v>
      </c>
    </row>
    <row r="60" spans="1:23" x14ac:dyDescent="0.25">
      <c r="A60">
        <v>9780226444970</v>
      </c>
      <c r="B60" t="s">
        <v>260</v>
      </c>
      <c r="C60" t="s">
        <v>3990</v>
      </c>
      <c r="D60" t="s">
        <v>3991</v>
      </c>
      <c r="F60" t="s">
        <v>24</v>
      </c>
      <c r="G60">
        <v>2017</v>
      </c>
      <c r="H60" s="1">
        <v>42825</v>
      </c>
      <c r="I60" t="s">
        <v>3992</v>
      </c>
      <c r="J60">
        <v>1</v>
      </c>
      <c r="M60">
        <v>117.95</v>
      </c>
      <c r="N60">
        <v>117.95</v>
      </c>
      <c r="O60" t="s">
        <v>3605</v>
      </c>
      <c r="P60" t="s">
        <v>3616</v>
      </c>
      <c r="Q60" t="s">
        <v>3616</v>
      </c>
      <c r="R60" t="s">
        <v>3993</v>
      </c>
      <c r="U60" t="s">
        <v>188</v>
      </c>
      <c r="V60" t="s">
        <v>3994</v>
      </c>
    </row>
    <row r="61" spans="1:23" x14ac:dyDescent="0.25">
      <c r="A61">
        <v>9780300231663</v>
      </c>
      <c r="B61" t="s">
        <v>203</v>
      </c>
      <c r="C61" t="s">
        <v>3850</v>
      </c>
      <c r="D61" t="s">
        <v>3851</v>
      </c>
      <c r="F61" t="s">
        <v>24</v>
      </c>
      <c r="G61">
        <v>2017</v>
      </c>
      <c r="H61" s="1">
        <v>43032</v>
      </c>
      <c r="I61" t="s">
        <v>3852</v>
      </c>
      <c r="J61">
        <v>1</v>
      </c>
      <c r="M61">
        <v>68.95</v>
      </c>
      <c r="N61">
        <v>68.95</v>
      </c>
      <c r="O61" t="s">
        <v>3605</v>
      </c>
      <c r="P61" t="s">
        <v>3606</v>
      </c>
      <c r="Q61" t="s">
        <v>3606</v>
      </c>
      <c r="R61" t="s">
        <v>3625</v>
      </c>
      <c r="U61" t="s">
        <v>188</v>
      </c>
      <c r="V61" t="s">
        <v>3853</v>
      </c>
    </row>
    <row r="62" spans="1:23" x14ac:dyDescent="0.25">
      <c r="A62">
        <v>9780300231618</v>
      </c>
      <c r="B62" t="s">
        <v>203</v>
      </c>
      <c r="C62" t="s">
        <v>3846</v>
      </c>
      <c r="D62" t="s">
        <v>3847</v>
      </c>
      <c r="F62" t="s">
        <v>24</v>
      </c>
      <c r="G62">
        <v>2017</v>
      </c>
      <c r="H62" s="1">
        <v>43032</v>
      </c>
      <c r="I62" t="s">
        <v>3848</v>
      </c>
      <c r="J62">
        <v>1</v>
      </c>
      <c r="M62">
        <v>58.95</v>
      </c>
      <c r="N62">
        <v>58.95</v>
      </c>
      <c r="O62" t="s">
        <v>3605</v>
      </c>
      <c r="P62" t="s">
        <v>3634</v>
      </c>
      <c r="Q62" t="s">
        <v>3634</v>
      </c>
      <c r="R62" t="s">
        <v>3808</v>
      </c>
      <c r="U62" t="s">
        <v>188</v>
      </c>
      <c r="V62" t="s">
        <v>3849</v>
      </c>
    </row>
    <row r="63" spans="1:23" x14ac:dyDescent="0.25">
      <c r="A63">
        <v>9780300227598</v>
      </c>
      <c r="B63" t="s">
        <v>203</v>
      </c>
      <c r="C63" t="s">
        <v>3841</v>
      </c>
      <c r="D63" t="s">
        <v>3842</v>
      </c>
      <c r="F63" t="s">
        <v>24</v>
      </c>
      <c r="G63">
        <v>2017</v>
      </c>
      <c r="H63" s="1">
        <v>42822</v>
      </c>
      <c r="I63" t="s">
        <v>3843</v>
      </c>
      <c r="J63">
        <v>1</v>
      </c>
      <c r="M63">
        <v>68.95</v>
      </c>
      <c r="N63">
        <v>68.95</v>
      </c>
      <c r="O63" t="s">
        <v>3605</v>
      </c>
      <c r="P63" t="s">
        <v>3616</v>
      </c>
      <c r="Q63" t="s">
        <v>3616</v>
      </c>
      <c r="R63" t="s">
        <v>3844</v>
      </c>
      <c r="U63" t="s">
        <v>188</v>
      </c>
      <c r="V63" t="s">
        <v>3845</v>
      </c>
    </row>
    <row r="64" spans="1:23" x14ac:dyDescent="0.25">
      <c r="A64">
        <v>9780300228069</v>
      </c>
      <c r="B64" t="s">
        <v>203</v>
      </c>
      <c r="C64" t="s">
        <v>3805</v>
      </c>
      <c r="D64" t="s">
        <v>3806</v>
      </c>
      <c r="F64" t="s">
        <v>24</v>
      </c>
      <c r="G64">
        <v>2017</v>
      </c>
      <c r="H64" s="1">
        <v>42822</v>
      </c>
      <c r="I64" t="s">
        <v>3807</v>
      </c>
      <c r="J64">
        <v>1</v>
      </c>
      <c r="M64">
        <v>58.95</v>
      </c>
      <c r="N64">
        <v>58.95</v>
      </c>
      <c r="O64" t="s">
        <v>3605</v>
      </c>
      <c r="P64" t="s">
        <v>3634</v>
      </c>
      <c r="Q64" t="s">
        <v>3634</v>
      </c>
      <c r="R64" t="s">
        <v>3808</v>
      </c>
      <c r="U64" t="s">
        <v>188</v>
      </c>
      <c r="V64" t="s">
        <v>3809</v>
      </c>
    </row>
    <row r="65" spans="1:22" x14ac:dyDescent="0.25">
      <c r="A65">
        <v>9780300231656</v>
      </c>
      <c r="B65" t="s">
        <v>203</v>
      </c>
      <c r="C65" t="s">
        <v>3801</v>
      </c>
      <c r="D65" t="s">
        <v>3802</v>
      </c>
      <c r="F65" t="s">
        <v>24</v>
      </c>
      <c r="G65">
        <v>2017</v>
      </c>
      <c r="H65" s="1">
        <v>43053</v>
      </c>
      <c r="I65" t="s">
        <v>3803</v>
      </c>
      <c r="J65">
        <v>1</v>
      </c>
      <c r="M65">
        <v>50.95</v>
      </c>
      <c r="N65">
        <v>50.95</v>
      </c>
      <c r="O65" t="s">
        <v>3605</v>
      </c>
      <c r="P65" t="s">
        <v>3634</v>
      </c>
      <c r="Q65" t="s">
        <v>3634</v>
      </c>
      <c r="R65" t="s">
        <v>3660</v>
      </c>
      <c r="U65" t="s">
        <v>188</v>
      </c>
      <c r="V65" t="s">
        <v>3804</v>
      </c>
    </row>
    <row r="66" spans="1:22" x14ac:dyDescent="0.25">
      <c r="A66">
        <v>9780822372608</v>
      </c>
      <c r="B66" t="s">
        <v>21</v>
      </c>
      <c r="C66" t="s">
        <v>3613</v>
      </c>
      <c r="D66" t="s">
        <v>3614</v>
      </c>
      <c r="F66" t="s">
        <v>24</v>
      </c>
      <c r="G66">
        <v>2017</v>
      </c>
      <c r="H66" s="1">
        <v>43034</v>
      </c>
      <c r="I66" t="s">
        <v>3615</v>
      </c>
      <c r="J66">
        <v>1</v>
      </c>
      <c r="M66">
        <v>130.94999999999999</v>
      </c>
      <c r="N66">
        <v>130.94999999999999</v>
      </c>
      <c r="O66" t="s">
        <v>3605</v>
      </c>
      <c r="P66" t="s">
        <v>3616</v>
      </c>
      <c r="Q66" t="s">
        <v>3616</v>
      </c>
      <c r="R66" t="s">
        <v>3617</v>
      </c>
      <c r="U66" t="s">
        <v>30</v>
      </c>
    </row>
    <row r="67" spans="1:22" x14ac:dyDescent="0.25">
      <c r="A67">
        <v>9780823276097</v>
      </c>
      <c r="B67" t="s">
        <v>46</v>
      </c>
      <c r="C67" t="s">
        <v>3608</v>
      </c>
      <c r="D67" t="s">
        <v>3609</v>
      </c>
      <c r="F67" t="s">
        <v>24</v>
      </c>
      <c r="G67">
        <v>2017</v>
      </c>
      <c r="H67" s="1">
        <v>42920</v>
      </c>
      <c r="I67" t="s">
        <v>3610</v>
      </c>
      <c r="J67">
        <v>1</v>
      </c>
      <c r="K67" t="s">
        <v>2854</v>
      </c>
      <c r="M67">
        <v>137.94999999999999</v>
      </c>
      <c r="N67">
        <v>137.94999999999999</v>
      </c>
      <c r="O67" t="s">
        <v>3605</v>
      </c>
      <c r="P67" t="s">
        <v>3611</v>
      </c>
      <c r="Q67" t="s">
        <v>3611</v>
      </c>
      <c r="R67" t="s">
        <v>3612</v>
      </c>
      <c r="U67" t="s">
        <v>30</v>
      </c>
    </row>
    <row r="68" spans="1:22" x14ac:dyDescent="0.25">
      <c r="A68">
        <v>9780823273935</v>
      </c>
      <c r="B68" t="s">
        <v>46</v>
      </c>
      <c r="C68" t="s">
        <v>3602</v>
      </c>
      <c r="D68" t="s">
        <v>3603</v>
      </c>
      <c r="F68" t="s">
        <v>24</v>
      </c>
      <c r="G68">
        <v>2017</v>
      </c>
      <c r="H68" s="1">
        <v>42767</v>
      </c>
      <c r="I68" t="s">
        <v>3604</v>
      </c>
      <c r="J68">
        <v>1</v>
      </c>
      <c r="M68">
        <v>163.95</v>
      </c>
      <c r="N68">
        <v>163.95</v>
      </c>
      <c r="O68" t="s">
        <v>3605</v>
      </c>
      <c r="P68" t="s">
        <v>3606</v>
      </c>
      <c r="Q68" t="s">
        <v>3606</v>
      </c>
      <c r="R68" t="s">
        <v>3607</v>
      </c>
      <c r="U68" t="s">
        <v>30</v>
      </c>
    </row>
    <row r="69" spans="1:22" x14ac:dyDescent="0.25">
      <c r="A69">
        <v>9783110341553</v>
      </c>
      <c r="B69" t="s">
        <v>1174</v>
      </c>
      <c r="C69" t="s">
        <v>4541</v>
      </c>
      <c r="F69" t="s">
        <v>24</v>
      </c>
      <c r="G69">
        <v>2018</v>
      </c>
      <c r="H69" s="1">
        <v>43395</v>
      </c>
      <c r="I69" t="s">
        <v>4542</v>
      </c>
      <c r="J69">
        <v>1</v>
      </c>
      <c r="K69" t="s">
        <v>4543</v>
      </c>
      <c r="L69" t="s">
        <v>1746</v>
      </c>
      <c r="M69">
        <v>249.95</v>
      </c>
      <c r="N69">
        <v>249.95</v>
      </c>
      <c r="O69" t="s">
        <v>3605</v>
      </c>
      <c r="P69" t="s">
        <v>3634</v>
      </c>
      <c r="Q69" t="s">
        <v>3634</v>
      </c>
      <c r="R69" t="s">
        <v>3917</v>
      </c>
      <c r="S69" t="s">
        <v>4544</v>
      </c>
      <c r="T69" s="1">
        <v>43395</v>
      </c>
      <c r="U69" t="s">
        <v>188</v>
      </c>
      <c r="V69" t="s">
        <v>4545</v>
      </c>
    </row>
    <row r="70" spans="1:22" x14ac:dyDescent="0.25">
      <c r="A70">
        <v>9781400888801</v>
      </c>
      <c r="B70" t="s">
        <v>80</v>
      </c>
      <c r="C70" t="s">
        <v>4334</v>
      </c>
      <c r="F70" t="s">
        <v>24</v>
      </c>
      <c r="G70">
        <v>2018</v>
      </c>
      <c r="H70" s="1">
        <v>43080</v>
      </c>
      <c r="I70" t="s">
        <v>4335</v>
      </c>
      <c r="J70">
        <v>1</v>
      </c>
      <c r="K70" t="s">
        <v>3759</v>
      </c>
      <c r="L70" t="s">
        <v>4336</v>
      </c>
      <c r="M70">
        <v>73.95</v>
      </c>
      <c r="N70">
        <v>73.95</v>
      </c>
      <c r="O70" t="s">
        <v>3605</v>
      </c>
      <c r="P70" t="s">
        <v>3634</v>
      </c>
      <c r="Q70" t="s">
        <v>3634</v>
      </c>
      <c r="R70" t="s">
        <v>3635</v>
      </c>
      <c r="U70" t="s">
        <v>188</v>
      </c>
      <c r="V70" t="s">
        <v>4337</v>
      </c>
    </row>
    <row r="71" spans="1:22" x14ac:dyDescent="0.25">
      <c r="A71">
        <v>9781400889266</v>
      </c>
      <c r="B71" t="s">
        <v>80</v>
      </c>
      <c r="C71" t="s">
        <v>4329</v>
      </c>
      <c r="D71" t="s">
        <v>4330</v>
      </c>
      <c r="F71" t="s">
        <v>24</v>
      </c>
      <c r="G71">
        <v>2018</v>
      </c>
      <c r="H71" s="1">
        <v>43235</v>
      </c>
      <c r="I71" t="s">
        <v>4331</v>
      </c>
      <c r="J71">
        <v>1</v>
      </c>
      <c r="K71" t="s">
        <v>4332</v>
      </c>
      <c r="M71">
        <v>40.950000000000003</v>
      </c>
      <c r="N71">
        <v>40.950000000000003</v>
      </c>
      <c r="O71" t="s">
        <v>3605</v>
      </c>
      <c r="P71" t="s">
        <v>3616</v>
      </c>
      <c r="Q71" t="s">
        <v>3616</v>
      </c>
      <c r="R71" t="s">
        <v>3844</v>
      </c>
      <c r="U71" t="s">
        <v>188</v>
      </c>
      <c r="V71" t="s">
        <v>4333</v>
      </c>
    </row>
    <row r="72" spans="1:22" x14ac:dyDescent="0.25">
      <c r="A72">
        <v>9781400889822</v>
      </c>
      <c r="B72" t="s">
        <v>80</v>
      </c>
      <c r="C72" t="s">
        <v>4324</v>
      </c>
      <c r="D72" t="s">
        <v>4325</v>
      </c>
      <c r="F72" t="s">
        <v>24</v>
      </c>
      <c r="G72">
        <v>2018</v>
      </c>
      <c r="H72" s="1">
        <v>43235</v>
      </c>
      <c r="I72" t="s">
        <v>4326</v>
      </c>
      <c r="J72">
        <v>1</v>
      </c>
      <c r="M72">
        <v>65.95</v>
      </c>
      <c r="N72">
        <v>65.95</v>
      </c>
      <c r="O72" t="s">
        <v>3605</v>
      </c>
      <c r="P72" t="s">
        <v>4212</v>
      </c>
      <c r="Q72" t="s">
        <v>4212</v>
      </c>
      <c r="R72" t="s">
        <v>4327</v>
      </c>
      <c r="U72" t="s">
        <v>188</v>
      </c>
      <c r="V72" t="s">
        <v>4328</v>
      </c>
    </row>
    <row r="73" spans="1:22" x14ac:dyDescent="0.25">
      <c r="A73">
        <v>9781400889365</v>
      </c>
      <c r="B73" t="s">
        <v>80</v>
      </c>
      <c r="C73" t="s">
        <v>4320</v>
      </c>
      <c r="D73" t="s">
        <v>4321</v>
      </c>
      <c r="F73" t="s">
        <v>24</v>
      </c>
      <c r="G73">
        <v>2018</v>
      </c>
      <c r="H73" s="1">
        <v>43200</v>
      </c>
      <c r="I73" t="s">
        <v>4322</v>
      </c>
      <c r="J73">
        <v>1</v>
      </c>
      <c r="M73">
        <v>48.95</v>
      </c>
      <c r="N73">
        <v>48.95</v>
      </c>
      <c r="O73" t="s">
        <v>3605</v>
      </c>
      <c r="P73" t="s">
        <v>3634</v>
      </c>
      <c r="Q73" t="s">
        <v>3634</v>
      </c>
      <c r="R73" t="s">
        <v>3667</v>
      </c>
      <c r="U73" t="s">
        <v>188</v>
      </c>
      <c r="V73" t="s">
        <v>4323</v>
      </c>
    </row>
    <row r="74" spans="1:22" x14ac:dyDescent="0.25">
      <c r="A74">
        <v>9781400888948</v>
      </c>
      <c r="B74" t="s">
        <v>80</v>
      </c>
      <c r="C74" t="s">
        <v>4305</v>
      </c>
      <c r="D74" t="s">
        <v>4306</v>
      </c>
      <c r="F74" t="s">
        <v>24</v>
      </c>
      <c r="G74">
        <v>2018</v>
      </c>
      <c r="H74" s="1">
        <v>43074</v>
      </c>
      <c r="I74" t="s">
        <v>4307</v>
      </c>
      <c r="J74">
        <v>2</v>
      </c>
      <c r="M74">
        <v>62</v>
      </c>
      <c r="N74">
        <v>62</v>
      </c>
      <c r="O74" t="s">
        <v>3605</v>
      </c>
      <c r="P74" t="s">
        <v>3634</v>
      </c>
      <c r="Q74" t="s">
        <v>3634</v>
      </c>
      <c r="R74" t="s">
        <v>3652</v>
      </c>
      <c r="U74" t="s">
        <v>188</v>
      </c>
      <c r="V74" t="s">
        <v>4308</v>
      </c>
    </row>
    <row r="75" spans="1:22" x14ac:dyDescent="0.25">
      <c r="A75">
        <v>9781400889860</v>
      </c>
      <c r="B75" t="s">
        <v>80</v>
      </c>
      <c r="C75" t="s">
        <v>4299</v>
      </c>
      <c r="D75" t="s">
        <v>4053</v>
      </c>
      <c r="F75" t="s">
        <v>24</v>
      </c>
      <c r="G75">
        <v>2018</v>
      </c>
      <c r="H75" s="1">
        <v>43130</v>
      </c>
      <c r="I75" t="s">
        <v>4300</v>
      </c>
      <c r="J75">
        <v>2</v>
      </c>
      <c r="M75">
        <v>65.95</v>
      </c>
      <c r="N75">
        <v>65.95</v>
      </c>
      <c r="O75" t="s">
        <v>3605</v>
      </c>
      <c r="P75" t="s">
        <v>3634</v>
      </c>
      <c r="Q75" t="s">
        <v>3634</v>
      </c>
      <c r="R75" t="s">
        <v>3667</v>
      </c>
      <c r="U75" t="s">
        <v>188</v>
      </c>
      <c r="V75" t="s">
        <v>4301</v>
      </c>
    </row>
    <row r="76" spans="1:22" x14ac:dyDescent="0.25">
      <c r="A76">
        <v>9781400889068</v>
      </c>
      <c r="B76" t="s">
        <v>80</v>
      </c>
      <c r="C76" t="s">
        <v>4296</v>
      </c>
      <c r="F76" t="s">
        <v>24</v>
      </c>
      <c r="G76">
        <v>2018</v>
      </c>
      <c r="H76" s="1">
        <v>43087</v>
      </c>
      <c r="I76" t="s">
        <v>4297</v>
      </c>
      <c r="J76">
        <v>1</v>
      </c>
      <c r="K76" t="s">
        <v>3756</v>
      </c>
      <c r="L76" t="s">
        <v>187</v>
      </c>
      <c r="M76">
        <v>106.95</v>
      </c>
      <c r="N76">
        <v>106.95</v>
      </c>
      <c r="O76" t="s">
        <v>3605</v>
      </c>
      <c r="P76" t="s">
        <v>3606</v>
      </c>
      <c r="Q76" t="s">
        <v>3606</v>
      </c>
      <c r="R76" t="s">
        <v>3607</v>
      </c>
      <c r="U76" t="s">
        <v>188</v>
      </c>
      <c r="V76" t="s">
        <v>4298</v>
      </c>
    </row>
    <row r="77" spans="1:22" x14ac:dyDescent="0.25">
      <c r="A77">
        <v>9781400890170</v>
      </c>
      <c r="B77" t="s">
        <v>80</v>
      </c>
      <c r="C77" t="s">
        <v>4294</v>
      </c>
      <c r="D77" t="s">
        <v>3927</v>
      </c>
      <c r="F77" t="s">
        <v>24</v>
      </c>
      <c r="G77">
        <v>2018</v>
      </c>
      <c r="H77" s="1">
        <v>43270</v>
      </c>
      <c r="I77" t="s">
        <v>4292</v>
      </c>
      <c r="J77">
        <v>1</v>
      </c>
      <c r="M77">
        <v>45.95</v>
      </c>
      <c r="N77">
        <v>45.95</v>
      </c>
      <c r="O77" t="s">
        <v>3605</v>
      </c>
      <c r="P77" t="s">
        <v>3634</v>
      </c>
      <c r="Q77" t="s">
        <v>3634</v>
      </c>
      <c r="R77" t="s">
        <v>3671</v>
      </c>
      <c r="U77" t="s">
        <v>188</v>
      </c>
      <c r="V77" t="s">
        <v>4295</v>
      </c>
    </row>
    <row r="78" spans="1:22" x14ac:dyDescent="0.25">
      <c r="A78">
        <v>9781400890163</v>
      </c>
      <c r="B78" t="s">
        <v>80</v>
      </c>
      <c r="C78" t="s">
        <v>4291</v>
      </c>
      <c r="D78" t="s">
        <v>3927</v>
      </c>
      <c r="F78" t="s">
        <v>24</v>
      </c>
      <c r="G78">
        <v>2018</v>
      </c>
      <c r="H78" s="1">
        <v>43270</v>
      </c>
      <c r="I78" t="s">
        <v>4292</v>
      </c>
      <c r="J78">
        <v>1</v>
      </c>
      <c r="M78">
        <v>81.95</v>
      </c>
      <c r="N78">
        <v>81.95</v>
      </c>
      <c r="O78" t="s">
        <v>3605</v>
      </c>
      <c r="P78" t="s">
        <v>3634</v>
      </c>
      <c r="Q78" t="s">
        <v>3634</v>
      </c>
      <c r="R78" t="s">
        <v>3671</v>
      </c>
      <c r="U78" t="s">
        <v>188</v>
      </c>
      <c r="V78" t="s">
        <v>4293</v>
      </c>
    </row>
    <row r="79" spans="1:22" x14ac:dyDescent="0.25">
      <c r="A79">
        <v>9781400890231</v>
      </c>
      <c r="B79" t="s">
        <v>80</v>
      </c>
      <c r="C79" t="s">
        <v>4288</v>
      </c>
      <c r="F79" t="s">
        <v>24</v>
      </c>
      <c r="G79">
        <v>2018</v>
      </c>
      <c r="H79" s="1">
        <v>43263</v>
      </c>
      <c r="I79" t="s">
        <v>4289</v>
      </c>
      <c r="J79">
        <v>1</v>
      </c>
      <c r="K79" t="s">
        <v>3756</v>
      </c>
      <c r="L79" t="s">
        <v>1566</v>
      </c>
      <c r="M79">
        <v>81.95</v>
      </c>
      <c r="N79">
        <v>81.95</v>
      </c>
      <c r="O79" t="s">
        <v>3605</v>
      </c>
      <c r="P79" t="s">
        <v>3616</v>
      </c>
      <c r="Q79" t="s">
        <v>3616</v>
      </c>
      <c r="R79" t="s">
        <v>4095</v>
      </c>
      <c r="U79" t="s">
        <v>188</v>
      </c>
      <c r="V79" t="s">
        <v>4290</v>
      </c>
    </row>
    <row r="80" spans="1:22" x14ac:dyDescent="0.25">
      <c r="A80">
        <v>9781400890187</v>
      </c>
      <c r="B80" t="s">
        <v>80</v>
      </c>
      <c r="C80" t="s">
        <v>4285</v>
      </c>
      <c r="F80" t="s">
        <v>24</v>
      </c>
      <c r="G80">
        <v>2018</v>
      </c>
      <c r="H80" s="1">
        <v>43263</v>
      </c>
      <c r="I80" t="s">
        <v>4286</v>
      </c>
      <c r="J80">
        <v>1</v>
      </c>
      <c r="M80">
        <v>73.95</v>
      </c>
      <c r="N80">
        <v>73.95</v>
      </c>
      <c r="O80" t="s">
        <v>3605</v>
      </c>
      <c r="P80" t="s">
        <v>3634</v>
      </c>
      <c r="Q80" t="s">
        <v>3634</v>
      </c>
      <c r="R80" t="s">
        <v>3652</v>
      </c>
      <c r="U80" t="s">
        <v>188</v>
      </c>
      <c r="V80" t="s">
        <v>4287</v>
      </c>
    </row>
    <row r="81" spans="1:23" x14ac:dyDescent="0.25">
      <c r="A81">
        <v>9780231546300</v>
      </c>
      <c r="B81" t="s">
        <v>356</v>
      </c>
      <c r="C81" t="s">
        <v>4267</v>
      </c>
      <c r="D81" t="s">
        <v>4268</v>
      </c>
      <c r="F81" t="s">
        <v>24</v>
      </c>
      <c r="G81">
        <v>2018</v>
      </c>
      <c r="H81" s="1">
        <v>43367</v>
      </c>
      <c r="I81" t="s">
        <v>4269</v>
      </c>
      <c r="J81">
        <v>1</v>
      </c>
      <c r="K81" t="s">
        <v>4270</v>
      </c>
      <c r="L81" t="s">
        <v>259</v>
      </c>
      <c r="M81">
        <v>30.95</v>
      </c>
      <c r="N81">
        <v>30.95</v>
      </c>
      <c r="O81" t="s">
        <v>3605</v>
      </c>
      <c r="P81" t="s">
        <v>3616</v>
      </c>
      <c r="Q81" t="s">
        <v>3616</v>
      </c>
      <c r="R81" t="s">
        <v>3617</v>
      </c>
      <c r="U81" t="s">
        <v>188</v>
      </c>
      <c r="V81" t="s">
        <v>4271</v>
      </c>
    </row>
    <row r="82" spans="1:23" x14ac:dyDescent="0.25">
      <c r="A82">
        <v>9781400889990</v>
      </c>
      <c r="B82" t="s">
        <v>80</v>
      </c>
      <c r="C82" t="s">
        <v>4264</v>
      </c>
      <c r="D82" t="s">
        <v>3814</v>
      </c>
      <c r="F82" t="s">
        <v>24</v>
      </c>
      <c r="G82">
        <v>2018</v>
      </c>
      <c r="H82" s="1">
        <v>43193</v>
      </c>
      <c r="I82" t="s">
        <v>4265</v>
      </c>
      <c r="J82">
        <v>1</v>
      </c>
      <c r="M82">
        <v>45.95</v>
      </c>
      <c r="N82">
        <v>45.95</v>
      </c>
      <c r="O82" t="s">
        <v>3605</v>
      </c>
      <c r="P82" t="s">
        <v>3634</v>
      </c>
      <c r="Q82" t="s">
        <v>3634</v>
      </c>
      <c r="R82" t="s">
        <v>3862</v>
      </c>
      <c r="U82" t="s">
        <v>188</v>
      </c>
      <c r="V82" t="s">
        <v>4266</v>
      </c>
    </row>
    <row r="83" spans="1:23" x14ac:dyDescent="0.25">
      <c r="A83">
        <v>9781400890033</v>
      </c>
      <c r="B83" t="s">
        <v>80</v>
      </c>
      <c r="C83" t="s">
        <v>4261</v>
      </c>
      <c r="D83" t="s">
        <v>3912</v>
      </c>
      <c r="F83" t="s">
        <v>24</v>
      </c>
      <c r="G83">
        <v>2018</v>
      </c>
      <c r="H83" s="1">
        <v>43235</v>
      </c>
      <c r="I83" t="s">
        <v>4262</v>
      </c>
      <c r="J83">
        <v>1</v>
      </c>
      <c r="M83">
        <v>48.95</v>
      </c>
      <c r="N83">
        <v>48.95</v>
      </c>
      <c r="O83" t="s">
        <v>3605</v>
      </c>
      <c r="P83" t="s">
        <v>3634</v>
      </c>
      <c r="Q83" t="s">
        <v>3634</v>
      </c>
      <c r="R83" t="s">
        <v>3671</v>
      </c>
      <c r="U83" t="s">
        <v>188</v>
      </c>
      <c r="V83" t="s">
        <v>4263</v>
      </c>
    </row>
    <row r="84" spans="1:23" x14ac:dyDescent="0.25">
      <c r="A84">
        <v>9781400889259</v>
      </c>
      <c r="B84" t="s">
        <v>80</v>
      </c>
      <c r="C84" t="s">
        <v>4257</v>
      </c>
      <c r="D84" t="s">
        <v>4258</v>
      </c>
      <c r="F84" t="s">
        <v>24</v>
      </c>
      <c r="G84">
        <v>2018</v>
      </c>
      <c r="H84" s="1">
        <v>43172</v>
      </c>
      <c r="I84" t="s">
        <v>4259</v>
      </c>
      <c r="J84">
        <v>1</v>
      </c>
      <c r="M84">
        <v>48.95</v>
      </c>
      <c r="N84">
        <v>48.95</v>
      </c>
      <c r="O84" t="s">
        <v>3605</v>
      </c>
      <c r="P84" t="s">
        <v>3634</v>
      </c>
      <c r="Q84" t="s">
        <v>3634</v>
      </c>
      <c r="R84" t="s">
        <v>3671</v>
      </c>
      <c r="U84" t="s">
        <v>188</v>
      </c>
      <c r="V84" t="s">
        <v>4260</v>
      </c>
    </row>
    <row r="85" spans="1:23" x14ac:dyDescent="0.25">
      <c r="A85">
        <v>9781501714993</v>
      </c>
      <c r="B85" t="s">
        <v>299</v>
      </c>
      <c r="C85" t="s">
        <v>4254</v>
      </c>
      <c r="D85" t="s">
        <v>4255</v>
      </c>
      <c r="F85" t="s">
        <v>24</v>
      </c>
      <c r="G85">
        <v>2018</v>
      </c>
      <c r="H85" s="1">
        <v>43266</v>
      </c>
      <c r="I85" t="s">
        <v>3892</v>
      </c>
      <c r="J85">
        <v>1</v>
      </c>
      <c r="M85">
        <v>113.95</v>
      </c>
      <c r="N85">
        <v>113.95</v>
      </c>
      <c r="O85" t="s">
        <v>3605</v>
      </c>
      <c r="P85" t="s">
        <v>3606</v>
      </c>
      <c r="Q85" t="s">
        <v>3606</v>
      </c>
      <c r="R85" t="s">
        <v>3625</v>
      </c>
      <c r="U85" t="s">
        <v>188</v>
      </c>
      <c r="V85" t="s">
        <v>4256</v>
      </c>
      <c r="W85" t="s">
        <v>747</v>
      </c>
    </row>
    <row r="86" spans="1:23" x14ac:dyDescent="0.25">
      <c r="A86">
        <v>9781400889150</v>
      </c>
      <c r="B86" t="s">
        <v>80</v>
      </c>
      <c r="C86" t="s">
        <v>4250</v>
      </c>
      <c r="D86" t="s">
        <v>4251</v>
      </c>
      <c r="F86" t="s">
        <v>24</v>
      </c>
      <c r="G86">
        <v>2018</v>
      </c>
      <c r="H86" s="1">
        <v>43116</v>
      </c>
      <c r="I86" t="s">
        <v>4252</v>
      </c>
      <c r="J86">
        <v>1</v>
      </c>
      <c r="M86">
        <v>45.95</v>
      </c>
      <c r="N86">
        <v>45.95</v>
      </c>
      <c r="O86" t="s">
        <v>3605</v>
      </c>
      <c r="P86" t="s">
        <v>3629</v>
      </c>
      <c r="Q86" t="s">
        <v>3629</v>
      </c>
      <c r="R86" t="s">
        <v>3630</v>
      </c>
      <c r="U86" t="s">
        <v>188</v>
      </c>
      <c r="V86" t="s">
        <v>4253</v>
      </c>
    </row>
    <row r="87" spans="1:23" x14ac:dyDescent="0.25">
      <c r="A87">
        <v>9781400889648</v>
      </c>
      <c r="B87" t="s">
        <v>80</v>
      </c>
      <c r="C87" t="s">
        <v>4247</v>
      </c>
      <c r="F87" t="s">
        <v>24</v>
      </c>
      <c r="G87">
        <v>2018</v>
      </c>
      <c r="H87" s="1">
        <v>43312</v>
      </c>
      <c r="I87" t="s">
        <v>4248</v>
      </c>
      <c r="J87">
        <v>1</v>
      </c>
      <c r="M87">
        <v>73.95</v>
      </c>
      <c r="N87">
        <v>73.95</v>
      </c>
      <c r="O87" t="s">
        <v>3605</v>
      </c>
      <c r="P87" t="s">
        <v>3616</v>
      </c>
      <c r="Q87" t="s">
        <v>3616</v>
      </c>
      <c r="R87" t="s">
        <v>3689</v>
      </c>
      <c r="U87" t="s">
        <v>188</v>
      </c>
      <c r="V87" t="s">
        <v>4249</v>
      </c>
    </row>
    <row r="88" spans="1:23" x14ac:dyDescent="0.25">
      <c r="A88">
        <v>9781400889839</v>
      </c>
      <c r="B88" t="s">
        <v>80</v>
      </c>
      <c r="C88" t="s">
        <v>4244</v>
      </c>
      <c r="F88" t="s">
        <v>24</v>
      </c>
      <c r="G88">
        <v>2018</v>
      </c>
      <c r="H88" s="1">
        <v>43235</v>
      </c>
      <c r="I88" t="s">
        <v>4245</v>
      </c>
      <c r="J88">
        <v>1</v>
      </c>
      <c r="M88">
        <v>122.95</v>
      </c>
      <c r="N88">
        <v>122.95</v>
      </c>
      <c r="O88" t="s">
        <v>3605</v>
      </c>
      <c r="P88" t="s">
        <v>3616</v>
      </c>
      <c r="Q88" t="s">
        <v>3616</v>
      </c>
      <c r="R88" t="s">
        <v>3829</v>
      </c>
      <c r="U88" t="s">
        <v>188</v>
      </c>
      <c r="V88" t="s">
        <v>4246</v>
      </c>
    </row>
    <row r="89" spans="1:23" x14ac:dyDescent="0.25">
      <c r="A89">
        <v>9781400888528</v>
      </c>
      <c r="B89" t="s">
        <v>80</v>
      </c>
      <c r="C89" t="s">
        <v>4232</v>
      </c>
      <c r="D89" t="s">
        <v>4233</v>
      </c>
      <c r="F89" t="s">
        <v>24</v>
      </c>
      <c r="G89">
        <v>2018</v>
      </c>
      <c r="H89" s="1">
        <v>43031</v>
      </c>
      <c r="I89" t="s">
        <v>4234</v>
      </c>
      <c r="J89">
        <v>1</v>
      </c>
      <c r="K89" t="s">
        <v>2944</v>
      </c>
      <c r="L89" t="s">
        <v>662</v>
      </c>
      <c r="M89">
        <v>45.95</v>
      </c>
      <c r="N89">
        <v>45.95</v>
      </c>
      <c r="O89" t="s">
        <v>3605</v>
      </c>
      <c r="P89" t="s">
        <v>3629</v>
      </c>
      <c r="Q89" t="s">
        <v>3629</v>
      </c>
      <c r="R89" t="s">
        <v>3630</v>
      </c>
      <c r="U89" t="s">
        <v>188</v>
      </c>
      <c r="V89" t="s">
        <v>4235</v>
      </c>
    </row>
    <row r="90" spans="1:23" x14ac:dyDescent="0.25">
      <c r="A90">
        <v>9781400890156</v>
      </c>
      <c r="B90" t="s">
        <v>80</v>
      </c>
      <c r="C90" t="s">
        <v>4228</v>
      </c>
      <c r="D90" t="s">
        <v>4229</v>
      </c>
      <c r="F90" t="s">
        <v>24</v>
      </c>
      <c r="G90">
        <v>2018</v>
      </c>
      <c r="H90" s="1">
        <v>43200</v>
      </c>
      <c r="I90" t="s">
        <v>4230</v>
      </c>
      <c r="J90">
        <v>1</v>
      </c>
      <c r="M90">
        <v>48.95</v>
      </c>
      <c r="N90">
        <v>48.95</v>
      </c>
      <c r="O90" t="s">
        <v>3605</v>
      </c>
      <c r="P90" t="s">
        <v>3629</v>
      </c>
      <c r="Q90" t="s">
        <v>3629</v>
      </c>
      <c r="R90" t="s">
        <v>3630</v>
      </c>
      <c r="U90" t="s">
        <v>188</v>
      </c>
      <c r="V90" t="s">
        <v>4231</v>
      </c>
    </row>
    <row r="91" spans="1:23" x14ac:dyDescent="0.25">
      <c r="A91">
        <v>9781400889914</v>
      </c>
      <c r="B91" t="s">
        <v>80</v>
      </c>
      <c r="C91" t="s">
        <v>4224</v>
      </c>
      <c r="D91" t="s">
        <v>4225</v>
      </c>
      <c r="F91" t="s">
        <v>24</v>
      </c>
      <c r="G91">
        <v>2018</v>
      </c>
      <c r="H91" s="1">
        <v>43256</v>
      </c>
      <c r="I91" t="s">
        <v>4226</v>
      </c>
      <c r="J91">
        <v>1</v>
      </c>
      <c r="M91">
        <v>73.95</v>
      </c>
      <c r="N91">
        <v>73.95</v>
      </c>
      <c r="O91" t="s">
        <v>3605</v>
      </c>
      <c r="P91" t="s">
        <v>3611</v>
      </c>
      <c r="Q91" t="s">
        <v>3611</v>
      </c>
      <c r="R91" t="s">
        <v>3612</v>
      </c>
      <c r="U91" t="s">
        <v>188</v>
      </c>
      <c r="V91" t="s">
        <v>4227</v>
      </c>
    </row>
    <row r="92" spans="1:23" x14ac:dyDescent="0.25">
      <c r="A92">
        <v>9781400890255</v>
      </c>
      <c r="B92" t="s">
        <v>80</v>
      </c>
      <c r="C92" t="s">
        <v>4219</v>
      </c>
      <c r="D92" t="s">
        <v>4220</v>
      </c>
      <c r="F92" t="s">
        <v>24</v>
      </c>
      <c r="G92">
        <v>2018</v>
      </c>
      <c r="H92" s="1">
        <v>43207</v>
      </c>
      <c r="I92" t="s">
        <v>4221</v>
      </c>
      <c r="J92">
        <v>1</v>
      </c>
      <c r="K92" t="s">
        <v>4222</v>
      </c>
      <c r="L92" t="s">
        <v>1090</v>
      </c>
      <c r="M92">
        <v>40.950000000000003</v>
      </c>
      <c r="N92">
        <v>40.950000000000003</v>
      </c>
      <c r="O92" t="s">
        <v>3605</v>
      </c>
      <c r="P92" t="s">
        <v>3606</v>
      </c>
      <c r="Q92" t="s">
        <v>3606</v>
      </c>
      <c r="R92" t="s">
        <v>3621</v>
      </c>
      <c r="U92" t="s">
        <v>188</v>
      </c>
      <c r="V92" t="s">
        <v>4223</v>
      </c>
    </row>
    <row r="93" spans="1:23" x14ac:dyDescent="0.25">
      <c r="A93">
        <v>9780691184111</v>
      </c>
      <c r="B93" t="s">
        <v>80</v>
      </c>
      <c r="C93" t="s">
        <v>4215</v>
      </c>
      <c r="D93" t="s">
        <v>4216</v>
      </c>
      <c r="F93" t="s">
        <v>24</v>
      </c>
      <c r="G93">
        <v>2018</v>
      </c>
      <c r="H93" s="1">
        <v>43361</v>
      </c>
      <c r="I93" t="s">
        <v>4217</v>
      </c>
      <c r="J93">
        <v>1</v>
      </c>
      <c r="M93">
        <v>40.950000000000003</v>
      </c>
      <c r="N93">
        <v>40.950000000000003</v>
      </c>
      <c r="O93" t="s">
        <v>3605</v>
      </c>
      <c r="P93" t="s">
        <v>3616</v>
      </c>
      <c r="Q93" t="s">
        <v>3616</v>
      </c>
      <c r="R93" t="s">
        <v>3829</v>
      </c>
      <c r="U93" t="s">
        <v>188</v>
      </c>
      <c r="V93" t="s">
        <v>4218</v>
      </c>
    </row>
    <row r="94" spans="1:23" x14ac:dyDescent="0.25">
      <c r="A94">
        <v>9780691184562</v>
      </c>
      <c r="B94" t="s">
        <v>80</v>
      </c>
      <c r="C94" t="s">
        <v>4206</v>
      </c>
      <c r="D94" t="s">
        <v>3814</v>
      </c>
      <c r="F94" t="s">
        <v>24</v>
      </c>
      <c r="G94">
        <v>2018</v>
      </c>
      <c r="H94" s="1">
        <v>43305</v>
      </c>
      <c r="I94" t="s">
        <v>4207</v>
      </c>
      <c r="J94">
        <v>1</v>
      </c>
      <c r="M94">
        <v>39.950000000000003</v>
      </c>
      <c r="N94">
        <v>39.950000000000003</v>
      </c>
      <c r="O94" t="s">
        <v>3605</v>
      </c>
      <c r="P94" t="s">
        <v>3634</v>
      </c>
      <c r="Q94" t="s">
        <v>3634</v>
      </c>
      <c r="R94" t="s">
        <v>3671</v>
      </c>
      <c r="U94" t="s">
        <v>188</v>
      </c>
      <c r="V94" t="s">
        <v>4208</v>
      </c>
    </row>
    <row r="95" spans="1:23" x14ac:dyDescent="0.25">
      <c r="A95">
        <v>9781501724831</v>
      </c>
      <c r="B95" t="s">
        <v>299</v>
      </c>
      <c r="C95" t="s">
        <v>4202</v>
      </c>
      <c r="D95" t="s">
        <v>4203</v>
      </c>
      <c r="F95" t="s">
        <v>24</v>
      </c>
      <c r="G95">
        <v>2018</v>
      </c>
      <c r="H95" s="1">
        <v>43358</v>
      </c>
      <c r="I95" t="s">
        <v>4204</v>
      </c>
      <c r="J95">
        <v>1</v>
      </c>
      <c r="M95">
        <v>113.95</v>
      </c>
      <c r="N95">
        <v>113.95</v>
      </c>
      <c r="O95" t="s">
        <v>3605</v>
      </c>
      <c r="P95" t="s">
        <v>3634</v>
      </c>
      <c r="Q95" t="s">
        <v>3634</v>
      </c>
      <c r="R95" t="s">
        <v>3705</v>
      </c>
      <c r="U95" t="s">
        <v>188</v>
      </c>
      <c r="V95" t="s">
        <v>4205</v>
      </c>
      <c r="W95" t="s">
        <v>747</v>
      </c>
    </row>
    <row r="96" spans="1:23" x14ac:dyDescent="0.25">
      <c r="A96">
        <v>9781400888146</v>
      </c>
      <c r="B96" t="s">
        <v>80</v>
      </c>
      <c r="C96" t="s">
        <v>4198</v>
      </c>
      <c r="F96" t="s">
        <v>24</v>
      </c>
      <c r="G96">
        <v>2018</v>
      </c>
      <c r="H96" s="1">
        <v>43074</v>
      </c>
      <c r="I96" t="s">
        <v>4199</v>
      </c>
      <c r="J96">
        <v>1</v>
      </c>
      <c r="K96" t="s">
        <v>4200</v>
      </c>
      <c r="M96">
        <v>53.95</v>
      </c>
      <c r="N96">
        <v>53.95</v>
      </c>
      <c r="O96" t="s">
        <v>3605</v>
      </c>
      <c r="P96" t="s">
        <v>3629</v>
      </c>
      <c r="Q96" t="s">
        <v>3629</v>
      </c>
      <c r="R96" t="s">
        <v>3630</v>
      </c>
      <c r="U96" t="s">
        <v>188</v>
      </c>
      <c r="V96" t="s">
        <v>4201</v>
      </c>
    </row>
    <row r="97" spans="1:23" x14ac:dyDescent="0.25">
      <c r="A97">
        <v>9780691184449</v>
      </c>
      <c r="B97" t="s">
        <v>80</v>
      </c>
      <c r="C97" t="s">
        <v>4190</v>
      </c>
      <c r="F97" t="s">
        <v>24</v>
      </c>
      <c r="G97">
        <v>2018</v>
      </c>
      <c r="H97" s="1">
        <v>43368</v>
      </c>
      <c r="I97" t="s">
        <v>4191</v>
      </c>
      <c r="J97">
        <v>1</v>
      </c>
      <c r="K97" t="s">
        <v>3675</v>
      </c>
      <c r="L97" t="s">
        <v>2928</v>
      </c>
      <c r="M97">
        <v>39.950000000000003</v>
      </c>
      <c r="N97">
        <v>39.950000000000003</v>
      </c>
      <c r="O97" t="s">
        <v>3605</v>
      </c>
      <c r="P97" t="s">
        <v>3634</v>
      </c>
      <c r="Q97" t="s">
        <v>3634</v>
      </c>
      <c r="R97" t="s">
        <v>3671</v>
      </c>
      <c r="U97" t="s">
        <v>188</v>
      </c>
      <c r="V97" t="s">
        <v>4192</v>
      </c>
    </row>
    <row r="98" spans="1:23" x14ac:dyDescent="0.25">
      <c r="A98">
        <v>9783110627770</v>
      </c>
      <c r="B98" t="s">
        <v>1601</v>
      </c>
      <c r="C98" t="s">
        <v>4180</v>
      </c>
      <c r="D98" t="s">
        <v>4181</v>
      </c>
      <c r="F98" t="s">
        <v>24</v>
      </c>
      <c r="G98">
        <v>2018</v>
      </c>
      <c r="H98" s="1">
        <v>43346</v>
      </c>
      <c r="I98" t="s">
        <v>4182</v>
      </c>
      <c r="J98">
        <v>1</v>
      </c>
      <c r="M98">
        <v>20</v>
      </c>
      <c r="N98">
        <v>20</v>
      </c>
      <c r="O98" t="s">
        <v>3605</v>
      </c>
      <c r="P98" t="s">
        <v>3616</v>
      </c>
      <c r="Q98" t="s">
        <v>3616</v>
      </c>
      <c r="R98" t="s">
        <v>2007</v>
      </c>
      <c r="S98" t="s">
        <v>4183</v>
      </c>
      <c r="T98" s="1">
        <v>43346</v>
      </c>
      <c r="U98" t="s">
        <v>188</v>
      </c>
      <c r="V98" t="s">
        <v>4184</v>
      </c>
    </row>
    <row r="99" spans="1:23" x14ac:dyDescent="0.25">
      <c r="A99">
        <v>9780691184159</v>
      </c>
      <c r="B99" t="s">
        <v>80</v>
      </c>
      <c r="C99" t="s">
        <v>4175</v>
      </c>
      <c r="D99" t="s">
        <v>4176</v>
      </c>
      <c r="F99" t="s">
        <v>24</v>
      </c>
      <c r="G99">
        <v>2018</v>
      </c>
      <c r="H99" s="1">
        <v>43389</v>
      </c>
      <c r="I99" t="s">
        <v>4177</v>
      </c>
      <c r="J99">
        <v>1</v>
      </c>
      <c r="K99" t="s">
        <v>3759</v>
      </c>
      <c r="L99" t="s">
        <v>4178</v>
      </c>
      <c r="M99">
        <v>163.95</v>
      </c>
      <c r="N99">
        <v>163.95</v>
      </c>
      <c r="O99" t="s">
        <v>3605</v>
      </c>
      <c r="P99" t="s">
        <v>3634</v>
      </c>
      <c r="Q99" t="s">
        <v>3634</v>
      </c>
      <c r="R99" t="s">
        <v>3671</v>
      </c>
      <c r="U99" t="s">
        <v>188</v>
      </c>
      <c r="V99" t="s">
        <v>4179</v>
      </c>
    </row>
    <row r="100" spans="1:23" x14ac:dyDescent="0.25">
      <c r="A100">
        <v>9780691184586</v>
      </c>
      <c r="B100" t="s">
        <v>80</v>
      </c>
      <c r="C100" t="s">
        <v>4171</v>
      </c>
      <c r="D100" t="s">
        <v>4172</v>
      </c>
      <c r="F100" t="s">
        <v>24</v>
      </c>
      <c r="G100">
        <v>2018</v>
      </c>
      <c r="H100" s="1">
        <v>43347</v>
      </c>
      <c r="I100" t="s">
        <v>4173</v>
      </c>
      <c r="J100">
        <v>1</v>
      </c>
      <c r="K100" t="s">
        <v>3675</v>
      </c>
      <c r="L100" t="s">
        <v>1383</v>
      </c>
      <c r="M100">
        <v>42.95</v>
      </c>
      <c r="N100">
        <v>42.95</v>
      </c>
      <c r="O100" t="s">
        <v>3605</v>
      </c>
      <c r="P100" t="s">
        <v>3634</v>
      </c>
      <c r="Q100" t="s">
        <v>3634</v>
      </c>
      <c r="R100" t="s">
        <v>3652</v>
      </c>
      <c r="U100" t="s">
        <v>188</v>
      </c>
      <c r="V100" t="s">
        <v>4174</v>
      </c>
    </row>
    <row r="101" spans="1:23" x14ac:dyDescent="0.25">
      <c r="A101">
        <v>9780691184470</v>
      </c>
      <c r="B101" t="s">
        <v>80</v>
      </c>
      <c r="C101" t="s">
        <v>4167</v>
      </c>
      <c r="D101" t="s">
        <v>4168</v>
      </c>
      <c r="F101" t="s">
        <v>24</v>
      </c>
      <c r="G101">
        <v>2018</v>
      </c>
      <c r="H101" s="1">
        <v>43354</v>
      </c>
      <c r="I101" t="s">
        <v>4169</v>
      </c>
      <c r="J101">
        <v>1</v>
      </c>
      <c r="M101">
        <v>57.95</v>
      </c>
      <c r="N101">
        <v>57.95</v>
      </c>
      <c r="O101" t="s">
        <v>3605</v>
      </c>
      <c r="P101" t="s">
        <v>3629</v>
      </c>
      <c r="Q101" t="s">
        <v>3629</v>
      </c>
      <c r="R101" t="s">
        <v>3630</v>
      </c>
      <c r="U101" t="s">
        <v>188</v>
      </c>
      <c r="V101" t="s">
        <v>4170</v>
      </c>
    </row>
    <row r="102" spans="1:23" x14ac:dyDescent="0.25">
      <c r="A102">
        <v>9781501719622</v>
      </c>
      <c r="B102" t="s">
        <v>299</v>
      </c>
      <c r="C102" t="s">
        <v>4163</v>
      </c>
      <c r="D102" t="s">
        <v>4164</v>
      </c>
      <c r="F102" t="s">
        <v>24</v>
      </c>
      <c r="G102">
        <v>2018</v>
      </c>
      <c r="H102" s="1">
        <v>43449</v>
      </c>
      <c r="I102" t="s">
        <v>4165</v>
      </c>
      <c r="J102">
        <v>1</v>
      </c>
      <c r="M102">
        <v>113.95</v>
      </c>
      <c r="N102">
        <v>113.95</v>
      </c>
      <c r="O102" t="s">
        <v>3605</v>
      </c>
      <c r="P102" t="s">
        <v>3634</v>
      </c>
      <c r="Q102" t="s">
        <v>3634</v>
      </c>
      <c r="R102" t="s">
        <v>3671</v>
      </c>
      <c r="U102" t="s">
        <v>188</v>
      </c>
      <c r="V102" t="s">
        <v>4166</v>
      </c>
      <c r="W102" t="s">
        <v>747</v>
      </c>
    </row>
    <row r="103" spans="1:23" x14ac:dyDescent="0.25">
      <c r="A103">
        <v>9780231543385</v>
      </c>
      <c r="B103" t="s">
        <v>356</v>
      </c>
      <c r="C103" t="s">
        <v>4155</v>
      </c>
      <c r="D103" t="s">
        <v>4156</v>
      </c>
      <c r="F103" t="s">
        <v>24</v>
      </c>
      <c r="G103">
        <v>2018</v>
      </c>
      <c r="H103" s="1">
        <v>43367</v>
      </c>
      <c r="I103" t="s">
        <v>4157</v>
      </c>
      <c r="J103">
        <v>1</v>
      </c>
      <c r="M103">
        <v>43.95</v>
      </c>
      <c r="N103">
        <v>43.95</v>
      </c>
      <c r="O103" t="s">
        <v>3605</v>
      </c>
      <c r="P103" t="s">
        <v>3629</v>
      </c>
      <c r="Q103" t="s">
        <v>3629</v>
      </c>
      <c r="R103" t="s">
        <v>3630</v>
      </c>
      <c r="U103" t="s">
        <v>188</v>
      </c>
      <c r="V103" t="s">
        <v>4158</v>
      </c>
    </row>
    <row r="104" spans="1:23" x14ac:dyDescent="0.25">
      <c r="A104">
        <v>9780231546744</v>
      </c>
      <c r="B104" t="s">
        <v>356</v>
      </c>
      <c r="C104" t="s">
        <v>4151</v>
      </c>
      <c r="D104" t="s">
        <v>4152</v>
      </c>
      <c r="F104" t="s">
        <v>24</v>
      </c>
      <c r="G104">
        <v>2018</v>
      </c>
      <c r="H104" s="1">
        <v>43367</v>
      </c>
      <c r="I104" t="s">
        <v>4153</v>
      </c>
      <c r="J104">
        <v>1</v>
      </c>
      <c r="M104">
        <v>26.95</v>
      </c>
      <c r="N104">
        <v>26.95</v>
      </c>
      <c r="O104" t="s">
        <v>3605</v>
      </c>
      <c r="P104" t="s">
        <v>3634</v>
      </c>
      <c r="Q104" t="s">
        <v>3634</v>
      </c>
      <c r="R104" t="s">
        <v>3705</v>
      </c>
      <c r="U104" t="s">
        <v>188</v>
      </c>
      <c r="V104" t="s">
        <v>4154</v>
      </c>
    </row>
    <row r="105" spans="1:23" x14ac:dyDescent="0.25">
      <c r="A105">
        <v>9780691184999</v>
      </c>
      <c r="B105" t="s">
        <v>80</v>
      </c>
      <c r="C105" t="s">
        <v>4142</v>
      </c>
      <c r="D105" t="s">
        <v>4143</v>
      </c>
      <c r="F105" t="s">
        <v>24</v>
      </c>
      <c r="G105">
        <v>2018</v>
      </c>
      <c r="H105" s="1">
        <v>43389</v>
      </c>
      <c r="I105" t="s">
        <v>4144</v>
      </c>
      <c r="J105">
        <v>1</v>
      </c>
      <c r="M105">
        <v>48.95</v>
      </c>
      <c r="N105">
        <v>48.95</v>
      </c>
      <c r="O105" t="s">
        <v>3605</v>
      </c>
      <c r="P105" t="s">
        <v>3611</v>
      </c>
      <c r="Q105" t="s">
        <v>3611</v>
      </c>
      <c r="R105" t="s">
        <v>3612</v>
      </c>
      <c r="U105" t="s">
        <v>188</v>
      </c>
      <c r="V105" t="s">
        <v>4145</v>
      </c>
    </row>
    <row r="106" spans="1:23" x14ac:dyDescent="0.25">
      <c r="A106">
        <v>9780691184081</v>
      </c>
      <c r="B106" t="s">
        <v>80</v>
      </c>
      <c r="C106" t="s">
        <v>4132</v>
      </c>
      <c r="D106" t="s">
        <v>4133</v>
      </c>
      <c r="F106" t="s">
        <v>24</v>
      </c>
      <c r="G106">
        <v>2018</v>
      </c>
      <c r="H106" s="1">
        <v>43417</v>
      </c>
      <c r="I106" t="s">
        <v>4134</v>
      </c>
      <c r="J106">
        <v>1</v>
      </c>
      <c r="M106">
        <v>40.950000000000003</v>
      </c>
      <c r="N106">
        <v>40.950000000000003</v>
      </c>
      <c r="O106" t="s">
        <v>3605</v>
      </c>
      <c r="P106" t="s">
        <v>3634</v>
      </c>
      <c r="Q106" t="s">
        <v>3634</v>
      </c>
      <c r="R106" t="s">
        <v>3949</v>
      </c>
      <c r="U106" t="s">
        <v>188</v>
      </c>
      <c r="V106" t="s">
        <v>4135</v>
      </c>
    </row>
    <row r="107" spans="1:23" x14ac:dyDescent="0.25">
      <c r="A107">
        <v>9780300235524</v>
      </c>
      <c r="B107" t="s">
        <v>203</v>
      </c>
      <c r="C107" t="s">
        <v>4121</v>
      </c>
      <c r="D107" t="s">
        <v>4122</v>
      </c>
      <c r="F107" t="s">
        <v>24</v>
      </c>
      <c r="G107">
        <v>2018</v>
      </c>
      <c r="H107" s="1">
        <v>43151</v>
      </c>
      <c r="I107" t="s">
        <v>4123</v>
      </c>
      <c r="J107">
        <v>1</v>
      </c>
      <c r="M107">
        <v>44.95</v>
      </c>
      <c r="N107">
        <v>44.95</v>
      </c>
      <c r="O107" t="s">
        <v>3605</v>
      </c>
      <c r="P107" t="s">
        <v>3684</v>
      </c>
      <c r="Q107" t="s">
        <v>3684</v>
      </c>
      <c r="R107" t="s">
        <v>3780</v>
      </c>
      <c r="U107" t="s">
        <v>188</v>
      </c>
      <c r="V107" t="s">
        <v>4124</v>
      </c>
    </row>
    <row r="108" spans="1:23" x14ac:dyDescent="0.25">
      <c r="A108">
        <v>9780231548885</v>
      </c>
      <c r="B108" t="s">
        <v>356</v>
      </c>
      <c r="C108" t="s">
        <v>4097</v>
      </c>
      <c r="D108" t="s">
        <v>4098</v>
      </c>
      <c r="F108" t="s">
        <v>24</v>
      </c>
      <c r="G108">
        <v>2018</v>
      </c>
      <c r="H108" s="1">
        <v>43479</v>
      </c>
      <c r="I108" t="s">
        <v>4099</v>
      </c>
      <c r="J108">
        <v>1</v>
      </c>
      <c r="M108">
        <v>24.95</v>
      </c>
      <c r="N108">
        <v>24.95</v>
      </c>
      <c r="O108" t="s">
        <v>3605</v>
      </c>
      <c r="P108" t="s">
        <v>3606</v>
      </c>
      <c r="Q108" t="s">
        <v>3606</v>
      </c>
      <c r="R108" t="s">
        <v>4100</v>
      </c>
      <c r="U108" t="s">
        <v>188</v>
      </c>
      <c r="V108" t="s">
        <v>4101</v>
      </c>
    </row>
    <row r="109" spans="1:23" x14ac:dyDescent="0.25">
      <c r="A109">
        <v>9780520961913</v>
      </c>
      <c r="B109" t="s">
        <v>163</v>
      </c>
      <c r="C109" t="s">
        <v>4081</v>
      </c>
      <c r="F109" t="s">
        <v>24</v>
      </c>
      <c r="G109">
        <v>2018</v>
      </c>
      <c r="H109" s="1">
        <v>43259</v>
      </c>
      <c r="I109" t="s">
        <v>4082</v>
      </c>
      <c r="J109">
        <v>2</v>
      </c>
      <c r="M109">
        <v>208.95</v>
      </c>
      <c r="N109">
        <v>208.95</v>
      </c>
      <c r="O109" t="s">
        <v>3605</v>
      </c>
      <c r="P109" t="s">
        <v>3606</v>
      </c>
      <c r="Q109" t="s">
        <v>3606</v>
      </c>
      <c r="R109" t="s">
        <v>3607</v>
      </c>
      <c r="U109" t="s">
        <v>188</v>
      </c>
      <c r="V109" t="s">
        <v>4083</v>
      </c>
    </row>
    <row r="110" spans="1:23" x14ac:dyDescent="0.25">
      <c r="A110">
        <v>9780520965157</v>
      </c>
      <c r="B110" t="s">
        <v>163</v>
      </c>
      <c r="C110" t="s">
        <v>4077</v>
      </c>
      <c r="D110" t="s">
        <v>4078</v>
      </c>
      <c r="F110" t="s">
        <v>24</v>
      </c>
      <c r="G110">
        <v>2018</v>
      </c>
      <c r="H110" s="1">
        <v>43126</v>
      </c>
      <c r="I110" t="s">
        <v>4079</v>
      </c>
      <c r="J110">
        <v>1</v>
      </c>
      <c r="M110">
        <v>147.94999999999999</v>
      </c>
      <c r="N110">
        <v>147.94999999999999</v>
      </c>
      <c r="O110" t="s">
        <v>3605</v>
      </c>
      <c r="P110" t="s">
        <v>3606</v>
      </c>
      <c r="Q110" t="s">
        <v>3606</v>
      </c>
      <c r="R110" t="s">
        <v>3625</v>
      </c>
      <c r="U110" t="s">
        <v>188</v>
      </c>
      <c r="V110" t="s">
        <v>4080</v>
      </c>
    </row>
    <row r="111" spans="1:23" x14ac:dyDescent="0.25">
      <c r="A111">
        <v>9780520967984</v>
      </c>
      <c r="B111" t="s">
        <v>163</v>
      </c>
      <c r="C111" t="s">
        <v>4068</v>
      </c>
      <c r="F111" t="s">
        <v>24</v>
      </c>
      <c r="G111">
        <v>2018</v>
      </c>
      <c r="H111" s="1">
        <v>43179</v>
      </c>
      <c r="I111" t="s">
        <v>4069</v>
      </c>
      <c r="J111">
        <v>1</v>
      </c>
      <c r="K111" t="s">
        <v>4070</v>
      </c>
      <c r="L111" t="s">
        <v>3068</v>
      </c>
      <c r="M111">
        <v>61.95</v>
      </c>
      <c r="N111">
        <v>61.95</v>
      </c>
      <c r="O111" t="s">
        <v>3605</v>
      </c>
      <c r="P111" t="s">
        <v>3634</v>
      </c>
      <c r="Q111" t="s">
        <v>3634</v>
      </c>
      <c r="R111" t="s">
        <v>4071</v>
      </c>
      <c r="U111" t="s">
        <v>188</v>
      </c>
      <c r="V111" t="s">
        <v>4072</v>
      </c>
    </row>
    <row r="112" spans="1:23" x14ac:dyDescent="0.25">
      <c r="A112">
        <v>9780226358505</v>
      </c>
      <c r="B112" t="s">
        <v>260</v>
      </c>
      <c r="C112" t="s">
        <v>4056</v>
      </c>
      <c r="D112" t="s">
        <v>4057</v>
      </c>
      <c r="F112" t="s">
        <v>24</v>
      </c>
      <c r="G112">
        <v>2018</v>
      </c>
      <c r="H112" s="1">
        <v>43322</v>
      </c>
      <c r="I112" t="s">
        <v>4058</v>
      </c>
      <c r="J112">
        <v>1</v>
      </c>
      <c r="M112">
        <v>117.95</v>
      </c>
      <c r="N112">
        <v>117.95</v>
      </c>
      <c r="O112" t="s">
        <v>3605</v>
      </c>
      <c r="P112" t="s">
        <v>3616</v>
      </c>
      <c r="Q112" t="s">
        <v>3616</v>
      </c>
      <c r="R112" t="s">
        <v>3993</v>
      </c>
      <c r="U112" t="s">
        <v>188</v>
      </c>
      <c r="V112" t="s">
        <v>4059</v>
      </c>
    </row>
    <row r="113" spans="1:23" x14ac:dyDescent="0.25">
      <c r="A113">
        <v>9781933789293</v>
      </c>
      <c r="B113" t="s">
        <v>203</v>
      </c>
      <c r="C113" t="s">
        <v>4049</v>
      </c>
      <c r="D113" t="s">
        <v>4050</v>
      </c>
      <c r="F113" t="s">
        <v>24</v>
      </c>
      <c r="G113">
        <v>2018</v>
      </c>
      <c r="H113" s="1">
        <v>43528</v>
      </c>
      <c r="J113">
        <v>1</v>
      </c>
      <c r="K113" t="s">
        <v>3948</v>
      </c>
      <c r="M113">
        <v>110.95</v>
      </c>
      <c r="N113">
        <v>110.95</v>
      </c>
      <c r="O113" t="s">
        <v>3605</v>
      </c>
      <c r="P113" t="s">
        <v>3634</v>
      </c>
      <c r="Q113" t="s">
        <v>3634</v>
      </c>
      <c r="R113" t="s">
        <v>3791</v>
      </c>
      <c r="U113" t="s">
        <v>188</v>
      </c>
      <c r="V113" t="s">
        <v>4051</v>
      </c>
    </row>
    <row r="114" spans="1:23" x14ac:dyDescent="0.25">
      <c r="A114">
        <v>9781933789279</v>
      </c>
      <c r="B114" t="s">
        <v>203</v>
      </c>
      <c r="C114" t="s">
        <v>4046</v>
      </c>
      <c r="D114" t="s">
        <v>4047</v>
      </c>
      <c r="F114" t="s">
        <v>24</v>
      </c>
      <c r="G114">
        <v>2018</v>
      </c>
      <c r="H114" s="1">
        <v>43528</v>
      </c>
      <c r="J114">
        <v>1</v>
      </c>
      <c r="K114" t="s">
        <v>3948</v>
      </c>
      <c r="M114">
        <v>110.95</v>
      </c>
      <c r="N114">
        <v>110.95</v>
      </c>
      <c r="O114" t="s">
        <v>3605</v>
      </c>
      <c r="P114" t="s">
        <v>3634</v>
      </c>
      <c r="Q114" t="s">
        <v>3634</v>
      </c>
      <c r="R114" t="s">
        <v>3791</v>
      </c>
      <c r="U114" t="s">
        <v>188</v>
      </c>
      <c r="V114" t="s">
        <v>4048</v>
      </c>
    </row>
    <row r="115" spans="1:23" x14ac:dyDescent="0.25">
      <c r="A115">
        <v>9781933789248</v>
      </c>
      <c r="B115" t="s">
        <v>203</v>
      </c>
      <c r="C115" t="s">
        <v>4042</v>
      </c>
      <c r="D115" t="s">
        <v>4043</v>
      </c>
      <c r="F115" t="s">
        <v>24</v>
      </c>
      <c r="G115">
        <v>2018</v>
      </c>
      <c r="H115" s="1">
        <v>43528</v>
      </c>
      <c r="I115" t="s">
        <v>4044</v>
      </c>
      <c r="J115">
        <v>1</v>
      </c>
      <c r="K115" t="s">
        <v>3948</v>
      </c>
      <c r="M115">
        <v>110.95</v>
      </c>
      <c r="N115">
        <v>110.95</v>
      </c>
      <c r="O115" t="s">
        <v>3605</v>
      </c>
      <c r="P115" t="s">
        <v>3634</v>
      </c>
      <c r="Q115" t="s">
        <v>3634</v>
      </c>
      <c r="R115" t="s">
        <v>3791</v>
      </c>
      <c r="U115" t="s">
        <v>188</v>
      </c>
      <c r="V115" t="s">
        <v>4045</v>
      </c>
    </row>
    <row r="116" spans="1:23" x14ac:dyDescent="0.25">
      <c r="A116">
        <v>9781933789323</v>
      </c>
      <c r="B116" t="s">
        <v>203</v>
      </c>
      <c r="C116" t="s">
        <v>4039</v>
      </c>
      <c r="D116" t="s">
        <v>4040</v>
      </c>
      <c r="F116" t="s">
        <v>24</v>
      </c>
      <c r="G116">
        <v>2018</v>
      </c>
      <c r="H116" s="1">
        <v>43528</v>
      </c>
      <c r="J116">
        <v>1</v>
      </c>
      <c r="K116" t="s">
        <v>3948</v>
      </c>
      <c r="M116">
        <v>110.95</v>
      </c>
      <c r="N116">
        <v>110.95</v>
      </c>
      <c r="O116" t="s">
        <v>3605</v>
      </c>
      <c r="P116" t="s">
        <v>3634</v>
      </c>
      <c r="Q116" t="s">
        <v>3634</v>
      </c>
      <c r="R116" t="s">
        <v>3791</v>
      </c>
      <c r="U116" t="s">
        <v>188</v>
      </c>
      <c r="V116" t="s">
        <v>4041</v>
      </c>
    </row>
    <row r="117" spans="1:23" x14ac:dyDescent="0.25">
      <c r="A117">
        <v>9781933789354</v>
      </c>
      <c r="B117" t="s">
        <v>203</v>
      </c>
      <c r="C117" t="s">
        <v>4035</v>
      </c>
      <c r="D117" t="s">
        <v>4036</v>
      </c>
      <c r="F117" t="s">
        <v>24</v>
      </c>
      <c r="G117">
        <v>2018</v>
      </c>
      <c r="H117" s="1">
        <v>43528</v>
      </c>
      <c r="I117" t="s">
        <v>4037</v>
      </c>
      <c r="J117">
        <v>1</v>
      </c>
      <c r="K117" t="s">
        <v>3948</v>
      </c>
      <c r="M117">
        <v>110.95</v>
      </c>
      <c r="N117">
        <v>110.95</v>
      </c>
      <c r="O117" t="s">
        <v>3605</v>
      </c>
      <c r="P117" t="s">
        <v>3634</v>
      </c>
      <c r="Q117" t="s">
        <v>3634</v>
      </c>
      <c r="R117" t="s">
        <v>3791</v>
      </c>
      <c r="U117" t="s">
        <v>188</v>
      </c>
      <c r="V117" t="s">
        <v>4038</v>
      </c>
    </row>
    <row r="118" spans="1:23" x14ac:dyDescent="0.25">
      <c r="A118">
        <v>9781933789309</v>
      </c>
      <c r="B118" t="s">
        <v>203</v>
      </c>
      <c r="C118" t="s">
        <v>4031</v>
      </c>
      <c r="D118" t="s">
        <v>4032</v>
      </c>
      <c r="F118" t="s">
        <v>24</v>
      </c>
      <c r="G118">
        <v>2018</v>
      </c>
      <c r="H118" s="1">
        <v>43528</v>
      </c>
      <c r="I118" t="s">
        <v>4033</v>
      </c>
      <c r="J118">
        <v>1</v>
      </c>
      <c r="K118" t="s">
        <v>3948</v>
      </c>
      <c r="M118">
        <v>110.95</v>
      </c>
      <c r="N118">
        <v>110.95</v>
      </c>
      <c r="O118" t="s">
        <v>3605</v>
      </c>
      <c r="P118" t="s">
        <v>3634</v>
      </c>
      <c r="Q118" t="s">
        <v>3634</v>
      </c>
      <c r="R118" t="s">
        <v>3791</v>
      </c>
      <c r="U118" t="s">
        <v>188</v>
      </c>
      <c r="V118" t="s">
        <v>4034</v>
      </c>
    </row>
    <row r="119" spans="1:23" x14ac:dyDescent="0.25">
      <c r="A119">
        <v>9781933789330</v>
      </c>
      <c r="B119" t="s">
        <v>203</v>
      </c>
      <c r="C119" t="s">
        <v>4028</v>
      </c>
      <c r="D119" t="s">
        <v>4029</v>
      </c>
      <c r="F119" t="s">
        <v>24</v>
      </c>
      <c r="G119">
        <v>2018</v>
      </c>
      <c r="H119" s="1">
        <v>43528</v>
      </c>
      <c r="J119">
        <v>1</v>
      </c>
      <c r="K119" t="s">
        <v>3948</v>
      </c>
      <c r="M119">
        <v>110.95</v>
      </c>
      <c r="N119">
        <v>110.95</v>
      </c>
      <c r="O119" t="s">
        <v>3605</v>
      </c>
      <c r="P119" t="s">
        <v>3634</v>
      </c>
      <c r="Q119" t="s">
        <v>3634</v>
      </c>
      <c r="R119" t="s">
        <v>3791</v>
      </c>
      <c r="U119" t="s">
        <v>188</v>
      </c>
      <c r="V119" t="s">
        <v>4030</v>
      </c>
    </row>
    <row r="120" spans="1:23" x14ac:dyDescent="0.25">
      <c r="A120">
        <v>9781933789316</v>
      </c>
      <c r="B120" t="s">
        <v>203</v>
      </c>
      <c r="C120" t="s">
        <v>4024</v>
      </c>
      <c r="D120" t="s">
        <v>4025</v>
      </c>
      <c r="F120" t="s">
        <v>24</v>
      </c>
      <c r="G120">
        <v>2018</v>
      </c>
      <c r="H120" s="1">
        <v>43528</v>
      </c>
      <c r="I120" t="s">
        <v>4026</v>
      </c>
      <c r="J120">
        <v>1</v>
      </c>
      <c r="K120" t="s">
        <v>3948</v>
      </c>
      <c r="M120">
        <v>110.95</v>
      </c>
      <c r="N120">
        <v>110.95</v>
      </c>
      <c r="O120" t="s">
        <v>3605</v>
      </c>
      <c r="P120" t="s">
        <v>3634</v>
      </c>
      <c r="Q120" t="s">
        <v>3634</v>
      </c>
      <c r="R120" t="s">
        <v>3791</v>
      </c>
      <c r="U120" t="s">
        <v>188</v>
      </c>
      <c r="V120" t="s">
        <v>4027</v>
      </c>
    </row>
    <row r="121" spans="1:23" x14ac:dyDescent="0.25">
      <c r="A121">
        <v>9781933789262</v>
      </c>
      <c r="B121" t="s">
        <v>203</v>
      </c>
      <c r="C121" t="s">
        <v>4021</v>
      </c>
      <c r="D121" t="s">
        <v>4022</v>
      </c>
      <c r="F121" t="s">
        <v>24</v>
      </c>
      <c r="G121">
        <v>2018</v>
      </c>
      <c r="H121" s="1">
        <v>43528</v>
      </c>
      <c r="J121">
        <v>1</v>
      </c>
      <c r="K121" t="s">
        <v>3948</v>
      </c>
      <c r="M121">
        <v>110.95</v>
      </c>
      <c r="N121">
        <v>110.95</v>
      </c>
      <c r="O121" t="s">
        <v>3605</v>
      </c>
      <c r="P121" t="s">
        <v>3634</v>
      </c>
      <c r="Q121" t="s">
        <v>3634</v>
      </c>
      <c r="R121" t="s">
        <v>3791</v>
      </c>
      <c r="U121" t="s">
        <v>188</v>
      </c>
      <c r="V121" t="s">
        <v>4023</v>
      </c>
    </row>
    <row r="122" spans="1:23" x14ac:dyDescent="0.25">
      <c r="A122">
        <v>9781933789255</v>
      </c>
      <c r="B122" t="s">
        <v>203</v>
      </c>
      <c r="C122" t="s">
        <v>4014</v>
      </c>
      <c r="D122" t="s">
        <v>4015</v>
      </c>
      <c r="F122" t="s">
        <v>24</v>
      </c>
      <c r="G122">
        <v>2018</v>
      </c>
      <c r="H122" s="1">
        <v>43528</v>
      </c>
      <c r="I122" t="s">
        <v>4016</v>
      </c>
      <c r="J122">
        <v>1</v>
      </c>
      <c r="K122" t="s">
        <v>3948</v>
      </c>
      <c r="M122">
        <v>110.95</v>
      </c>
      <c r="N122">
        <v>110.95</v>
      </c>
      <c r="O122" t="s">
        <v>3605</v>
      </c>
      <c r="P122" t="s">
        <v>3634</v>
      </c>
      <c r="Q122" t="s">
        <v>3634</v>
      </c>
      <c r="R122" t="s">
        <v>3791</v>
      </c>
      <c r="U122" t="s">
        <v>188</v>
      </c>
      <c r="V122" t="s">
        <v>4017</v>
      </c>
    </row>
    <row r="123" spans="1:23" x14ac:dyDescent="0.25">
      <c r="A123">
        <v>9781933789286</v>
      </c>
      <c r="B123" t="s">
        <v>203</v>
      </c>
      <c r="C123" t="s">
        <v>4005</v>
      </c>
      <c r="D123" t="s">
        <v>4006</v>
      </c>
      <c r="F123" t="s">
        <v>24</v>
      </c>
      <c r="G123">
        <v>2018</v>
      </c>
      <c r="H123" s="1">
        <v>43528</v>
      </c>
      <c r="J123">
        <v>1</v>
      </c>
      <c r="K123" t="s">
        <v>3948</v>
      </c>
      <c r="M123">
        <v>110.95</v>
      </c>
      <c r="N123">
        <v>110.95</v>
      </c>
      <c r="O123" t="s">
        <v>3605</v>
      </c>
      <c r="P123" t="s">
        <v>3634</v>
      </c>
      <c r="Q123" t="s">
        <v>3634</v>
      </c>
      <c r="R123" t="s">
        <v>3791</v>
      </c>
      <c r="U123" t="s">
        <v>188</v>
      </c>
      <c r="V123" t="s">
        <v>4007</v>
      </c>
    </row>
    <row r="124" spans="1:23" x14ac:dyDescent="0.25">
      <c r="A124">
        <v>9781501709500</v>
      </c>
      <c r="B124" t="s">
        <v>299</v>
      </c>
      <c r="C124" t="s">
        <v>3951</v>
      </c>
      <c r="D124" t="s">
        <v>3927</v>
      </c>
      <c r="F124" t="s">
        <v>24</v>
      </c>
      <c r="G124">
        <v>2018</v>
      </c>
      <c r="H124" s="1">
        <v>43235</v>
      </c>
      <c r="I124" t="s">
        <v>3952</v>
      </c>
      <c r="J124">
        <v>1</v>
      </c>
      <c r="K124" t="s">
        <v>3953</v>
      </c>
      <c r="M124">
        <v>113.95</v>
      </c>
      <c r="N124">
        <v>113.95</v>
      </c>
      <c r="O124" t="s">
        <v>3605</v>
      </c>
      <c r="P124" t="s">
        <v>3634</v>
      </c>
      <c r="Q124" t="s">
        <v>3634</v>
      </c>
      <c r="R124" t="s">
        <v>3761</v>
      </c>
      <c r="U124" t="s">
        <v>188</v>
      </c>
      <c r="V124" t="s">
        <v>3954</v>
      </c>
    </row>
    <row r="125" spans="1:23" x14ac:dyDescent="0.25">
      <c r="A125">
        <v>9781933789347</v>
      </c>
      <c r="B125" t="s">
        <v>203</v>
      </c>
      <c r="C125" t="s">
        <v>3945</v>
      </c>
      <c r="D125" t="s">
        <v>3946</v>
      </c>
      <c r="F125" t="s">
        <v>24</v>
      </c>
      <c r="G125">
        <v>2018</v>
      </c>
      <c r="H125" s="1">
        <v>43396</v>
      </c>
      <c r="I125" t="s">
        <v>3947</v>
      </c>
      <c r="J125">
        <v>1</v>
      </c>
      <c r="K125" t="s">
        <v>3948</v>
      </c>
      <c r="M125">
        <v>110.95</v>
      </c>
      <c r="N125">
        <v>110.95</v>
      </c>
      <c r="O125" t="s">
        <v>3605</v>
      </c>
      <c r="P125" t="s">
        <v>3634</v>
      </c>
      <c r="Q125" t="s">
        <v>3634</v>
      </c>
      <c r="R125" t="s">
        <v>3949</v>
      </c>
      <c r="U125" t="s">
        <v>188</v>
      </c>
      <c r="V125" t="s">
        <v>3950</v>
      </c>
      <c r="W125" t="s">
        <v>747</v>
      </c>
    </row>
    <row r="126" spans="1:23" x14ac:dyDescent="0.25">
      <c r="A126">
        <v>9780300235456</v>
      </c>
      <c r="B126" t="s">
        <v>203</v>
      </c>
      <c r="C126" t="s">
        <v>3898</v>
      </c>
      <c r="D126" t="s">
        <v>3899</v>
      </c>
      <c r="F126" t="s">
        <v>24</v>
      </c>
      <c r="G126">
        <v>2018</v>
      </c>
      <c r="H126" s="1">
        <v>43242</v>
      </c>
      <c r="I126" t="s">
        <v>3900</v>
      </c>
      <c r="J126">
        <v>1</v>
      </c>
      <c r="M126">
        <v>54.95</v>
      </c>
      <c r="N126">
        <v>54.95</v>
      </c>
      <c r="O126" t="s">
        <v>3605</v>
      </c>
      <c r="P126" t="s">
        <v>3629</v>
      </c>
      <c r="Q126" t="s">
        <v>3629</v>
      </c>
      <c r="R126" t="s">
        <v>3630</v>
      </c>
      <c r="U126" t="s">
        <v>188</v>
      </c>
      <c r="V126" t="s">
        <v>3901</v>
      </c>
    </row>
    <row r="127" spans="1:23" x14ac:dyDescent="0.25">
      <c r="A127">
        <v>9780300235470</v>
      </c>
      <c r="B127" t="s">
        <v>203</v>
      </c>
      <c r="C127" t="s">
        <v>3894</v>
      </c>
      <c r="D127" t="s">
        <v>3895</v>
      </c>
      <c r="F127" t="s">
        <v>24</v>
      </c>
      <c r="G127">
        <v>2018</v>
      </c>
      <c r="H127" s="1">
        <v>43214</v>
      </c>
      <c r="I127" t="s">
        <v>3896</v>
      </c>
      <c r="J127">
        <v>1</v>
      </c>
      <c r="M127">
        <v>48.95</v>
      </c>
      <c r="N127">
        <v>48.95</v>
      </c>
      <c r="O127" t="s">
        <v>3605</v>
      </c>
      <c r="P127" t="s">
        <v>3611</v>
      </c>
      <c r="Q127" t="s">
        <v>3611</v>
      </c>
      <c r="R127" t="s">
        <v>3612</v>
      </c>
      <c r="U127" t="s">
        <v>188</v>
      </c>
      <c r="V127" t="s">
        <v>3897</v>
      </c>
    </row>
    <row r="128" spans="1:23" x14ac:dyDescent="0.25">
      <c r="A128">
        <v>9780300235463</v>
      </c>
      <c r="B128" t="s">
        <v>203</v>
      </c>
      <c r="C128" t="s">
        <v>3887</v>
      </c>
      <c r="D128" t="s">
        <v>3888</v>
      </c>
      <c r="F128" t="s">
        <v>24</v>
      </c>
      <c r="G128">
        <v>2018</v>
      </c>
      <c r="H128" s="1">
        <v>43200</v>
      </c>
      <c r="I128" t="s">
        <v>3889</v>
      </c>
      <c r="J128">
        <v>1</v>
      </c>
      <c r="M128">
        <v>88.95</v>
      </c>
      <c r="N128">
        <v>88.95</v>
      </c>
      <c r="O128" t="s">
        <v>3605</v>
      </c>
      <c r="P128" t="s">
        <v>3634</v>
      </c>
      <c r="Q128" t="s">
        <v>3634</v>
      </c>
      <c r="R128" t="s">
        <v>3671</v>
      </c>
      <c r="U128" t="s">
        <v>188</v>
      </c>
      <c r="V128" t="s">
        <v>3890</v>
      </c>
    </row>
    <row r="129" spans="1:22" x14ac:dyDescent="0.25">
      <c r="A129">
        <v>9780300231649</v>
      </c>
      <c r="B129" t="s">
        <v>203</v>
      </c>
      <c r="C129" t="s">
        <v>3883</v>
      </c>
      <c r="D129" t="s">
        <v>3884</v>
      </c>
      <c r="F129" t="s">
        <v>24</v>
      </c>
      <c r="G129">
        <v>2018</v>
      </c>
      <c r="H129" s="1">
        <v>43109</v>
      </c>
      <c r="I129" t="s">
        <v>3885</v>
      </c>
      <c r="J129">
        <v>1</v>
      </c>
      <c r="M129">
        <v>58.95</v>
      </c>
      <c r="N129">
        <v>58.95</v>
      </c>
      <c r="O129" t="s">
        <v>3605</v>
      </c>
      <c r="P129" t="s">
        <v>3611</v>
      </c>
      <c r="Q129" t="s">
        <v>3611</v>
      </c>
      <c r="R129" t="s">
        <v>3612</v>
      </c>
      <c r="U129" t="s">
        <v>188</v>
      </c>
      <c r="V129" t="s">
        <v>3886</v>
      </c>
    </row>
    <row r="130" spans="1:22" x14ac:dyDescent="0.25">
      <c r="A130">
        <v>9780300240399</v>
      </c>
      <c r="B130" t="s">
        <v>203</v>
      </c>
      <c r="C130" t="s">
        <v>3879</v>
      </c>
      <c r="D130" t="s">
        <v>3880</v>
      </c>
      <c r="F130" t="s">
        <v>24</v>
      </c>
      <c r="G130">
        <v>2018</v>
      </c>
      <c r="H130" s="1">
        <v>43333</v>
      </c>
      <c r="I130" t="s">
        <v>3881</v>
      </c>
      <c r="J130">
        <v>1</v>
      </c>
      <c r="K130" t="s">
        <v>3867</v>
      </c>
      <c r="M130">
        <v>53.95</v>
      </c>
      <c r="N130">
        <v>53.95</v>
      </c>
      <c r="O130" t="s">
        <v>3605</v>
      </c>
      <c r="P130" t="s">
        <v>3629</v>
      </c>
      <c r="Q130" t="s">
        <v>3629</v>
      </c>
      <c r="R130" t="s">
        <v>3630</v>
      </c>
      <c r="U130" t="s">
        <v>188</v>
      </c>
      <c r="V130" t="s">
        <v>3882</v>
      </c>
    </row>
    <row r="131" spans="1:22" x14ac:dyDescent="0.25">
      <c r="A131">
        <v>9781618117731</v>
      </c>
      <c r="B131" t="s">
        <v>362</v>
      </c>
      <c r="C131" t="s">
        <v>3837</v>
      </c>
      <c r="D131" t="s">
        <v>3838</v>
      </c>
      <c r="F131" t="s">
        <v>24</v>
      </c>
      <c r="G131">
        <v>2018</v>
      </c>
      <c r="H131" s="1">
        <v>43392</v>
      </c>
      <c r="I131" t="s">
        <v>3839</v>
      </c>
      <c r="J131">
        <v>1</v>
      </c>
      <c r="M131">
        <v>130.94999999999999</v>
      </c>
      <c r="N131">
        <v>130.94999999999999</v>
      </c>
      <c r="O131" t="s">
        <v>3605</v>
      </c>
      <c r="P131" t="s">
        <v>3616</v>
      </c>
      <c r="Q131" t="s">
        <v>3616</v>
      </c>
      <c r="R131" t="s">
        <v>3835</v>
      </c>
      <c r="U131" t="s">
        <v>188</v>
      </c>
      <c r="V131" t="s">
        <v>3840</v>
      </c>
    </row>
    <row r="132" spans="1:22" x14ac:dyDescent="0.25">
      <c r="A132">
        <v>9781618118608</v>
      </c>
      <c r="B132" t="s">
        <v>362</v>
      </c>
      <c r="C132" t="s">
        <v>3831</v>
      </c>
      <c r="D132" t="s">
        <v>3832</v>
      </c>
      <c r="F132" t="s">
        <v>24</v>
      </c>
      <c r="G132">
        <v>2018</v>
      </c>
      <c r="H132" s="1">
        <v>43205</v>
      </c>
      <c r="I132" t="s">
        <v>3833</v>
      </c>
      <c r="J132">
        <v>1</v>
      </c>
      <c r="K132" t="s">
        <v>3834</v>
      </c>
      <c r="M132">
        <v>130.94999999999999</v>
      </c>
      <c r="N132">
        <v>130.94999999999999</v>
      </c>
      <c r="O132" t="s">
        <v>3605</v>
      </c>
      <c r="P132" t="s">
        <v>3616</v>
      </c>
      <c r="Q132" t="s">
        <v>3616</v>
      </c>
      <c r="R132" t="s">
        <v>3835</v>
      </c>
      <c r="U132" t="s">
        <v>188</v>
      </c>
      <c r="V132" t="s">
        <v>3836</v>
      </c>
    </row>
    <row r="133" spans="1:22" x14ac:dyDescent="0.25">
      <c r="A133">
        <v>9780691207216</v>
      </c>
      <c r="B133" t="s">
        <v>80</v>
      </c>
      <c r="C133" t="s">
        <v>3749</v>
      </c>
      <c r="F133" t="s">
        <v>24</v>
      </c>
      <c r="G133">
        <v>2018</v>
      </c>
      <c r="H133" s="1">
        <v>43830</v>
      </c>
      <c r="I133" t="s">
        <v>3750</v>
      </c>
      <c r="J133">
        <v>1</v>
      </c>
      <c r="K133" t="s">
        <v>3751</v>
      </c>
      <c r="M133">
        <v>39.950000000000003</v>
      </c>
      <c r="N133">
        <v>39.950000000000003</v>
      </c>
      <c r="O133" t="s">
        <v>3605</v>
      </c>
      <c r="P133" t="s">
        <v>3634</v>
      </c>
      <c r="Q133" t="s">
        <v>3634</v>
      </c>
      <c r="R133" t="s">
        <v>3752</v>
      </c>
      <c r="U133" t="s">
        <v>188</v>
      </c>
      <c r="V133" t="s">
        <v>3753</v>
      </c>
    </row>
    <row r="134" spans="1:22" x14ac:dyDescent="0.25">
      <c r="A134">
        <v>9783110489279</v>
      </c>
      <c r="B134" t="s">
        <v>1174</v>
      </c>
      <c r="C134" t="s">
        <v>4509</v>
      </c>
      <c r="F134" t="s">
        <v>24</v>
      </c>
      <c r="G134">
        <v>2019</v>
      </c>
      <c r="H134" s="1">
        <v>43437</v>
      </c>
      <c r="I134" t="s">
        <v>4510</v>
      </c>
      <c r="J134">
        <v>1</v>
      </c>
      <c r="K134" t="s">
        <v>4010</v>
      </c>
      <c r="L134" t="s">
        <v>848</v>
      </c>
      <c r="M134">
        <v>249.95</v>
      </c>
      <c r="N134">
        <v>249.95</v>
      </c>
      <c r="O134" t="s">
        <v>3605</v>
      </c>
      <c r="P134" t="s">
        <v>3634</v>
      </c>
      <c r="Q134" t="s">
        <v>3634</v>
      </c>
      <c r="R134" t="s">
        <v>3917</v>
      </c>
      <c r="S134" t="s">
        <v>4511</v>
      </c>
      <c r="T134" s="1">
        <v>43437</v>
      </c>
      <c r="U134" t="s">
        <v>188</v>
      </c>
      <c r="V134" t="s">
        <v>4512</v>
      </c>
    </row>
    <row r="135" spans="1:22" x14ac:dyDescent="0.25">
      <c r="A135">
        <v>9783110525786</v>
      </c>
      <c r="B135" t="s">
        <v>1174</v>
      </c>
      <c r="C135" t="s">
        <v>4494</v>
      </c>
      <c r="F135" t="s">
        <v>24</v>
      </c>
      <c r="G135">
        <v>2019</v>
      </c>
      <c r="H135" s="1">
        <v>43759</v>
      </c>
      <c r="I135" t="s">
        <v>4495</v>
      </c>
      <c r="J135">
        <v>1</v>
      </c>
      <c r="K135" t="s">
        <v>4496</v>
      </c>
      <c r="L135" t="s">
        <v>664</v>
      </c>
      <c r="M135">
        <v>99.95</v>
      </c>
      <c r="N135">
        <v>99.95</v>
      </c>
      <c r="O135" t="s">
        <v>3605</v>
      </c>
      <c r="P135" t="s">
        <v>3606</v>
      </c>
      <c r="Q135" t="s">
        <v>3606</v>
      </c>
      <c r="R135" t="s">
        <v>4327</v>
      </c>
      <c r="S135" t="s">
        <v>4497</v>
      </c>
      <c r="T135" s="1">
        <v>43759</v>
      </c>
      <c r="U135" t="s">
        <v>188</v>
      </c>
      <c r="V135" t="s">
        <v>4498</v>
      </c>
    </row>
    <row r="136" spans="1:22" x14ac:dyDescent="0.25">
      <c r="A136">
        <v>9783110587043</v>
      </c>
      <c r="B136" t="s">
        <v>1174</v>
      </c>
      <c r="C136" t="s">
        <v>4309</v>
      </c>
      <c r="F136" t="s">
        <v>24</v>
      </c>
      <c r="G136">
        <v>2019</v>
      </c>
      <c r="H136" s="1">
        <v>43451</v>
      </c>
      <c r="I136" t="s">
        <v>4310</v>
      </c>
      <c r="J136">
        <v>1</v>
      </c>
      <c r="M136">
        <v>99.95</v>
      </c>
      <c r="N136">
        <v>99.95</v>
      </c>
      <c r="O136" t="s">
        <v>3605</v>
      </c>
      <c r="P136" t="s">
        <v>4118</v>
      </c>
      <c r="Q136" t="s">
        <v>4118</v>
      </c>
      <c r="S136" t="s">
        <v>4311</v>
      </c>
      <c r="T136" s="1">
        <v>43451</v>
      </c>
      <c r="U136" t="s">
        <v>188</v>
      </c>
      <c r="V136" t="s">
        <v>4312</v>
      </c>
    </row>
    <row r="137" spans="1:22" x14ac:dyDescent="0.25">
      <c r="A137">
        <v>9783110291582</v>
      </c>
      <c r="B137" t="s">
        <v>1174</v>
      </c>
      <c r="C137" t="s">
        <v>4272</v>
      </c>
      <c r="D137" t="s">
        <v>4302</v>
      </c>
      <c r="F137" t="s">
        <v>24</v>
      </c>
      <c r="G137">
        <v>2019</v>
      </c>
      <c r="H137" s="1">
        <v>43542</v>
      </c>
      <c r="I137" t="s">
        <v>4274</v>
      </c>
      <c r="J137">
        <v>1</v>
      </c>
      <c r="K137" t="s">
        <v>4275</v>
      </c>
      <c r="M137">
        <v>249.95</v>
      </c>
      <c r="N137">
        <v>249.95</v>
      </c>
      <c r="O137" t="s">
        <v>3605</v>
      </c>
      <c r="P137" t="s">
        <v>3634</v>
      </c>
      <c r="Q137" t="s">
        <v>3634</v>
      </c>
      <c r="R137" t="s">
        <v>3949</v>
      </c>
      <c r="S137" t="s">
        <v>4303</v>
      </c>
      <c r="T137" s="1">
        <v>43542</v>
      </c>
      <c r="U137" t="s">
        <v>188</v>
      </c>
      <c r="V137" t="s">
        <v>4304</v>
      </c>
    </row>
    <row r="138" spans="1:22" x14ac:dyDescent="0.25">
      <c r="A138">
        <v>9780691185118</v>
      </c>
      <c r="B138" t="s">
        <v>80</v>
      </c>
      <c r="C138" t="s">
        <v>4209</v>
      </c>
      <c r="F138" t="s">
        <v>24</v>
      </c>
      <c r="G138">
        <v>2019</v>
      </c>
      <c r="H138" s="1">
        <v>43445</v>
      </c>
      <c r="I138" t="s">
        <v>4210</v>
      </c>
      <c r="J138">
        <v>1</v>
      </c>
      <c r="K138" t="s">
        <v>4211</v>
      </c>
      <c r="L138" t="s">
        <v>3068</v>
      </c>
      <c r="M138">
        <v>57.95</v>
      </c>
      <c r="N138">
        <v>57.95</v>
      </c>
      <c r="O138" t="s">
        <v>3605</v>
      </c>
      <c r="P138" t="s">
        <v>4212</v>
      </c>
      <c r="Q138" t="s">
        <v>4212</v>
      </c>
      <c r="R138" t="s">
        <v>4213</v>
      </c>
      <c r="U138" t="s">
        <v>188</v>
      </c>
      <c r="V138" t="s">
        <v>4214</v>
      </c>
    </row>
    <row r="139" spans="1:22" x14ac:dyDescent="0.25">
      <c r="A139">
        <v>9780691185491</v>
      </c>
      <c r="B139" t="s">
        <v>80</v>
      </c>
      <c r="C139" t="s">
        <v>4193</v>
      </c>
      <c r="D139" t="s">
        <v>4194</v>
      </c>
      <c r="F139" t="s">
        <v>24</v>
      </c>
      <c r="G139">
        <v>2019</v>
      </c>
      <c r="H139" s="1">
        <v>43522</v>
      </c>
      <c r="I139" t="s">
        <v>4195</v>
      </c>
      <c r="J139">
        <v>1</v>
      </c>
      <c r="K139" t="s">
        <v>3756</v>
      </c>
      <c r="L139" t="s">
        <v>4196</v>
      </c>
      <c r="M139">
        <v>171.95</v>
      </c>
      <c r="N139">
        <v>171.95</v>
      </c>
      <c r="O139" t="s">
        <v>3605</v>
      </c>
      <c r="P139" t="s">
        <v>3606</v>
      </c>
      <c r="Q139" t="s">
        <v>3606</v>
      </c>
      <c r="R139" t="s">
        <v>3607</v>
      </c>
      <c r="U139" t="s">
        <v>188</v>
      </c>
      <c r="V139" t="s">
        <v>4197</v>
      </c>
    </row>
    <row r="140" spans="1:22" x14ac:dyDescent="0.25">
      <c r="A140">
        <v>9780691185507</v>
      </c>
      <c r="B140" t="s">
        <v>80</v>
      </c>
      <c r="C140" t="s">
        <v>4185</v>
      </c>
      <c r="D140" t="s">
        <v>4186</v>
      </c>
      <c r="F140" t="s">
        <v>24</v>
      </c>
      <c r="G140">
        <v>2019</v>
      </c>
      <c r="H140" s="1">
        <v>43403</v>
      </c>
      <c r="I140" t="s">
        <v>4187</v>
      </c>
      <c r="J140">
        <v>1</v>
      </c>
      <c r="K140" t="s">
        <v>2596</v>
      </c>
      <c r="L140" t="s">
        <v>4188</v>
      </c>
      <c r="M140">
        <v>63.95</v>
      </c>
      <c r="N140">
        <v>63.95</v>
      </c>
      <c r="O140" t="s">
        <v>3605</v>
      </c>
      <c r="P140" t="s">
        <v>3629</v>
      </c>
      <c r="Q140" t="s">
        <v>3629</v>
      </c>
      <c r="R140" t="s">
        <v>3630</v>
      </c>
      <c r="U140" t="s">
        <v>188</v>
      </c>
      <c r="V140" t="s">
        <v>4189</v>
      </c>
    </row>
    <row r="141" spans="1:22" x14ac:dyDescent="0.25">
      <c r="A141">
        <v>9780691185521</v>
      </c>
      <c r="B141" t="s">
        <v>80</v>
      </c>
      <c r="C141" t="s">
        <v>4159</v>
      </c>
      <c r="D141" t="s">
        <v>4160</v>
      </c>
      <c r="F141" t="s">
        <v>24</v>
      </c>
      <c r="G141">
        <v>2019</v>
      </c>
      <c r="H141" s="1">
        <v>43417</v>
      </c>
      <c r="I141" t="s">
        <v>4161</v>
      </c>
      <c r="J141">
        <v>1</v>
      </c>
      <c r="M141">
        <v>40.950000000000003</v>
      </c>
      <c r="N141">
        <v>40.950000000000003</v>
      </c>
      <c r="O141" t="s">
        <v>3605</v>
      </c>
      <c r="P141" t="s">
        <v>3634</v>
      </c>
      <c r="Q141" t="s">
        <v>3634</v>
      </c>
      <c r="R141" t="s">
        <v>3671</v>
      </c>
      <c r="U141" t="s">
        <v>188</v>
      </c>
      <c r="V141" t="s">
        <v>4162</v>
      </c>
    </row>
    <row r="142" spans="1:22" x14ac:dyDescent="0.25">
      <c r="A142">
        <v>9780691185415</v>
      </c>
      <c r="B142" t="s">
        <v>80</v>
      </c>
      <c r="C142" t="s">
        <v>4146</v>
      </c>
      <c r="D142" t="s">
        <v>4147</v>
      </c>
      <c r="F142" t="s">
        <v>24</v>
      </c>
      <c r="G142">
        <v>2019</v>
      </c>
      <c r="H142" s="1">
        <v>43354</v>
      </c>
      <c r="I142" t="s">
        <v>4148</v>
      </c>
      <c r="J142">
        <v>1</v>
      </c>
      <c r="K142" t="s">
        <v>3759</v>
      </c>
      <c r="L142" t="s">
        <v>4149</v>
      </c>
      <c r="M142">
        <v>130.94999999999999</v>
      </c>
      <c r="N142">
        <v>130.94999999999999</v>
      </c>
      <c r="O142" t="s">
        <v>3605</v>
      </c>
      <c r="P142" t="s">
        <v>3616</v>
      </c>
      <c r="Q142" t="s">
        <v>3616</v>
      </c>
      <c r="R142" t="s">
        <v>3844</v>
      </c>
      <c r="U142" t="s">
        <v>188</v>
      </c>
      <c r="V142" t="s">
        <v>4150</v>
      </c>
    </row>
    <row r="143" spans="1:22" x14ac:dyDescent="0.25">
      <c r="A143">
        <v>9780691183978</v>
      </c>
      <c r="B143" t="s">
        <v>80</v>
      </c>
      <c r="C143" t="s">
        <v>4136</v>
      </c>
      <c r="D143" t="s">
        <v>4137</v>
      </c>
      <c r="F143" t="s">
        <v>24</v>
      </c>
      <c r="G143">
        <v>2019</v>
      </c>
      <c r="H143" s="1">
        <v>43382</v>
      </c>
      <c r="I143" t="s">
        <v>4138</v>
      </c>
      <c r="J143">
        <v>1</v>
      </c>
      <c r="M143">
        <v>48.95</v>
      </c>
      <c r="N143">
        <v>48.95</v>
      </c>
      <c r="O143" t="s">
        <v>3605</v>
      </c>
      <c r="P143" t="s">
        <v>4139</v>
      </c>
      <c r="Q143" t="s">
        <v>4139</v>
      </c>
      <c r="R143" t="s">
        <v>4140</v>
      </c>
      <c r="U143" t="s">
        <v>188</v>
      </c>
      <c r="V143" t="s">
        <v>4141</v>
      </c>
    </row>
    <row r="144" spans="1:22" x14ac:dyDescent="0.25">
      <c r="A144">
        <v>9780691183961</v>
      </c>
      <c r="B144" t="s">
        <v>80</v>
      </c>
      <c r="C144" t="s">
        <v>4128</v>
      </c>
      <c r="D144" t="s">
        <v>4129</v>
      </c>
      <c r="F144" t="s">
        <v>24</v>
      </c>
      <c r="G144">
        <v>2019</v>
      </c>
      <c r="H144" s="1">
        <v>43480</v>
      </c>
      <c r="I144" t="s">
        <v>4130</v>
      </c>
      <c r="J144">
        <v>1</v>
      </c>
      <c r="M144">
        <v>39.950000000000003</v>
      </c>
      <c r="N144">
        <v>39.950000000000003</v>
      </c>
      <c r="O144" t="s">
        <v>3605</v>
      </c>
      <c r="P144" t="s">
        <v>3616</v>
      </c>
      <c r="Q144" t="s">
        <v>3616</v>
      </c>
      <c r="R144" t="s">
        <v>3829</v>
      </c>
      <c r="U144" t="s">
        <v>188</v>
      </c>
      <c r="V144" t="s">
        <v>4131</v>
      </c>
    </row>
    <row r="145" spans="1:23" x14ac:dyDescent="0.25">
      <c r="A145">
        <v>9780691185163</v>
      </c>
      <c r="B145" t="s">
        <v>80</v>
      </c>
      <c r="C145" t="s">
        <v>4125</v>
      </c>
      <c r="D145" t="s">
        <v>4126</v>
      </c>
      <c r="F145" t="s">
        <v>24</v>
      </c>
      <c r="G145">
        <v>2019</v>
      </c>
      <c r="H145" s="1">
        <v>43844</v>
      </c>
      <c r="I145" t="s">
        <v>4127</v>
      </c>
      <c r="J145">
        <v>1</v>
      </c>
      <c r="M145">
        <v>57.95</v>
      </c>
      <c r="N145">
        <v>57.95</v>
      </c>
      <c r="O145" t="s">
        <v>3605</v>
      </c>
      <c r="P145" t="s">
        <v>3606</v>
      </c>
      <c r="Q145" t="s">
        <v>3606</v>
      </c>
      <c r="R145" t="s">
        <v>3621</v>
      </c>
      <c r="U145" t="s">
        <v>30</v>
      </c>
    </row>
    <row r="146" spans="1:23" x14ac:dyDescent="0.25">
      <c r="A146">
        <v>9783110642438</v>
      </c>
      <c r="B146" t="s">
        <v>1174</v>
      </c>
      <c r="C146" t="s">
        <v>4116</v>
      </c>
      <c r="F146" t="s">
        <v>24</v>
      </c>
      <c r="G146">
        <v>2019</v>
      </c>
      <c r="H146" s="1">
        <v>43731</v>
      </c>
      <c r="I146" t="s">
        <v>4117</v>
      </c>
      <c r="J146">
        <v>1</v>
      </c>
      <c r="M146">
        <v>99.95</v>
      </c>
      <c r="N146">
        <v>99.95</v>
      </c>
      <c r="O146" t="s">
        <v>3605</v>
      </c>
      <c r="P146" t="s">
        <v>4118</v>
      </c>
      <c r="Q146" t="s">
        <v>4118</v>
      </c>
      <c r="S146" t="s">
        <v>4119</v>
      </c>
      <c r="T146" s="1">
        <v>43731</v>
      </c>
      <c r="U146" t="s">
        <v>188</v>
      </c>
      <c r="V146" t="s">
        <v>4120</v>
      </c>
    </row>
    <row r="147" spans="1:23" x14ac:dyDescent="0.25">
      <c r="A147">
        <v>9780691192536</v>
      </c>
      <c r="B147" t="s">
        <v>80</v>
      </c>
      <c r="C147" t="s">
        <v>4113</v>
      </c>
      <c r="D147" t="s">
        <v>3814</v>
      </c>
      <c r="F147" t="s">
        <v>24</v>
      </c>
      <c r="G147">
        <v>2019</v>
      </c>
      <c r="H147" s="1">
        <v>43550</v>
      </c>
      <c r="I147" t="s">
        <v>4114</v>
      </c>
      <c r="J147">
        <v>1</v>
      </c>
      <c r="M147">
        <v>48.95</v>
      </c>
      <c r="N147">
        <v>48.95</v>
      </c>
      <c r="O147" t="s">
        <v>3605</v>
      </c>
      <c r="P147" t="s">
        <v>3634</v>
      </c>
      <c r="Q147" t="s">
        <v>3634</v>
      </c>
      <c r="R147" t="s">
        <v>3652</v>
      </c>
      <c r="U147" t="s">
        <v>188</v>
      </c>
      <c r="V147" t="s">
        <v>4115</v>
      </c>
    </row>
    <row r="148" spans="1:23" x14ac:dyDescent="0.25">
      <c r="A148">
        <v>9780691193731</v>
      </c>
      <c r="B148" t="s">
        <v>80</v>
      </c>
      <c r="C148" t="s">
        <v>4109</v>
      </c>
      <c r="D148" t="s">
        <v>3814</v>
      </c>
      <c r="F148" t="s">
        <v>24</v>
      </c>
      <c r="G148">
        <v>2019</v>
      </c>
      <c r="H148" s="1">
        <v>43662</v>
      </c>
      <c r="I148" t="s">
        <v>4110</v>
      </c>
      <c r="J148">
        <v>1</v>
      </c>
      <c r="M148">
        <v>48.95</v>
      </c>
      <c r="N148">
        <v>48.95</v>
      </c>
      <c r="O148" t="s">
        <v>3605</v>
      </c>
      <c r="P148" t="s">
        <v>3634</v>
      </c>
      <c r="Q148" t="s">
        <v>3634</v>
      </c>
      <c r="R148" t="s">
        <v>4111</v>
      </c>
      <c r="U148" t="s">
        <v>188</v>
      </c>
      <c r="V148" t="s">
        <v>4112</v>
      </c>
    </row>
    <row r="149" spans="1:23" x14ac:dyDescent="0.25">
      <c r="A149">
        <v>9780691192512</v>
      </c>
      <c r="B149" t="s">
        <v>80</v>
      </c>
      <c r="C149" t="s">
        <v>4102</v>
      </c>
      <c r="F149" t="s">
        <v>24</v>
      </c>
      <c r="G149">
        <v>2019</v>
      </c>
      <c r="H149" s="1">
        <v>43599</v>
      </c>
      <c r="I149" t="s">
        <v>4103</v>
      </c>
      <c r="J149">
        <v>1</v>
      </c>
      <c r="K149" t="s">
        <v>3759</v>
      </c>
      <c r="L149" t="s">
        <v>4104</v>
      </c>
      <c r="M149">
        <v>45.95</v>
      </c>
      <c r="N149">
        <v>45.95</v>
      </c>
      <c r="O149" t="s">
        <v>3605</v>
      </c>
      <c r="P149" t="s">
        <v>3634</v>
      </c>
      <c r="Q149" t="s">
        <v>3634</v>
      </c>
      <c r="R149" t="s">
        <v>3652</v>
      </c>
      <c r="U149" t="s">
        <v>188</v>
      </c>
      <c r="V149" t="s">
        <v>4105</v>
      </c>
    </row>
    <row r="150" spans="1:23" x14ac:dyDescent="0.25">
      <c r="A150">
        <v>9780300241198</v>
      </c>
      <c r="B150" t="s">
        <v>203</v>
      </c>
      <c r="C150" t="s">
        <v>4092</v>
      </c>
      <c r="D150" t="s">
        <v>4093</v>
      </c>
      <c r="F150" t="s">
        <v>24</v>
      </c>
      <c r="G150">
        <v>2019</v>
      </c>
      <c r="H150" s="1">
        <v>43473</v>
      </c>
      <c r="I150" t="s">
        <v>4094</v>
      </c>
      <c r="J150">
        <v>1</v>
      </c>
      <c r="M150">
        <v>59.95</v>
      </c>
      <c r="N150">
        <v>59.95</v>
      </c>
      <c r="O150" t="s">
        <v>3605</v>
      </c>
      <c r="P150" t="s">
        <v>3616</v>
      </c>
      <c r="Q150" t="s">
        <v>3616</v>
      </c>
      <c r="R150" t="s">
        <v>4095</v>
      </c>
      <c r="U150" t="s">
        <v>188</v>
      </c>
      <c r="V150" t="s">
        <v>4096</v>
      </c>
      <c r="W150" t="s">
        <v>784</v>
      </c>
    </row>
    <row r="151" spans="1:23" x14ac:dyDescent="0.25">
      <c r="A151">
        <v>9780300240931</v>
      </c>
      <c r="B151" t="s">
        <v>203</v>
      </c>
      <c r="C151" t="s">
        <v>4088</v>
      </c>
      <c r="D151" t="s">
        <v>4089</v>
      </c>
      <c r="F151" t="s">
        <v>24</v>
      </c>
      <c r="G151">
        <v>2019</v>
      </c>
      <c r="H151" s="1">
        <v>43473</v>
      </c>
      <c r="I151" t="s">
        <v>4090</v>
      </c>
      <c r="J151">
        <v>1</v>
      </c>
      <c r="M151">
        <v>40.950000000000003</v>
      </c>
      <c r="N151">
        <v>40.950000000000003</v>
      </c>
      <c r="O151" t="s">
        <v>3605</v>
      </c>
      <c r="P151" t="s">
        <v>3616</v>
      </c>
      <c r="Q151" t="s">
        <v>3616</v>
      </c>
      <c r="R151" t="s">
        <v>3961</v>
      </c>
      <c r="U151" t="s">
        <v>188</v>
      </c>
      <c r="V151" t="s">
        <v>4091</v>
      </c>
      <c r="W151" t="s">
        <v>784</v>
      </c>
    </row>
    <row r="152" spans="1:23" x14ac:dyDescent="0.25">
      <c r="A152">
        <v>9780691190624</v>
      </c>
      <c r="B152" t="s">
        <v>80</v>
      </c>
      <c r="C152" t="s">
        <v>4084</v>
      </c>
      <c r="D152" t="s">
        <v>4085</v>
      </c>
      <c r="F152" t="s">
        <v>24</v>
      </c>
      <c r="G152">
        <v>2019</v>
      </c>
      <c r="H152" s="1">
        <v>43662</v>
      </c>
      <c r="I152" t="s">
        <v>4086</v>
      </c>
      <c r="J152">
        <v>1</v>
      </c>
      <c r="K152" t="s">
        <v>3675</v>
      </c>
      <c r="M152">
        <v>40.950000000000003</v>
      </c>
      <c r="N152">
        <v>40.950000000000003</v>
      </c>
      <c r="O152" t="s">
        <v>3605</v>
      </c>
      <c r="P152" t="s">
        <v>3634</v>
      </c>
      <c r="Q152" t="s">
        <v>3634</v>
      </c>
      <c r="R152" t="s">
        <v>3752</v>
      </c>
      <c r="U152" t="s">
        <v>188</v>
      </c>
      <c r="V152" t="s">
        <v>4087</v>
      </c>
    </row>
    <row r="153" spans="1:23" x14ac:dyDescent="0.25">
      <c r="A153">
        <v>9783110272543</v>
      </c>
      <c r="B153" t="s">
        <v>1174</v>
      </c>
      <c r="C153" t="s">
        <v>4008</v>
      </c>
      <c r="F153" t="s">
        <v>24</v>
      </c>
      <c r="G153">
        <v>2019</v>
      </c>
      <c r="H153" s="1">
        <v>43731</v>
      </c>
      <c r="I153" t="s">
        <v>4009</v>
      </c>
      <c r="J153">
        <v>1</v>
      </c>
      <c r="K153" t="s">
        <v>4010</v>
      </c>
      <c r="L153" t="s">
        <v>4011</v>
      </c>
      <c r="M153">
        <v>249.95</v>
      </c>
      <c r="N153">
        <v>249.95</v>
      </c>
      <c r="O153" t="s">
        <v>3605</v>
      </c>
      <c r="P153" t="s">
        <v>3634</v>
      </c>
      <c r="Q153" t="s">
        <v>3634</v>
      </c>
      <c r="R153" t="s">
        <v>3652</v>
      </c>
      <c r="S153" t="s">
        <v>4012</v>
      </c>
      <c r="T153" s="1">
        <v>43731</v>
      </c>
      <c r="U153" t="s">
        <v>188</v>
      </c>
      <c r="V153" t="s">
        <v>4013</v>
      </c>
    </row>
    <row r="154" spans="1:23" x14ac:dyDescent="0.25">
      <c r="A154">
        <v>9780300241464</v>
      </c>
      <c r="B154" t="s">
        <v>203</v>
      </c>
      <c r="C154" t="s">
        <v>4001</v>
      </c>
      <c r="D154" t="s">
        <v>4002</v>
      </c>
      <c r="F154" t="s">
        <v>24</v>
      </c>
      <c r="G154">
        <v>2019</v>
      </c>
      <c r="H154" s="1">
        <v>43585</v>
      </c>
      <c r="I154" t="s">
        <v>4003</v>
      </c>
      <c r="J154">
        <v>1</v>
      </c>
      <c r="K154" t="s">
        <v>3998</v>
      </c>
      <c r="M154">
        <v>118.95</v>
      </c>
      <c r="N154">
        <v>118.95</v>
      </c>
      <c r="O154" t="s">
        <v>3605</v>
      </c>
      <c r="P154" t="s">
        <v>3684</v>
      </c>
      <c r="Q154" t="s">
        <v>3684</v>
      </c>
      <c r="R154" t="s">
        <v>3929</v>
      </c>
      <c r="U154" t="s">
        <v>188</v>
      </c>
      <c r="V154" t="s">
        <v>4004</v>
      </c>
    </row>
    <row r="155" spans="1:23" x14ac:dyDescent="0.25">
      <c r="A155">
        <v>9780300242553</v>
      </c>
      <c r="B155" t="s">
        <v>203</v>
      </c>
      <c r="C155" t="s">
        <v>3995</v>
      </c>
      <c r="D155" t="s">
        <v>3996</v>
      </c>
      <c r="F155" t="s">
        <v>24</v>
      </c>
      <c r="G155">
        <v>2019</v>
      </c>
      <c r="H155" s="1">
        <v>43585</v>
      </c>
      <c r="I155" t="s">
        <v>3997</v>
      </c>
      <c r="J155">
        <v>1</v>
      </c>
      <c r="K155" t="s">
        <v>3998</v>
      </c>
      <c r="M155">
        <v>103.95</v>
      </c>
      <c r="N155">
        <v>103.95</v>
      </c>
      <c r="O155" t="s">
        <v>3605</v>
      </c>
      <c r="P155" t="s">
        <v>3606</v>
      </c>
      <c r="Q155" t="s">
        <v>3606</v>
      </c>
      <c r="R155" t="s">
        <v>3999</v>
      </c>
      <c r="U155" t="s">
        <v>188</v>
      </c>
      <c r="V155" t="s">
        <v>4000</v>
      </c>
    </row>
    <row r="156" spans="1:23" x14ac:dyDescent="0.25">
      <c r="A156">
        <v>9780231548793</v>
      </c>
      <c r="B156" t="s">
        <v>356</v>
      </c>
      <c r="C156" t="s">
        <v>3987</v>
      </c>
      <c r="D156" t="s">
        <v>205</v>
      </c>
      <c r="F156" t="s">
        <v>24</v>
      </c>
      <c r="G156">
        <v>2019</v>
      </c>
      <c r="H156" s="1">
        <v>43570</v>
      </c>
      <c r="I156" t="s">
        <v>3988</v>
      </c>
      <c r="J156">
        <v>1</v>
      </c>
      <c r="M156">
        <v>24.95</v>
      </c>
      <c r="N156">
        <v>24.95</v>
      </c>
      <c r="O156" t="s">
        <v>3605</v>
      </c>
      <c r="P156" t="s">
        <v>3616</v>
      </c>
      <c r="Q156" t="s">
        <v>3616</v>
      </c>
      <c r="R156" t="s">
        <v>3909</v>
      </c>
      <c r="U156" t="s">
        <v>188</v>
      </c>
      <c r="V156" t="s">
        <v>3989</v>
      </c>
    </row>
    <row r="157" spans="1:23" x14ac:dyDescent="0.25">
      <c r="A157">
        <v>9780691190587</v>
      </c>
      <c r="B157" t="s">
        <v>80</v>
      </c>
      <c r="C157" t="s">
        <v>3978</v>
      </c>
      <c r="D157" t="s">
        <v>3979</v>
      </c>
      <c r="F157" t="s">
        <v>24</v>
      </c>
      <c r="G157">
        <v>2019</v>
      </c>
      <c r="H157" s="1">
        <v>43697</v>
      </c>
      <c r="I157" t="s">
        <v>3980</v>
      </c>
      <c r="J157">
        <v>1</v>
      </c>
      <c r="K157" t="s">
        <v>3770</v>
      </c>
      <c r="L157" t="s">
        <v>1090</v>
      </c>
      <c r="M157">
        <v>39.950000000000003</v>
      </c>
      <c r="N157">
        <v>39.950000000000003</v>
      </c>
      <c r="O157" t="s">
        <v>3605</v>
      </c>
      <c r="P157" t="s">
        <v>3634</v>
      </c>
      <c r="Q157" t="s">
        <v>3634</v>
      </c>
      <c r="R157" t="s">
        <v>3761</v>
      </c>
      <c r="U157" t="s">
        <v>188</v>
      </c>
      <c r="V157" t="s">
        <v>3981</v>
      </c>
    </row>
    <row r="158" spans="1:23" x14ac:dyDescent="0.25">
      <c r="A158">
        <v>9780691195391</v>
      </c>
      <c r="B158" t="s">
        <v>80</v>
      </c>
      <c r="C158" t="s">
        <v>3975</v>
      </c>
      <c r="F158" t="s">
        <v>24</v>
      </c>
      <c r="G158">
        <v>2019</v>
      </c>
      <c r="H158" s="1">
        <v>43711</v>
      </c>
      <c r="I158" t="s">
        <v>3976</v>
      </c>
      <c r="J158">
        <v>1</v>
      </c>
      <c r="M158">
        <v>48.95</v>
      </c>
      <c r="N158">
        <v>48.95</v>
      </c>
      <c r="O158" t="s">
        <v>3605</v>
      </c>
      <c r="P158" t="s">
        <v>3634</v>
      </c>
      <c r="Q158" t="s">
        <v>3634</v>
      </c>
      <c r="R158" t="s">
        <v>3862</v>
      </c>
      <c r="U158" t="s">
        <v>188</v>
      </c>
      <c r="V158" t="s">
        <v>3977</v>
      </c>
    </row>
    <row r="159" spans="1:23" x14ac:dyDescent="0.25">
      <c r="A159">
        <v>9780691195384</v>
      </c>
      <c r="B159" t="s">
        <v>80</v>
      </c>
      <c r="C159" t="s">
        <v>3970</v>
      </c>
      <c r="D159" t="s">
        <v>3971</v>
      </c>
      <c r="F159" t="s">
        <v>24</v>
      </c>
      <c r="G159">
        <v>2019</v>
      </c>
      <c r="H159" s="1">
        <v>43767</v>
      </c>
      <c r="I159" t="s">
        <v>3972</v>
      </c>
      <c r="J159">
        <v>1</v>
      </c>
      <c r="M159">
        <v>39.950000000000003</v>
      </c>
      <c r="N159">
        <v>39.950000000000003</v>
      </c>
      <c r="O159" t="s">
        <v>3605</v>
      </c>
      <c r="P159" t="s">
        <v>3684</v>
      </c>
      <c r="Q159" t="s">
        <v>3684</v>
      </c>
      <c r="R159" t="s">
        <v>3973</v>
      </c>
      <c r="U159" t="s">
        <v>188</v>
      </c>
      <c r="V159" t="s">
        <v>3974</v>
      </c>
    </row>
    <row r="160" spans="1:23" x14ac:dyDescent="0.25">
      <c r="A160">
        <v>9780691195339</v>
      </c>
      <c r="B160" t="s">
        <v>80</v>
      </c>
      <c r="C160" t="s">
        <v>3967</v>
      </c>
      <c r="D160" t="s">
        <v>3814</v>
      </c>
      <c r="F160" t="s">
        <v>24</v>
      </c>
      <c r="G160">
        <v>2019</v>
      </c>
      <c r="H160" s="1">
        <v>43739</v>
      </c>
      <c r="I160" t="s">
        <v>3968</v>
      </c>
      <c r="J160">
        <v>1</v>
      </c>
      <c r="M160">
        <v>45.95</v>
      </c>
      <c r="N160">
        <v>45.95</v>
      </c>
      <c r="O160" t="s">
        <v>3605</v>
      </c>
      <c r="P160" t="s">
        <v>3634</v>
      </c>
      <c r="Q160" t="s">
        <v>3634</v>
      </c>
      <c r="R160" t="s">
        <v>3862</v>
      </c>
      <c r="U160" t="s">
        <v>188</v>
      </c>
      <c r="V160" t="s">
        <v>3969</v>
      </c>
    </row>
    <row r="161" spans="1:22" x14ac:dyDescent="0.25">
      <c r="A161">
        <v>9780691195438</v>
      </c>
      <c r="B161" t="s">
        <v>80</v>
      </c>
      <c r="C161" t="s">
        <v>3963</v>
      </c>
      <c r="D161" t="s">
        <v>3964</v>
      </c>
      <c r="F161" t="s">
        <v>24</v>
      </c>
      <c r="G161">
        <v>2019</v>
      </c>
      <c r="H161" s="1">
        <v>43690</v>
      </c>
      <c r="I161" t="s">
        <v>3965</v>
      </c>
      <c r="J161">
        <v>1</v>
      </c>
      <c r="M161">
        <v>48.95</v>
      </c>
      <c r="N161">
        <v>48.95</v>
      </c>
      <c r="O161" t="s">
        <v>3605</v>
      </c>
      <c r="P161" t="s">
        <v>3634</v>
      </c>
      <c r="Q161" t="s">
        <v>3634</v>
      </c>
      <c r="R161" t="s">
        <v>3671</v>
      </c>
      <c r="U161" t="s">
        <v>188</v>
      </c>
      <c r="V161" t="s">
        <v>3966</v>
      </c>
    </row>
    <row r="162" spans="1:22" x14ac:dyDescent="0.25">
      <c r="A162">
        <v>9781501738029</v>
      </c>
      <c r="B162" t="s">
        <v>299</v>
      </c>
      <c r="C162" t="s">
        <v>3959</v>
      </c>
      <c r="D162" t="s">
        <v>3927</v>
      </c>
      <c r="F162" t="s">
        <v>24</v>
      </c>
      <c r="G162">
        <v>2019</v>
      </c>
      <c r="H162" s="1">
        <v>43753</v>
      </c>
      <c r="I162" t="s">
        <v>3960</v>
      </c>
      <c r="J162">
        <v>1</v>
      </c>
      <c r="M162">
        <v>113.95</v>
      </c>
      <c r="N162">
        <v>113.95</v>
      </c>
      <c r="O162" t="s">
        <v>3605</v>
      </c>
      <c r="P162" t="s">
        <v>3616</v>
      </c>
      <c r="Q162" t="s">
        <v>3616</v>
      </c>
      <c r="R162" t="s">
        <v>3961</v>
      </c>
      <c r="U162" t="s">
        <v>188</v>
      </c>
      <c r="V162" t="s">
        <v>3962</v>
      </c>
    </row>
    <row r="163" spans="1:22" x14ac:dyDescent="0.25">
      <c r="A163">
        <v>9781501740428</v>
      </c>
      <c r="B163" t="s">
        <v>299</v>
      </c>
      <c r="C163" t="s">
        <v>3955</v>
      </c>
      <c r="D163" t="s">
        <v>3956</v>
      </c>
      <c r="F163" t="s">
        <v>24</v>
      </c>
      <c r="G163">
        <v>2019</v>
      </c>
      <c r="H163" s="1">
        <v>43784</v>
      </c>
      <c r="I163" t="s">
        <v>3957</v>
      </c>
      <c r="J163">
        <v>1</v>
      </c>
      <c r="M163">
        <v>113.95</v>
      </c>
      <c r="N163">
        <v>113.95</v>
      </c>
      <c r="O163" t="s">
        <v>3605</v>
      </c>
      <c r="P163" t="s">
        <v>3606</v>
      </c>
      <c r="Q163" t="s">
        <v>3606</v>
      </c>
      <c r="R163" t="s">
        <v>3621</v>
      </c>
      <c r="U163" t="s">
        <v>188</v>
      </c>
      <c r="V163" t="s">
        <v>3958</v>
      </c>
    </row>
    <row r="164" spans="1:22" x14ac:dyDescent="0.25">
      <c r="A164">
        <v>9780691190570</v>
      </c>
      <c r="B164" t="s">
        <v>80</v>
      </c>
      <c r="C164" t="s">
        <v>3942</v>
      </c>
      <c r="D164" t="s">
        <v>3943</v>
      </c>
      <c r="F164" t="s">
        <v>24</v>
      </c>
      <c r="G164">
        <v>2019</v>
      </c>
      <c r="H164" s="1">
        <v>44026</v>
      </c>
      <c r="I164" t="s">
        <v>3944</v>
      </c>
      <c r="J164">
        <v>1</v>
      </c>
      <c r="K164" t="s">
        <v>3675</v>
      </c>
      <c r="L164" t="s">
        <v>2960</v>
      </c>
      <c r="M164">
        <v>39.950000000000003</v>
      </c>
      <c r="N164">
        <v>39.950000000000003</v>
      </c>
      <c r="O164" t="s">
        <v>3605</v>
      </c>
      <c r="P164" t="s">
        <v>3684</v>
      </c>
      <c r="Q164" t="s">
        <v>3684</v>
      </c>
      <c r="R164" t="s">
        <v>3929</v>
      </c>
      <c r="U164" t="s">
        <v>30</v>
      </c>
    </row>
    <row r="165" spans="1:22" x14ac:dyDescent="0.25">
      <c r="A165">
        <v>9780691197777</v>
      </c>
      <c r="B165" t="s">
        <v>80</v>
      </c>
      <c r="C165" t="s">
        <v>3938</v>
      </c>
      <c r="D165" t="s">
        <v>3939</v>
      </c>
      <c r="F165" t="s">
        <v>24</v>
      </c>
      <c r="G165">
        <v>2019</v>
      </c>
      <c r="H165" s="1">
        <v>43739</v>
      </c>
      <c r="I165" t="s">
        <v>3940</v>
      </c>
      <c r="J165">
        <v>1</v>
      </c>
      <c r="M165">
        <v>40.950000000000003</v>
      </c>
      <c r="N165">
        <v>40.950000000000003</v>
      </c>
      <c r="O165" t="s">
        <v>3605</v>
      </c>
      <c r="P165" t="s">
        <v>3611</v>
      </c>
      <c r="Q165" t="s">
        <v>3611</v>
      </c>
      <c r="R165" t="s">
        <v>3612</v>
      </c>
      <c r="U165" t="s">
        <v>188</v>
      </c>
      <c r="V165" t="s">
        <v>3941</v>
      </c>
    </row>
    <row r="166" spans="1:22" x14ac:dyDescent="0.25">
      <c r="A166">
        <v>9780691189321</v>
      </c>
      <c r="B166" t="s">
        <v>80</v>
      </c>
      <c r="C166" t="s">
        <v>3934</v>
      </c>
      <c r="D166" t="s">
        <v>3935</v>
      </c>
      <c r="F166" t="s">
        <v>24</v>
      </c>
      <c r="G166">
        <v>2019</v>
      </c>
      <c r="H166" s="1">
        <v>43704</v>
      </c>
      <c r="I166" t="s">
        <v>3936</v>
      </c>
      <c r="J166">
        <v>1</v>
      </c>
      <c r="M166">
        <v>73.95</v>
      </c>
      <c r="N166">
        <v>73.95</v>
      </c>
      <c r="O166" t="s">
        <v>3605</v>
      </c>
      <c r="P166" t="s">
        <v>3634</v>
      </c>
      <c r="Q166" t="s">
        <v>3634</v>
      </c>
      <c r="R166" t="s">
        <v>3917</v>
      </c>
      <c r="U166" t="s">
        <v>188</v>
      </c>
      <c r="V166" t="s">
        <v>3937</v>
      </c>
    </row>
    <row r="167" spans="1:22" x14ac:dyDescent="0.25">
      <c r="A167">
        <v>9780691189383</v>
      </c>
      <c r="B167" t="s">
        <v>80</v>
      </c>
      <c r="C167" t="s">
        <v>3930</v>
      </c>
      <c r="D167" t="s">
        <v>3931</v>
      </c>
      <c r="F167" t="s">
        <v>24</v>
      </c>
      <c r="G167">
        <v>2019</v>
      </c>
      <c r="H167" s="1">
        <v>43613</v>
      </c>
      <c r="I167" t="s">
        <v>3932</v>
      </c>
      <c r="J167">
        <v>1</v>
      </c>
      <c r="M167">
        <v>48.95</v>
      </c>
      <c r="N167">
        <v>48.95</v>
      </c>
      <c r="O167" t="s">
        <v>3605</v>
      </c>
      <c r="P167" t="s">
        <v>3634</v>
      </c>
      <c r="Q167" t="s">
        <v>3634</v>
      </c>
      <c r="R167" t="s">
        <v>3652</v>
      </c>
      <c r="U167" t="s">
        <v>188</v>
      </c>
      <c r="V167" t="s">
        <v>3933</v>
      </c>
    </row>
    <row r="168" spans="1:22" x14ac:dyDescent="0.25">
      <c r="A168">
        <v>9780300244892</v>
      </c>
      <c r="B168" t="s">
        <v>203</v>
      </c>
      <c r="C168" t="s">
        <v>3922</v>
      </c>
      <c r="D168" t="s">
        <v>3923</v>
      </c>
      <c r="F168" t="s">
        <v>24</v>
      </c>
      <c r="G168">
        <v>2019</v>
      </c>
      <c r="H168" s="1">
        <v>43633</v>
      </c>
      <c r="I168" t="s">
        <v>3924</v>
      </c>
      <c r="J168">
        <v>1</v>
      </c>
      <c r="M168">
        <v>44.95</v>
      </c>
      <c r="N168">
        <v>44.95</v>
      </c>
      <c r="O168" t="s">
        <v>3605</v>
      </c>
      <c r="P168" t="s">
        <v>3616</v>
      </c>
      <c r="Q168" t="s">
        <v>3616</v>
      </c>
      <c r="R168" t="s">
        <v>3844</v>
      </c>
      <c r="U168" t="s">
        <v>188</v>
      </c>
      <c r="V168" t="s">
        <v>3925</v>
      </c>
    </row>
    <row r="169" spans="1:22" x14ac:dyDescent="0.25">
      <c r="A169">
        <v>9780231548892</v>
      </c>
      <c r="B169" t="s">
        <v>356</v>
      </c>
      <c r="C169" t="s">
        <v>3918</v>
      </c>
      <c r="D169" t="s">
        <v>3919</v>
      </c>
      <c r="F169" t="s">
        <v>24</v>
      </c>
      <c r="G169">
        <v>2019</v>
      </c>
      <c r="H169" s="1">
        <v>43633</v>
      </c>
      <c r="I169" t="s">
        <v>3920</v>
      </c>
      <c r="J169">
        <v>1</v>
      </c>
      <c r="M169">
        <v>30.95</v>
      </c>
      <c r="N169">
        <v>30.95</v>
      </c>
      <c r="O169" t="s">
        <v>3605</v>
      </c>
      <c r="P169" t="s">
        <v>3606</v>
      </c>
      <c r="Q169" t="s">
        <v>3606</v>
      </c>
      <c r="R169" t="s">
        <v>3621</v>
      </c>
      <c r="U169" t="s">
        <v>188</v>
      </c>
      <c r="V169" t="s">
        <v>3921</v>
      </c>
    </row>
    <row r="170" spans="1:22" x14ac:dyDescent="0.25">
      <c r="A170">
        <v>9780691197012</v>
      </c>
      <c r="B170" t="s">
        <v>80</v>
      </c>
      <c r="C170" t="s">
        <v>3911</v>
      </c>
      <c r="D170" t="s">
        <v>3912</v>
      </c>
      <c r="F170" t="s">
        <v>24</v>
      </c>
      <c r="G170">
        <v>2019</v>
      </c>
      <c r="H170" s="1">
        <v>43697</v>
      </c>
      <c r="I170" t="s">
        <v>3913</v>
      </c>
      <c r="J170">
        <v>1</v>
      </c>
      <c r="M170">
        <v>57.95</v>
      </c>
      <c r="N170">
        <v>57.95</v>
      </c>
      <c r="O170" t="s">
        <v>3605</v>
      </c>
      <c r="P170" t="s">
        <v>3634</v>
      </c>
      <c r="Q170" t="s">
        <v>3634</v>
      </c>
      <c r="R170" t="s">
        <v>3761</v>
      </c>
      <c r="U170" t="s">
        <v>188</v>
      </c>
      <c r="V170" t="s">
        <v>3914</v>
      </c>
    </row>
    <row r="171" spans="1:22" x14ac:dyDescent="0.25">
      <c r="A171">
        <v>9780300249163</v>
      </c>
      <c r="B171" t="s">
        <v>203</v>
      </c>
      <c r="C171" t="s">
        <v>3902</v>
      </c>
      <c r="D171" t="s">
        <v>3903</v>
      </c>
      <c r="F171" t="s">
        <v>24</v>
      </c>
      <c r="G171">
        <v>2019</v>
      </c>
      <c r="H171" s="1">
        <v>43731</v>
      </c>
      <c r="I171" t="s">
        <v>3904</v>
      </c>
      <c r="J171">
        <v>1</v>
      </c>
      <c r="M171">
        <v>54.95</v>
      </c>
      <c r="N171">
        <v>54.95</v>
      </c>
      <c r="O171" t="s">
        <v>3605</v>
      </c>
      <c r="P171" t="s">
        <v>3629</v>
      </c>
      <c r="Q171" t="s">
        <v>3629</v>
      </c>
      <c r="R171" t="s">
        <v>3630</v>
      </c>
      <c r="U171" t="s">
        <v>188</v>
      </c>
      <c r="V171" t="s">
        <v>3905</v>
      </c>
    </row>
    <row r="172" spans="1:22" x14ac:dyDescent="0.25">
      <c r="A172">
        <v>9780691189628</v>
      </c>
      <c r="B172" t="s">
        <v>80</v>
      </c>
      <c r="C172" t="s">
        <v>3875</v>
      </c>
      <c r="D172" t="s">
        <v>3876</v>
      </c>
      <c r="F172" t="s">
        <v>24</v>
      </c>
      <c r="G172">
        <v>2019</v>
      </c>
      <c r="H172" s="1">
        <v>43641</v>
      </c>
      <c r="I172" t="s">
        <v>3877</v>
      </c>
      <c r="J172">
        <v>1</v>
      </c>
      <c r="M172">
        <v>40.950000000000003</v>
      </c>
      <c r="N172">
        <v>40.950000000000003</v>
      </c>
      <c r="O172" t="s">
        <v>3605</v>
      </c>
      <c r="P172" t="s">
        <v>3634</v>
      </c>
      <c r="Q172" t="s">
        <v>3634</v>
      </c>
      <c r="R172" t="s">
        <v>3667</v>
      </c>
      <c r="U172" t="s">
        <v>188</v>
      </c>
      <c r="V172" t="s">
        <v>3878</v>
      </c>
    </row>
    <row r="173" spans="1:22" x14ac:dyDescent="0.25">
      <c r="A173">
        <v>9780691189260</v>
      </c>
      <c r="B173" t="s">
        <v>80</v>
      </c>
      <c r="C173" t="s">
        <v>3869</v>
      </c>
      <c r="D173" t="s">
        <v>3870</v>
      </c>
      <c r="F173" t="s">
        <v>24</v>
      </c>
      <c r="G173">
        <v>2019</v>
      </c>
      <c r="H173" s="1">
        <v>43662</v>
      </c>
      <c r="I173" t="s">
        <v>3871</v>
      </c>
      <c r="J173">
        <v>1</v>
      </c>
      <c r="K173" t="s">
        <v>3756</v>
      </c>
      <c r="L173" t="s">
        <v>3872</v>
      </c>
      <c r="M173">
        <v>195.95</v>
      </c>
      <c r="N173">
        <v>195.95</v>
      </c>
      <c r="O173" t="s">
        <v>3605</v>
      </c>
      <c r="P173" t="s">
        <v>3634</v>
      </c>
      <c r="Q173" t="s">
        <v>3634</v>
      </c>
      <c r="R173" t="s">
        <v>3873</v>
      </c>
      <c r="U173" t="s">
        <v>188</v>
      </c>
      <c r="V173" t="s">
        <v>3874</v>
      </c>
    </row>
    <row r="174" spans="1:22" x14ac:dyDescent="0.25">
      <c r="A174">
        <v>9780300249255</v>
      </c>
      <c r="B174" t="s">
        <v>203</v>
      </c>
      <c r="C174" t="s">
        <v>3864</v>
      </c>
      <c r="D174" t="s">
        <v>3865</v>
      </c>
      <c r="F174" t="s">
        <v>24</v>
      </c>
      <c r="G174">
        <v>2019</v>
      </c>
      <c r="H174" s="1">
        <v>43746</v>
      </c>
      <c r="I174" t="s">
        <v>3866</v>
      </c>
      <c r="J174">
        <v>1</v>
      </c>
      <c r="K174" t="s">
        <v>3867</v>
      </c>
      <c r="M174">
        <v>54.95</v>
      </c>
      <c r="N174">
        <v>54.95</v>
      </c>
      <c r="O174" t="s">
        <v>3605</v>
      </c>
      <c r="P174" t="s">
        <v>3629</v>
      </c>
      <c r="Q174" t="s">
        <v>3629</v>
      </c>
      <c r="R174" t="s">
        <v>3630</v>
      </c>
      <c r="U174" t="s">
        <v>188</v>
      </c>
      <c r="V174" t="s">
        <v>3868</v>
      </c>
    </row>
    <row r="175" spans="1:22" x14ac:dyDescent="0.25">
      <c r="A175">
        <v>9780231544399</v>
      </c>
      <c r="B175" t="s">
        <v>356</v>
      </c>
      <c r="C175" t="s">
        <v>3854</v>
      </c>
      <c r="D175" t="s">
        <v>3855</v>
      </c>
      <c r="F175" t="s">
        <v>24</v>
      </c>
      <c r="G175">
        <v>2019</v>
      </c>
      <c r="H175" s="1">
        <v>43759</v>
      </c>
      <c r="I175" t="s">
        <v>3856</v>
      </c>
      <c r="J175">
        <v>1</v>
      </c>
      <c r="K175" t="s">
        <v>3857</v>
      </c>
      <c r="M175">
        <v>30.95</v>
      </c>
      <c r="N175">
        <v>30.95</v>
      </c>
      <c r="O175" t="s">
        <v>3605</v>
      </c>
      <c r="P175" t="s">
        <v>3606</v>
      </c>
      <c r="Q175" t="s">
        <v>3606</v>
      </c>
      <c r="R175" t="s">
        <v>3625</v>
      </c>
      <c r="U175" t="s">
        <v>188</v>
      </c>
      <c r="V175" t="s">
        <v>3858</v>
      </c>
    </row>
    <row r="176" spans="1:22" x14ac:dyDescent="0.25">
      <c r="A176">
        <v>9780300245202</v>
      </c>
      <c r="B176" t="s">
        <v>203</v>
      </c>
      <c r="C176" t="s">
        <v>3797</v>
      </c>
      <c r="D176" t="s">
        <v>3798</v>
      </c>
      <c r="F176" t="s">
        <v>24</v>
      </c>
      <c r="G176">
        <v>2019</v>
      </c>
      <c r="H176" s="1">
        <v>43641</v>
      </c>
      <c r="I176" t="s">
        <v>3799</v>
      </c>
      <c r="J176">
        <v>1</v>
      </c>
      <c r="M176">
        <v>78.95</v>
      </c>
      <c r="N176">
        <v>78.95</v>
      </c>
      <c r="O176" t="s">
        <v>3605</v>
      </c>
      <c r="P176" t="s">
        <v>3629</v>
      </c>
      <c r="Q176" t="s">
        <v>3629</v>
      </c>
      <c r="R176" t="s">
        <v>3630</v>
      </c>
      <c r="U176" t="s">
        <v>188</v>
      </c>
      <c r="V176" t="s">
        <v>3800</v>
      </c>
    </row>
    <row r="177" spans="1:22" x14ac:dyDescent="0.25">
      <c r="A177">
        <v>9780300249385</v>
      </c>
      <c r="B177" t="s">
        <v>203</v>
      </c>
      <c r="C177" t="s">
        <v>3793</v>
      </c>
      <c r="D177" t="s">
        <v>3794</v>
      </c>
      <c r="F177" t="s">
        <v>24</v>
      </c>
      <c r="G177">
        <v>2019</v>
      </c>
      <c r="H177" s="1">
        <v>43760</v>
      </c>
      <c r="I177" t="s">
        <v>3795</v>
      </c>
      <c r="J177">
        <v>1</v>
      </c>
      <c r="M177">
        <v>127.95</v>
      </c>
      <c r="N177">
        <v>127.95</v>
      </c>
      <c r="O177" t="s">
        <v>3605</v>
      </c>
      <c r="P177" t="s">
        <v>3606</v>
      </c>
      <c r="Q177" t="s">
        <v>3606</v>
      </c>
      <c r="R177" t="s">
        <v>3607</v>
      </c>
      <c r="U177" t="s">
        <v>188</v>
      </c>
      <c r="V177" t="s">
        <v>3796</v>
      </c>
    </row>
    <row r="178" spans="1:22" x14ac:dyDescent="0.25">
      <c r="A178">
        <v>9780300249156</v>
      </c>
      <c r="B178" t="s">
        <v>203</v>
      </c>
      <c r="C178" t="s">
        <v>3788</v>
      </c>
      <c r="D178" t="s">
        <v>3789</v>
      </c>
      <c r="F178" t="s">
        <v>24</v>
      </c>
      <c r="G178">
        <v>2019</v>
      </c>
      <c r="H178" s="1">
        <v>43767</v>
      </c>
      <c r="I178" t="s">
        <v>3790</v>
      </c>
      <c r="J178">
        <v>1</v>
      </c>
      <c r="M178">
        <v>58.95</v>
      </c>
      <c r="N178">
        <v>58.95</v>
      </c>
      <c r="O178" t="s">
        <v>3605</v>
      </c>
      <c r="P178" t="s">
        <v>3634</v>
      </c>
      <c r="Q178" t="s">
        <v>3634</v>
      </c>
      <c r="R178" t="s">
        <v>3791</v>
      </c>
      <c r="U178" t="s">
        <v>188</v>
      </c>
      <c r="V178" t="s">
        <v>3792</v>
      </c>
    </row>
    <row r="179" spans="1:22" x14ac:dyDescent="0.25">
      <c r="A179">
        <v>9780300248890</v>
      </c>
      <c r="B179" t="s">
        <v>203</v>
      </c>
      <c r="C179" t="s">
        <v>3784</v>
      </c>
      <c r="D179" t="s">
        <v>3785</v>
      </c>
      <c r="F179" t="s">
        <v>24</v>
      </c>
      <c r="G179">
        <v>2019</v>
      </c>
      <c r="H179" s="1">
        <v>43760</v>
      </c>
      <c r="I179" t="s">
        <v>3786</v>
      </c>
      <c r="J179">
        <v>1</v>
      </c>
      <c r="M179">
        <v>58.95</v>
      </c>
      <c r="N179">
        <v>58.95</v>
      </c>
      <c r="O179" t="s">
        <v>3605</v>
      </c>
      <c r="P179" t="s">
        <v>3606</v>
      </c>
      <c r="Q179" t="s">
        <v>3606</v>
      </c>
      <c r="R179" t="s">
        <v>3625</v>
      </c>
      <c r="U179" t="s">
        <v>188</v>
      </c>
      <c r="V179" t="s">
        <v>3787</v>
      </c>
    </row>
    <row r="180" spans="1:22" x14ac:dyDescent="0.25">
      <c r="A180">
        <v>9780691198958</v>
      </c>
      <c r="B180" t="s">
        <v>80</v>
      </c>
      <c r="C180" t="s">
        <v>3767</v>
      </c>
      <c r="D180" t="s">
        <v>3768</v>
      </c>
      <c r="F180" t="s">
        <v>24</v>
      </c>
      <c r="G180">
        <v>2019</v>
      </c>
      <c r="H180" s="1">
        <v>43697</v>
      </c>
      <c r="I180" t="s">
        <v>3769</v>
      </c>
      <c r="J180">
        <v>2</v>
      </c>
      <c r="K180" t="s">
        <v>3770</v>
      </c>
      <c r="L180" t="s">
        <v>3771</v>
      </c>
      <c r="M180">
        <v>48.95</v>
      </c>
      <c r="N180">
        <v>48.95</v>
      </c>
      <c r="O180" t="s">
        <v>3605</v>
      </c>
      <c r="P180" t="s">
        <v>3634</v>
      </c>
      <c r="Q180" t="s">
        <v>3634</v>
      </c>
      <c r="R180" t="s">
        <v>3667</v>
      </c>
      <c r="U180" t="s">
        <v>188</v>
      </c>
      <c r="V180" t="s">
        <v>3772</v>
      </c>
    </row>
    <row r="181" spans="1:22" x14ac:dyDescent="0.25">
      <c r="A181">
        <v>9780231550901</v>
      </c>
      <c r="B181" t="s">
        <v>356</v>
      </c>
      <c r="C181" t="s">
        <v>3724</v>
      </c>
      <c r="F181" t="s">
        <v>24</v>
      </c>
      <c r="G181">
        <v>2019</v>
      </c>
      <c r="H181" s="1">
        <v>43858</v>
      </c>
      <c r="I181" t="s">
        <v>3725</v>
      </c>
      <c r="J181">
        <v>1</v>
      </c>
      <c r="M181">
        <v>30.95</v>
      </c>
      <c r="N181">
        <v>30.95</v>
      </c>
      <c r="O181" t="s">
        <v>3605</v>
      </c>
      <c r="P181" t="s">
        <v>3606</v>
      </c>
      <c r="Q181" t="s">
        <v>3606</v>
      </c>
      <c r="R181" t="s">
        <v>3625</v>
      </c>
      <c r="U181" t="s">
        <v>30</v>
      </c>
    </row>
    <row r="182" spans="1:22" x14ac:dyDescent="0.25">
      <c r="A182">
        <v>9781479844883</v>
      </c>
      <c r="B182" t="s">
        <v>248</v>
      </c>
      <c r="C182" t="s">
        <v>3706</v>
      </c>
      <c r="D182" t="s">
        <v>3707</v>
      </c>
      <c r="F182" t="s">
        <v>24</v>
      </c>
      <c r="G182">
        <v>2019</v>
      </c>
      <c r="H182" s="1">
        <v>43781</v>
      </c>
      <c r="I182" t="s">
        <v>3708</v>
      </c>
      <c r="J182">
        <v>1</v>
      </c>
      <c r="K182" t="s">
        <v>3709</v>
      </c>
      <c r="L182" t="s">
        <v>934</v>
      </c>
      <c r="M182">
        <v>116.95</v>
      </c>
      <c r="N182">
        <v>116.95</v>
      </c>
      <c r="O182" t="s">
        <v>3605</v>
      </c>
      <c r="P182" t="s">
        <v>3606</v>
      </c>
      <c r="Q182" t="s">
        <v>3606</v>
      </c>
      <c r="R182" t="s">
        <v>3625</v>
      </c>
      <c r="U182" t="s">
        <v>30</v>
      </c>
    </row>
    <row r="183" spans="1:22" x14ac:dyDescent="0.25">
      <c r="A183">
        <v>9781479815661</v>
      </c>
      <c r="B183" t="s">
        <v>248</v>
      </c>
      <c r="C183" t="s">
        <v>3701</v>
      </c>
      <c r="D183" t="s">
        <v>3702</v>
      </c>
      <c r="F183" t="s">
        <v>24</v>
      </c>
      <c r="G183">
        <v>2019</v>
      </c>
      <c r="H183" s="1">
        <v>43795</v>
      </c>
      <c r="I183" t="s">
        <v>3703</v>
      </c>
      <c r="J183">
        <v>1</v>
      </c>
      <c r="K183" t="s">
        <v>3704</v>
      </c>
      <c r="L183" t="s">
        <v>934</v>
      </c>
      <c r="M183">
        <v>129.94999999999999</v>
      </c>
      <c r="N183">
        <v>129.94999999999999</v>
      </c>
      <c r="O183" t="s">
        <v>3605</v>
      </c>
      <c r="P183" t="s">
        <v>3634</v>
      </c>
      <c r="Q183" t="s">
        <v>3634</v>
      </c>
      <c r="R183" t="s">
        <v>3705</v>
      </c>
      <c r="U183" t="s">
        <v>30</v>
      </c>
    </row>
    <row r="184" spans="1:22" x14ac:dyDescent="0.25">
      <c r="A184">
        <v>9781478005124</v>
      </c>
      <c r="B184" t="s">
        <v>21</v>
      </c>
      <c r="C184" t="s">
        <v>3622</v>
      </c>
      <c r="D184" t="s">
        <v>3623</v>
      </c>
      <c r="F184" t="s">
        <v>24</v>
      </c>
      <c r="G184">
        <v>2019</v>
      </c>
      <c r="H184" s="1">
        <v>43728</v>
      </c>
      <c r="I184" t="s">
        <v>3624</v>
      </c>
      <c r="J184">
        <v>1</v>
      </c>
      <c r="M184">
        <v>123.95</v>
      </c>
      <c r="N184">
        <v>123.95</v>
      </c>
      <c r="O184" t="s">
        <v>3605</v>
      </c>
      <c r="P184" t="s">
        <v>3606</v>
      </c>
      <c r="Q184" t="s">
        <v>3606</v>
      </c>
      <c r="R184" t="s">
        <v>3625</v>
      </c>
      <c r="U184" t="s">
        <v>30</v>
      </c>
    </row>
    <row r="185" spans="1:22" x14ac:dyDescent="0.25">
      <c r="A185">
        <v>9783110424331</v>
      </c>
      <c r="B185" t="s">
        <v>1174</v>
      </c>
      <c r="C185" t="s">
        <v>4527</v>
      </c>
      <c r="F185" t="s">
        <v>24</v>
      </c>
      <c r="G185">
        <v>2020</v>
      </c>
      <c r="H185" s="1">
        <v>44095</v>
      </c>
      <c r="I185" t="s">
        <v>4528</v>
      </c>
      <c r="J185">
        <v>1</v>
      </c>
      <c r="K185" t="s">
        <v>4496</v>
      </c>
      <c r="L185" t="s">
        <v>769</v>
      </c>
      <c r="M185">
        <v>99.95</v>
      </c>
      <c r="N185">
        <v>99.95</v>
      </c>
      <c r="O185" t="s">
        <v>3605</v>
      </c>
      <c r="P185" t="s">
        <v>4212</v>
      </c>
      <c r="Q185" t="s">
        <v>4212</v>
      </c>
      <c r="R185" t="s">
        <v>3640</v>
      </c>
      <c r="S185" t="s">
        <v>4529</v>
      </c>
      <c r="U185" t="s">
        <v>30</v>
      </c>
    </row>
    <row r="186" spans="1:22" x14ac:dyDescent="0.25">
      <c r="A186">
        <v>9783110497083</v>
      </c>
      <c r="B186" t="s">
        <v>1174</v>
      </c>
      <c r="C186" t="s">
        <v>4503</v>
      </c>
      <c r="F186" t="s">
        <v>24</v>
      </c>
      <c r="G186">
        <v>2020</v>
      </c>
      <c r="H186" s="1">
        <v>44134</v>
      </c>
      <c r="I186" t="s">
        <v>4504</v>
      </c>
      <c r="J186">
        <v>1</v>
      </c>
      <c r="K186" t="s">
        <v>4496</v>
      </c>
      <c r="L186" t="s">
        <v>415</v>
      </c>
      <c r="M186">
        <v>99.95</v>
      </c>
      <c r="N186">
        <v>99.95</v>
      </c>
      <c r="O186" t="s">
        <v>3605</v>
      </c>
      <c r="P186" t="s">
        <v>3606</v>
      </c>
      <c r="Q186" t="s">
        <v>3606</v>
      </c>
      <c r="R186" t="s">
        <v>4327</v>
      </c>
      <c r="S186" t="s">
        <v>4505</v>
      </c>
      <c r="U186" t="s">
        <v>30</v>
      </c>
    </row>
    <row r="187" spans="1:22" x14ac:dyDescent="0.25">
      <c r="A187">
        <v>9783110586312</v>
      </c>
      <c r="B187" t="s">
        <v>1174</v>
      </c>
      <c r="C187" t="s">
        <v>4317</v>
      </c>
      <c r="F187" t="s">
        <v>24</v>
      </c>
      <c r="G187">
        <v>2020</v>
      </c>
      <c r="H187" s="1">
        <v>44134</v>
      </c>
      <c r="I187" t="s">
        <v>4318</v>
      </c>
      <c r="J187">
        <v>1</v>
      </c>
      <c r="K187" t="s">
        <v>4010</v>
      </c>
      <c r="L187" t="s">
        <v>477</v>
      </c>
      <c r="M187">
        <v>249.95</v>
      </c>
      <c r="N187">
        <v>249.95</v>
      </c>
      <c r="O187" t="s">
        <v>3605</v>
      </c>
      <c r="P187" t="s">
        <v>3634</v>
      </c>
      <c r="Q187" t="s">
        <v>3634</v>
      </c>
      <c r="R187" t="s">
        <v>3808</v>
      </c>
      <c r="S187" t="s">
        <v>4319</v>
      </c>
      <c r="U187" t="s">
        <v>30</v>
      </c>
    </row>
    <row r="188" spans="1:22" x14ac:dyDescent="0.25">
      <c r="A188">
        <v>9783110291704</v>
      </c>
      <c r="B188" t="s">
        <v>1174</v>
      </c>
      <c r="C188" t="s">
        <v>4272</v>
      </c>
      <c r="D188" t="s">
        <v>4279</v>
      </c>
      <c r="F188" t="s">
        <v>24</v>
      </c>
      <c r="G188">
        <v>2020</v>
      </c>
      <c r="H188" s="1">
        <v>44094</v>
      </c>
      <c r="I188" t="s">
        <v>4274</v>
      </c>
      <c r="J188">
        <v>1</v>
      </c>
      <c r="K188" t="s">
        <v>4275</v>
      </c>
      <c r="M188">
        <v>249.95</v>
      </c>
      <c r="N188">
        <v>249.95</v>
      </c>
      <c r="O188" t="s">
        <v>3605</v>
      </c>
      <c r="P188" t="s">
        <v>3634</v>
      </c>
      <c r="Q188" t="s">
        <v>3634</v>
      </c>
      <c r="R188" t="s">
        <v>4276</v>
      </c>
      <c r="S188" t="s">
        <v>4280</v>
      </c>
      <c r="U188" t="s">
        <v>30</v>
      </c>
    </row>
    <row r="189" spans="1:22" x14ac:dyDescent="0.25">
      <c r="A189">
        <v>9783110291681</v>
      </c>
      <c r="B189" t="s">
        <v>1174</v>
      </c>
      <c r="C189" t="s">
        <v>4272</v>
      </c>
      <c r="D189" t="s">
        <v>4273</v>
      </c>
      <c r="F189" t="s">
        <v>24</v>
      </c>
      <c r="G189">
        <v>2020</v>
      </c>
      <c r="H189" s="1">
        <v>43885</v>
      </c>
      <c r="I189" t="s">
        <v>4274</v>
      </c>
      <c r="J189">
        <v>1</v>
      </c>
      <c r="K189" t="s">
        <v>4275</v>
      </c>
      <c r="M189">
        <v>249.95</v>
      </c>
      <c r="N189">
        <v>249.95</v>
      </c>
      <c r="O189" t="s">
        <v>3605</v>
      </c>
      <c r="P189" t="s">
        <v>3634</v>
      </c>
      <c r="Q189" t="s">
        <v>3634</v>
      </c>
      <c r="R189" t="s">
        <v>4276</v>
      </c>
      <c r="S189" t="s">
        <v>4277</v>
      </c>
      <c r="T189" s="1">
        <v>43885</v>
      </c>
      <c r="U189" t="s">
        <v>188</v>
      </c>
      <c r="V189" t="s">
        <v>4278</v>
      </c>
    </row>
    <row r="190" spans="1:22" x14ac:dyDescent="0.25">
      <c r="A190">
        <v>9783110612417</v>
      </c>
      <c r="B190" t="s">
        <v>1174</v>
      </c>
      <c r="C190" t="s">
        <v>3982</v>
      </c>
      <c r="D190" t="s">
        <v>3983</v>
      </c>
      <c r="F190" t="s">
        <v>24</v>
      </c>
      <c r="G190">
        <v>2020</v>
      </c>
      <c r="H190" s="1">
        <v>44119</v>
      </c>
      <c r="I190" t="s">
        <v>3984</v>
      </c>
      <c r="J190">
        <v>1</v>
      </c>
      <c r="M190">
        <v>129.94999999999999</v>
      </c>
      <c r="N190">
        <v>129.94999999999999</v>
      </c>
      <c r="O190" t="s">
        <v>3605</v>
      </c>
      <c r="P190" t="s">
        <v>3629</v>
      </c>
      <c r="Q190" t="s">
        <v>3629</v>
      </c>
      <c r="R190" t="s">
        <v>3985</v>
      </c>
      <c r="S190" t="s">
        <v>3986</v>
      </c>
      <c r="U190" t="s">
        <v>30</v>
      </c>
    </row>
    <row r="191" spans="1:22" x14ac:dyDescent="0.25">
      <c r="A191">
        <v>9781501740459</v>
      </c>
      <c r="B191" t="s">
        <v>299</v>
      </c>
      <c r="C191" t="s">
        <v>3926</v>
      </c>
      <c r="D191" t="s">
        <v>3927</v>
      </c>
      <c r="F191" t="s">
        <v>24</v>
      </c>
      <c r="G191">
        <v>2020</v>
      </c>
      <c r="H191" s="1">
        <v>43905</v>
      </c>
      <c r="I191" t="s">
        <v>3928</v>
      </c>
      <c r="J191">
        <v>2</v>
      </c>
      <c r="M191">
        <v>113.95</v>
      </c>
      <c r="N191">
        <v>113.95</v>
      </c>
      <c r="O191" t="s">
        <v>3605</v>
      </c>
      <c r="P191" t="s">
        <v>3684</v>
      </c>
      <c r="Q191" t="s">
        <v>3684</v>
      </c>
      <c r="R191" t="s">
        <v>3929</v>
      </c>
      <c r="U191" t="s">
        <v>30</v>
      </c>
    </row>
    <row r="192" spans="1:22" x14ac:dyDescent="0.25">
      <c r="A192">
        <v>9781501747977</v>
      </c>
      <c r="B192" t="s">
        <v>299</v>
      </c>
      <c r="C192" t="s">
        <v>3915</v>
      </c>
      <c r="F192" t="s">
        <v>24</v>
      </c>
      <c r="G192">
        <v>2020</v>
      </c>
      <c r="H192" s="1">
        <v>44058</v>
      </c>
      <c r="I192" t="s">
        <v>3916</v>
      </c>
      <c r="J192">
        <v>3</v>
      </c>
      <c r="M192">
        <v>113.95</v>
      </c>
      <c r="N192">
        <v>113.95</v>
      </c>
      <c r="O192" t="s">
        <v>3605</v>
      </c>
      <c r="P192" t="s">
        <v>3634</v>
      </c>
      <c r="Q192" t="s">
        <v>3634</v>
      </c>
      <c r="R192" t="s">
        <v>3917</v>
      </c>
      <c r="U192" t="s">
        <v>30</v>
      </c>
    </row>
    <row r="193" spans="1:22" x14ac:dyDescent="0.25">
      <c r="A193">
        <v>9781501716294</v>
      </c>
      <c r="B193" t="s">
        <v>299</v>
      </c>
      <c r="C193" t="s">
        <v>3906</v>
      </c>
      <c r="D193" t="s">
        <v>3907</v>
      </c>
      <c r="F193" t="s">
        <v>24</v>
      </c>
      <c r="G193">
        <v>2020</v>
      </c>
      <c r="H193" s="1">
        <v>43936</v>
      </c>
      <c r="I193" t="s">
        <v>3908</v>
      </c>
      <c r="J193">
        <v>1</v>
      </c>
      <c r="M193">
        <v>113.95</v>
      </c>
      <c r="N193">
        <v>113.95</v>
      </c>
      <c r="O193" t="s">
        <v>3605</v>
      </c>
      <c r="P193" t="s">
        <v>3616</v>
      </c>
      <c r="Q193" t="s">
        <v>3616</v>
      </c>
      <c r="R193" t="s">
        <v>3909</v>
      </c>
      <c r="U193" t="s">
        <v>188</v>
      </c>
      <c r="V193" t="s">
        <v>3910</v>
      </c>
    </row>
    <row r="194" spans="1:22" x14ac:dyDescent="0.25">
      <c r="A194">
        <v>9781501747083</v>
      </c>
      <c r="B194" t="s">
        <v>299</v>
      </c>
      <c r="C194" t="s">
        <v>3891</v>
      </c>
      <c r="F194" t="s">
        <v>24</v>
      </c>
      <c r="G194">
        <v>2020</v>
      </c>
      <c r="H194" s="1">
        <v>43905</v>
      </c>
      <c r="I194" t="s">
        <v>3892</v>
      </c>
      <c r="J194">
        <v>1</v>
      </c>
      <c r="K194" t="s">
        <v>3893</v>
      </c>
      <c r="M194">
        <v>113.95</v>
      </c>
      <c r="N194">
        <v>113.95</v>
      </c>
      <c r="O194" t="s">
        <v>3605</v>
      </c>
      <c r="P194" t="s">
        <v>3606</v>
      </c>
      <c r="Q194" t="s">
        <v>3606</v>
      </c>
      <c r="R194" t="s">
        <v>3625</v>
      </c>
      <c r="U194" t="s">
        <v>30</v>
      </c>
    </row>
    <row r="195" spans="1:22" x14ac:dyDescent="0.25">
      <c r="A195">
        <v>9780691199924</v>
      </c>
      <c r="B195" t="s">
        <v>80</v>
      </c>
      <c r="C195" t="s">
        <v>3859</v>
      </c>
      <c r="D195" t="s">
        <v>3860</v>
      </c>
      <c r="F195" t="s">
        <v>24</v>
      </c>
      <c r="G195">
        <v>2020</v>
      </c>
      <c r="H195" s="1">
        <v>43914</v>
      </c>
      <c r="I195" t="s">
        <v>3861</v>
      </c>
      <c r="J195">
        <v>1</v>
      </c>
      <c r="M195">
        <v>45.95</v>
      </c>
      <c r="N195">
        <v>45.95</v>
      </c>
      <c r="O195" t="s">
        <v>3605</v>
      </c>
      <c r="P195" t="s">
        <v>3634</v>
      </c>
      <c r="Q195" t="s">
        <v>3634</v>
      </c>
      <c r="R195" t="s">
        <v>3862</v>
      </c>
      <c r="U195" t="s">
        <v>188</v>
      </c>
      <c r="V195" t="s">
        <v>3863</v>
      </c>
    </row>
    <row r="196" spans="1:22" x14ac:dyDescent="0.25">
      <c r="A196">
        <v>9780691186054</v>
      </c>
      <c r="B196" t="s">
        <v>80</v>
      </c>
      <c r="C196" t="s">
        <v>3826</v>
      </c>
      <c r="D196" t="s">
        <v>3827</v>
      </c>
      <c r="F196" t="s">
        <v>24</v>
      </c>
      <c r="G196">
        <v>2020</v>
      </c>
      <c r="H196" s="1">
        <v>43837</v>
      </c>
      <c r="I196" t="s">
        <v>3828</v>
      </c>
      <c r="J196">
        <v>1</v>
      </c>
      <c r="M196">
        <v>97.95</v>
      </c>
      <c r="N196">
        <v>97.95</v>
      </c>
      <c r="O196" t="s">
        <v>3605</v>
      </c>
      <c r="P196" t="s">
        <v>3616</v>
      </c>
      <c r="Q196" t="s">
        <v>3616</v>
      </c>
      <c r="R196" t="s">
        <v>3829</v>
      </c>
      <c r="U196" t="s">
        <v>188</v>
      </c>
      <c r="V196" t="s">
        <v>3830</v>
      </c>
    </row>
    <row r="197" spans="1:22" x14ac:dyDescent="0.25">
      <c r="A197">
        <v>9780691199917</v>
      </c>
      <c r="B197" t="s">
        <v>80</v>
      </c>
      <c r="C197" t="s">
        <v>3823</v>
      </c>
      <c r="D197" t="s">
        <v>3824</v>
      </c>
      <c r="F197" t="s">
        <v>24</v>
      </c>
      <c r="G197">
        <v>2020</v>
      </c>
      <c r="H197" s="1">
        <v>43970</v>
      </c>
      <c r="I197" t="s">
        <v>3825</v>
      </c>
      <c r="J197">
        <v>1</v>
      </c>
      <c r="M197">
        <v>48.95</v>
      </c>
      <c r="N197">
        <v>48.95</v>
      </c>
      <c r="O197" t="s">
        <v>3605</v>
      </c>
      <c r="P197" t="s">
        <v>3616</v>
      </c>
      <c r="Q197" t="s">
        <v>3616</v>
      </c>
      <c r="R197" t="s">
        <v>3689</v>
      </c>
      <c r="U197" t="s">
        <v>30</v>
      </c>
    </row>
    <row r="198" spans="1:22" x14ac:dyDescent="0.25">
      <c r="A198">
        <v>9780691204994</v>
      </c>
      <c r="B198" t="s">
        <v>80</v>
      </c>
      <c r="C198" t="s">
        <v>3820</v>
      </c>
      <c r="D198" t="s">
        <v>3821</v>
      </c>
      <c r="F198" t="s">
        <v>24</v>
      </c>
      <c r="G198">
        <v>2020</v>
      </c>
      <c r="H198" s="1">
        <v>44047</v>
      </c>
      <c r="I198" t="s">
        <v>3822</v>
      </c>
      <c r="J198">
        <v>1</v>
      </c>
      <c r="K198" t="s">
        <v>3675</v>
      </c>
      <c r="M198">
        <v>53.95</v>
      </c>
      <c r="N198">
        <v>53.95</v>
      </c>
      <c r="O198" t="s">
        <v>3605</v>
      </c>
      <c r="P198" t="s">
        <v>3634</v>
      </c>
      <c r="Q198" t="s">
        <v>3634</v>
      </c>
      <c r="R198" t="s">
        <v>3652</v>
      </c>
      <c r="U198" t="s">
        <v>30</v>
      </c>
    </row>
    <row r="199" spans="1:22" x14ac:dyDescent="0.25">
      <c r="A199">
        <v>9781501750939</v>
      </c>
      <c r="B199" t="s">
        <v>299</v>
      </c>
      <c r="C199" t="s">
        <v>3816</v>
      </c>
      <c r="D199" t="s">
        <v>3817</v>
      </c>
      <c r="F199" t="s">
        <v>24</v>
      </c>
      <c r="G199">
        <v>2020</v>
      </c>
      <c r="H199" s="1">
        <v>44119</v>
      </c>
      <c r="I199" t="s">
        <v>3818</v>
      </c>
      <c r="J199">
        <v>1</v>
      </c>
      <c r="M199">
        <v>113.95</v>
      </c>
      <c r="N199">
        <v>113.95</v>
      </c>
      <c r="O199" t="s">
        <v>3605</v>
      </c>
      <c r="P199" t="s">
        <v>3634</v>
      </c>
      <c r="Q199" t="s">
        <v>3634</v>
      </c>
      <c r="R199" t="s">
        <v>3819</v>
      </c>
      <c r="U199" t="s">
        <v>30</v>
      </c>
    </row>
    <row r="200" spans="1:22" x14ac:dyDescent="0.25">
      <c r="A200">
        <v>9780691204987</v>
      </c>
      <c r="B200" t="s">
        <v>80</v>
      </c>
      <c r="C200" t="s">
        <v>3813</v>
      </c>
      <c r="D200" t="s">
        <v>3814</v>
      </c>
      <c r="F200" t="s">
        <v>24</v>
      </c>
      <c r="G200">
        <v>2020</v>
      </c>
      <c r="H200" s="1">
        <v>43991</v>
      </c>
      <c r="I200" t="s">
        <v>3815</v>
      </c>
      <c r="J200">
        <v>1</v>
      </c>
      <c r="M200">
        <v>48.95</v>
      </c>
      <c r="N200">
        <v>48.95</v>
      </c>
      <c r="O200" t="s">
        <v>3605</v>
      </c>
      <c r="P200" t="s">
        <v>3634</v>
      </c>
      <c r="Q200" t="s">
        <v>3634</v>
      </c>
      <c r="R200" t="s">
        <v>3652</v>
      </c>
      <c r="U200" t="s">
        <v>30</v>
      </c>
    </row>
    <row r="201" spans="1:22" x14ac:dyDescent="0.25">
      <c r="A201">
        <v>9780691204970</v>
      </c>
      <c r="B201" t="s">
        <v>80</v>
      </c>
      <c r="C201" t="s">
        <v>3810</v>
      </c>
      <c r="D201" t="s">
        <v>3811</v>
      </c>
      <c r="F201" t="s">
        <v>24</v>
      </c>
      <c r="G201">
        <v>2020</v>
      </c>
      <c r="H201" s="1">
        <v>44026</v>
      </c>
      <c r="I201" t="s">
        <v>3812</v>
      </c>
      <c r="J201">
        <v>1</v>
      </c>
      <c r="K201" t="s">
        <v>3675</v>
      </c>
      <c r="L201" t="s">
        <v>1015</v>
      </c>
      <c r="M201">
        <v>48.95</v>
      </c>
      <c r="N201">
        <v>48.95</v>
      </c>
      <c r="O201" t="s">
        <v>3605</v>
      </c>
      <c r="P201" t="s">
        <v>3634</v>
      </c>
      <c r="Q201" t="s">
        <v>3634</v>
      </c>
      <c r="R201" t="s">
        <v>3652</v>
      </c>
      <c r="U201" t="s">
        <v>30</v>
      </c>
    </row>
    <row r="202" spans="1:22" x14ac:dyDescent="0.25">
      <c r="A202">
        <v>9780231550925</v>
      </c>
      <c r="B202" t="s">
        <v>356</v>
      </c>
      <c r="C202" t="s">
        <v>3781</v>
      </c>
      <c r="D202" t="s">
        <v>3782</v>
      </c>
      <c r="F202" t="s">
        <v>24</v>
      </c>
      <c r="G202">
        <v>2020</v>
      </c>
      <c r="H202" s="1">
        <v>43865</v>
      </c>
      <c r="I202" t="s">
        <v>3783</v>
      </c>
      <c r="J202">
        <v>1</v>
      </c>
      <c r="M202">
        <v>60.95</v>
      </c>
      <c r="N202">
        <v>60.95</v>
      </c>
      <c r="O202" t="s">
        <v>3605</v>
      </c>
      <c r="P202" t="s">
        <v>3412</v>
      </c>
      <c r="Q202" t="s">
        <v>3412</v>
      </c>
      <c r="R202" t="s">
        <v>1888</v>
      </c>
      <c r="U202" t="s">
        <v>30</v>
      </c>
    </row>
    <row r="203" spans="1:22" x14ac:dyDescent="0.25">
      <c r="A203">
        <v>9780824883072</v>
      </c>
      <c r="B203" t="s">
        <v>741</v>
      </c>
      <c r="C203" t="s">
        <v>3777</v>
      </c>
      <c r="D203" t="s">
        <v>3778</v>
      </c>
      <c r="F203" t="s">
        <v>24</v>
      </c>
      <c r="G203">
        <v>2020</v>
      </c>
      <c r="H203" s="1">
        <v>44135</v>
      </c>
      <c r="I203" t="s">
        <v>3779</v>
      </c>
      <c r="J203">
        <v>1</v>
      </c>
      <c r="M203">
        <v>52.95</v>
      </c>
      <c r="N203">
        <v>52.95</v>
      </c>
      <c r="O203" t="s">
        <v>3605</v>
      </c>
      <c r="P203" t="s">
        <v>3684</v>
      </c>
      <c r="Q203" t="s">
        <v>3684</v>
      </c>
      <c r="R203" t="s">
        <v>3780</v>
      </c>
      <c r="U203" t="s">
        <v>30</v>
      </c>
    </row>
    <row r="204" spans="1:22" x14ac:dyDescent="0.25">
      <c r="A204">
        <v>9780691208909</v>
      </c>
      <c r="B204" t="s">
        <v>80</v>
      </c>
      <c r="C204" t="s">
        <v>3773</v>
      </c>
      <c r="D204" t="s">
        <v>3774</v>
      </c>
      <c r="F204" t="s">
        <v>24</v>
      </c>
      <c r="G204">
        <v>2020</v>
      </c>
      <c r="H204" s="1">
        <v>43914</v>
      </c>
      <c r="I204" t="s">
        <v>3775</v>
      </c>
      <c r="J204">
        <v>1</v>
      </c>
      <c r="M204">
        <v>48.95</v>
      </c>
      <c r="N204">
        <v>48.95</v>
      </c>
      <c r="O204" t="s">
        <v>3605</v>
      </c>
      <c r="P204" t="s">
        <v>3634</v>
      </c>
      <c r="Q204" t="s">
        <v>3634</v>
      </c>
      <c r="R204" t="s">
        <v>3671</v>
      </c>
      <c r="U204" t="s">
        <v>188</v>
      </c>
      <c r="V204" t="s">
        <v>3776</v>
      </c>
    </row>
    <row r="205" spans="1:22" x14ac:dyDescent="0.25">
      <c r="A205">
        <v>9780691206479</v>
      </c>
      <c r="B205" t="s">
        <v>80</v>
      </c>
      <c r="C205" t="s">
        <v>3764</v>
      </c>
      <c r="D205" t="s">
        <v>3765</v>
      </c>
      <c r="F205" t="s">
        <v>24</v>
      </c>
      <c r="G205">
        <v>2020</v>
      </c>
      <c r="H205" s="1">
        <v>44047</v>
      </c>
      <c r="I205" t="s">
        <v>3766</v>
      </c>
      <c r="J205">
        <v>1</v>
      </c>
      <c r="K205" t="s">
        <v>3675</v>
      </c>
      <c r="M205">
        <v>40.950000000000003</v>
      </c>
      <c r="N205">
        <v>40.950000000000003</v>
      </c>
      <c r="O205" t="s">
        <v>3605</v>
      </c>
      <c r="P205" t="s">
        <v>3684</v>
      </c>
      <c r="Q205" t="s">
        <v>3684</v>
      </c>
      <c r="R205" t="s">
        <v>3685</v>
      </c>
      <c r="U205" t="s">
        <v>30</v>
      </c>
    </row>
    <row r="206" spans="1:22" x14ac:dyDescent="0.25">
      <c r="A206">
        <v>9780691195322</v>
      </c>
      <c r="B206" t="s">
        <v>80</v>
      </c>
      <c r="C206" t="s">
        <v>3762</v>
      </c>
      <c r="F206" t="s">
        <v>24</v>
      </c>
      <c r="G206">
        <v>2020</v>
      </c>
      <c r="H206" s="1">
        <v>43984</v>
      </c>
      <c r="I206" t="s">
        <v>3763</v>
      </c>
      <c r="J206">
        <v>1</v>
      </c>
      <c r="M206">
        <v>204.95</v>
      </c>
      <c r="N206">
        <v>204.95</v>
      </c>
      <c r="O206" t="s">
        <v>3605</v>
      </c>
      <c r="P206" t="s">
        <v>3606</v>
      </c>
      <c r="Q206" t="s">
        <v>3606</v>
      </c>
      <c r="R206" t="s">
        <v>3607</v>
      </c>
      <c r="U206" t="s">
        <v>30</v>
      </c>
    </row>
    <row r="207" spans="1:22" x14ac:dyDescent="0.25">
      <c r="A207">
        <v>9780691199931</v>
      </c>
      <c r="B207" t="s">
        <v>80</v>
      </c>
      <c r="C207" t="s">
        <v>3757</v>
      </c>
      <c r="F207" t="s">
        <v>24</v>
      </c>
      <c r="G207">
        <v>2020</v>
      </c>
      <c r="H207" s="1">
        <v>43998</v>
      </c>
      <c r="I207" t="s">
        <v>3758</v>
      </c>
      <c r="J207">
        <v>2</v>
      </c>
      <c r="K207" t="s">
        <v>3759</v>
      </c>
      <c r="L207" t="s">
        <v>3760</v>
      </c>
      <c r="M207">
        <v>163.95</v>
      </c>
      <c r="N207">
        <v>163.95</v>
      </c>
      <c r="O207" t="s">
        <v>3605</v>
      </c>
      <c r="P207" t="s">
        <v>3634</v>
      </c>
      <c r="Q207" t="s">
        <v>3634</v>
      </c>
      <c r="R207" t="s">
        <v>3761</v>
      </c>
      <c r="U207" t="s">
        <v>30</v>
      </c>
    </row>
    <row r="208" spans="1:22" x14ac:dyDescent="0.25">
      <c r="A208">
        <v>9780691195377</v>
      </c>
      <c r="B208" t="s">
        <v>80</v>
      </c>
      <c r="C208" t="s">
        <v>3754</v>
      </c>
      <c r="F208" t="s">
        <v>24</v>
      </c>
      <c r="G208">
        <v>2020</v>
      </c>
      <c r="H208" s="1">
        <v>43970</v>
      </c>
      <c r="I208" t="s">
        <v>3755</v>
      </c>
      <c r="J208">
        <v>1</v>
      </c>
      <c r="K208" t="s">
        <v>3756</v>
      </c>
      <c r="L208" t="s">
        <v>767</v>
      </c>
      <c r="M208">
        <v>171.95</v>
      </c>
      <c r="N208">
        <v>171.95</v>
      </c>
      <c r="O208" t="s">
        <v>3605</v>
      </c>
      <c r="P208" t="s">
        <v>3606</v>
      </c>
      <c r="Q208" t="s">
        <v>3606</v>
      </c>
      <c r="R208" t="s">
        <v>3607</v>
      </c>
      <c r="U208" t="s">
        <v>30</v>
      </c>
    </row>
    <row r="209" spans="1:22" x14ac:dyDescent="0.25">
      <c r="A209">
        <v>9780300249378</v>
      </c>
      <c r="B209" t="s">
        <v>203</v>
      </c>
      <c r="C209" t="s">
        <v>3745</v>
      </c>
      <c r="D209" t="s">
        <v>3746</v>
      </c>
      <c r="F209" t="s">
        <v>24</v>
      </c>
      <c r="G209">
        <v>2020</v>
      </c>
      <c r="H209" s="1">
        <v>43871</v>
      </c>
      <c r="I209" t="s">
        <v>3747</v>
      </c>
      <c r="J209">
        <v>1</v>
      </c>
      <c r="M209">
        <v>88.95</v>
      </c>
      <c r="N209">
        <v>88.95</v>
      </c>
      <c r="O209" t="s">
        <v>3605</v>
      </c>
      <c r="P209" t="s">
        <v>3606</v>
      </c>
      <c r="Q209" t="s">
        <v>3606</v>
      </c>
      <c r="R209" t="s">
        <v>3625</v>
      </c>
      <c r="U209" t="s">
        <v>188</v>
      </c>
      <c r="V209" t="s">
        <v>3748</v>
      </c>
    </row>
    <row r="210" spans="1:22" x14ac:dyDescent="0.25">
      <c r="A210">
        <v>9780231551489</v>
      </c>
      <c r="B210" t="s">
        <v>356</v>
      </c>
      <c r="C210" t="s">
        <v>3742</v>
      </c>
      <c r="D210" t="s">
        <v>3743</v>
      </c>
      <c r="F210" t="s">
        <v>24</v>
      </c>
      <c r="G210">
        <v>2020</v>
      </c>
      <c r="H210" s="1">
        <v>43941</v>
      </c>
      <c r="I210" t="s">
        <v>2948</v>
      </c>
      <c r="J210">
        <v>1</v>
      </c>
      <c r="M210">
        <v>30.95</v>
      </c>
      <c r="N210">
        <v>30.95</v>
      </c>
      <c r="O210" t="s">
        <v>3605</v>
      </c>
      <c r="P210" t="s">
        <v>3616</v>
      </c>
      <c r="Q210" t="s">
        <v>3616</v>
      </c>
      <c r="R210" t="s">
        <v>3700</v>
      </c>
      <c r="U210" t="s">
        <v>188</v>
      </c>
      <c r="V210" t="s">
        <v>3744</v>
      </c>
    </row>
    <row r="211" spans="1:22" x14ac:dyDescent="0.25">
      <c r="A211">
        <v>9789048537211</v>
      </c>
      <c r="B211" t="s">
        <v>213</v>
      </c>
      <c r="C211" t="s">
        <v>3738</v>
      </c>
      <c r="D211" t="s">
        <v>3739</v>
      </c>
      <c r="F211" t="s">
        <v>24</v>
      </c>
      <c r="G211">
        <v>2020</v>
      </c>
      <c r="H211" s="1">
        <v>43914</v>
      </c>
      <c r="I211" t="s">
        <v>3740</v>
      </c>
      <c r="J211">
        <v>1</v>
      </c>
      <c r="K211" t="s">
        <v>3741</v>
      </c>
      <c r="M211">
        <v>148.5</v>
      </c>
      <c r="N211">
        <v>148.5</v>
      </c>
      <c r="O211" t="s">
        <v>3605</v>
      </c>
      <c r="P211" t="s">
        <v>3606</v>
      </c>
      <c r="Q211" t="s">
        <v>3606</v>
      </c>
      <c r="R211" t="s">
        <v>3607</v>
      </c>
      <c r="U211" t="s">
        <v>30</v>
      </c>
    </row>
    <row r="212" spans="1:22" x14ac:dyDescent="0.25">
      <c r="A212">
        <v>9780691204963</v>
      </c>
      <c r="B212" t="s">
        <v>80</v>
      </c>
      <c r="C212" t="s">
        <v>3735</v>
      </c>
      <c r="D212" t="s">
        <v>3736</v>
      </c>
      <c r="F212" t="s">
        <v>24</v>
      </c>
      <c r="G212">
        <v>2020</v>
      </c>
      <c r="H212" s="1">
        <v>43886</v>
      </c>
      <c r="I212" t="s">
        <v>3737</v>
      </c>
      <c r="J212">
        <v>2</v>
      </c>
      <c r="K212" t="s">
        <v>3675</v>
      </c>
      <c r="L212" t="s">
        <v>570</v>
      </c>
      <c r="M212">
        <v>57.95</v>
      </c>
      <c r="N212">
        <v>57.95</v>
      </c>
      <c r="O212" t="s">
        <v>3605</v>
      </c>
      <c r="P212" t="s">
        <v>3634</v>
      </c>
      <c r="Q212" t="s">
        <v>3634</v>
      </c>
      <c r="R212" t="s">
        <v>3671</v>
      </c>
      <c r="U212" t="s">
        <v>30</v>
      </c>
    </row>
    <row r="213" spans="1:22" x14ac:dyDescent="0.25">
      <c r="A213">
        <v>9780691197067</v>
      </c>
      <c r="B213" t="s">
        <v>80</v>
      </c>
      <c r="C213" t="s">
        <v>3732</v>
      </c>
      <c r="F213" t="s">
        <v>24</v>
      </c>
      <c r="G213">
        <v>2020</v>
      </c>
      <c r="H213" s="1">
        <v>43893</v>
      </c>
      <c r="I213" t="s">
        <v>3733</v>
      </c>
      <c r="J213">
        <v>1</v>
      </c>
      <c r="M213">
        <v>138.94999999999999</v>
      </c>
      <c r="N213">
        <v>138.94999999999999</v>
      </c>
      <c r="O213" t="s">
        <v>3605</v>
      </c>
      <c r="P213" t="s">
        <v>3629</v>
      </c>
      <c r="Q213" t="s">
        <v>3629</v>
      </c>
      <c r="R213" t="s">
        <v>3630</v>
      </c>
      <c r="U213" t="s">
        <v>188</v>
      </c>
      <c r="V213" t="s">
        <v>3734</v>
      </c>
    </row>
    <row r="214" spans="1:22" x14ac:dyDescent="0.25">
      <c r="A214">
        <v>9780300252668</v>
      </c>
      <c r="B214" t="s">
        <v>203</v>
      </c>
      <c r="C214" t="s">
        <v>3726</v>
      </c>
      <c r="D214" t="s">
        <v>3727</v>
      </c>
      <c r="F214" t="s">
        <v>24</v>
      </c>
      <c r="G214">
        <v>2020</v>
      </c>
      <c r="H214" s="1">
        <v>43879</v>
      </c>
      <c r="I214" t="s">
        <v>3728</v>
      </c>
      <c r="J214">
        <v>1</v>
      </c>
      <c r="K214" t="s">
        <v>3729</v>
      </c>
      <c r="M214">
        <v>54.95</v>
      </c>
      <c r="N214">
        <v>54.95</v>
      </c>
      <c r="O214" t="s">
        <v>3605</v>
      </c>
      <c r="P214" t="s">
        <v>3606</v>
      </c>
      <c r="Q214" t="s">
        <v>3606</v>
      </c>
      <c r="R214" t="s">
        <v>3730</v>
      </c>
      <c r="U214" t="s">
        <v>188</v>
      </c>
      <c r="V214" t="s">
        <v>3731</v>
      </c>
    </row>
    <row r="215" spans="1:22" x14ac:dyDescent="0.25">
      <c r="A215">
        <v>9780674245426</v>
      </c>
      <c r="B215" t="s">
        <v>2567</v>
      </c>
      <c r="C215" t="s">
        <v>3721</v>
      </c>
      <c r="D215" t="s">
        <v>3722</v>
      </c>
      <c r="F215" t="s">
        <v>24</v>
      </c>
      <c r="G215">
        <v>2020</v>
      </c>
      <c r="H215" s="1">
        <v>44026</v>
      </c>
      <c r="I215" t="s">
        <v>3723</v>
      </c>
      <c r="J215">
        <v>1</v>
      </c>
      <c r="M215">
        <v>31.5</v>
      </c>
      <c r="N215">
        <v>31.5</v>
      </c>
      <c r="O215" t="s">
        <v>3605</v>
      </c>
      <c r="P215" t="s">
        <v>3611</v>
      </c>
      <c r="Q215" t="s">
        <v>3611</v>
      </c>
      <c r="R215" t="s">
        <v>3612</v>
      </c>
      <c r="U215" t="s">
        <v>30</v>
      </c>
    </row>
    <row r="216" spans="1:22" x14ac:dyDescent="0.25">
      <c r="A216">
        <v>9780674247079</v>
      </c>
      <c r="B216" t="s">
        <v>2567</v>
      </c>
      <c r="C216" t="s">
        <v>3718</v>
      </c>
      <c r="D216" t="s">
        <v>3719</v>
      </c>
      <c r="F216" t="s">
        <v>24</v>
      </c>
      <c r="G216">
        <v>2020</v>
      </c>
      <c r="H216" s="1">
        <v>43991</v>
      </c>
      <c r="I216" t="s">
        <v>3720</v>
      </c>
      <c r="J216">
        <v>1</v>
      </c>
      <c r="M216">
        <v>25</v>
      </c>
      <c r="N216">
        <v>25</v>
      </c>
      <c r="O216" t="s">
        <v>3605</v>
      </c>
      <c r="P216" t="s">
        <v>3611</v>
      </c>
      <c r="Q216" t="s">
        <v>3611</v>
      </c>
      <c r="R216" t="s">
        <v>3612</v>
      </c>
      <c r="U216" t="s">
        <v>30</v>
      </c>
    </row>
    <row r="217" spans="1:22" x14ac:dyDescent="0.25">
      <c r="A217">
        <v>9780674245280</v>
      </c>
      <c r="B217" t="s">
        <v>2567</v>
      </c>
      <c r="C217" t="s">
        <v>3713</v>
      </c>
      <c r="D217" t="s">
        <v>3714</v>
      </c>
      <c r="F217" t="s">
        <v>24</v>
      </c>
      <c r="G217">
        <v>2020</v>
      </c>
      <c r="H217" s="1">
        <v>43991</v>
      </c>
      <c r="I217" t="s">
        <v>3715</v>
      </c>
      <c r="J217">
        <v>1</v>
      </c>
      <c r="M217">
        <v>40.5</v>
      </c>
      <c r="N217">
        <v>40.5</v>
      </c>
      <c r="O217" t="s">
        <v>3605</v>
      </c>
      <c r="P217" t="s">
        <v>3716</v>
      </c>
      <c r="Q217" t="s">
        <v>3716</v>
      </c>
      <c r="R217" t="s">
        <v>3717</v>
      </c>
      <c r="U217" t="s">
        <v>30</v>
      </c>
    </row>
    <row r="218" spans="1:22" x14ac:dyDescent="0.25">
      <c r="A218">
        <v>9780674247390</v>
      </c>
      <c r="B218" t="s">
        <v>2567</v>
      </c>
      <c r="C218" t="s">
        <v>3710</v>
      </c>
      <c r="D218" t="s">
        <v>3711</v>
      </c>
      <c r="F218" t="s">
        <v>24</v>
      </c>
      <c r="G218">
        <v>2020</v>
      </c>
      <c r="H218" s="1">
        <v>43963</v>
      </c>
      <c r="I218" t="s">
        <v>3712</v>
      </c>
      <c r="J218">
        <v>1</v>
      </c>
      <c r="M218">
        <v>26.95</v>
      </c>
      <c r="N218">
        <v>26.95</v>
      </c>
      <c r="O218" t="s">
        <v>3605</v>
      </c>
      <c r="P218" t="s">
        <v>3611</v>
      </c>
      <c r="Q218" t="s">
        <v>3611</v>
      </c>
      <c r="R218" t="s">
        <v>3612</v>
      </c>
      <c r="U218" t="s">
        <v>30</v>
      </c>
    </row>
    <row r="219" spans="1:22" x14ac:dyDescent="0.25">
      <c r="A219">
        <v>9789048550142</v>
      </c>
      <c r="B219" t="s">
        <v>213</v>
      </c>
      <c r="C219" t="s">
        <v>3698</v>
      </c>
      <c r="F219" t="s">
        <v>24</v>
      </c>
      <c r="G219">
        <v>2020</v>
      </c>
      <c r="H219" s="1">
        <v>44113</v>
      </c>
      <c r="I219" t="s">
        <v>3699</v>
      </c>
      <c r="J219">
        <v>1</v>
      </c>
      <c r="M219">
        <v>157.5</v>
      </c>
      <c r="N219">
        <v>157.5</v>
      </c>
      <c r="O219" t="s">
        <v>3605</v>
      </c>
      <c r="P219" t="s">
        <v>3616</v>
      </c>
      <c r="Q219" t="s">
        <v>3616</v>
      </c>
      <c r="R219" t="s">
        <v>3700</v>
      </c>
      <c r="U219" t="s">
        <v>30</v>
      </c>
    </row>
    <row r="220" spans="1:22" x14ac:dyDescent="0.25">
      <c r="A220">
        <v>9780691209562</v>
      </c>
      <c r="B220" t="s">
        <v>80</v>
      </c>
      <c r="C220" t="s">
        <v>3694</v>
      </c>
      <c r="D220" t="s">
        <v>3695</v>
      </c>
      <c r="F220" t="s">
        <v>24</v>
      </c>
      <c r="G220">
        <v>2020</v>
      </c>
      <c r="H220" s="1">
        <v>44082</v>
      </c>
      <c r="I220" t="s">
        <v>3696</v>
      </c>
      <c r="J220">
        <v>1</v>
      </c>
      <c r="K220" t="s">
        <v>2596</v>
      </c>
      <c r="L220" t="s">
        <v>1266</v>
      </c>
      <c r="M220">
        <v>40.950000000000003</v>
      </c>
      <c r="N220">
        <v>40.950000000000003</v>
      </c>
      <c r="O220" t="s">
        <v>3605</v>
      </c>
      <c r="P220" t="s">
        <v>3634</v>
      </c>
      <c r="Q220" t="s">
        <v>3634</v>
      </c>
      <c r="R220" t="s">
        <v>3697</v>
      </c>
      <c r="U220" t="s">
        <v>30</v>
      </c>
    </row>
    <row r="221" spans="1:22" x14ac:dyDescent="0.25">
      <c r="A221">
        <v>9780300252699</v>
      </c>
      <c r="B221" t="s">
        <v>203</v>
      </c>
      <c r="C221" t="s">
        <v>3690</v>
      </c>
      <c r="D221" t="s">
        <v>3691</v>
      </c>
      <c r="F221" t="s">
        <v>24</v>
      </c>
      <c r="G221">
        <v>2020</v>
      </c>
      <c r="H221" s="1">
        <v>43907</v>
      </c>
      <c r="I221" t="s">
        <v>3692</v>
      </c>
      <c r="J221">
        <v>1</v>
      </c>
      <c r="M221">
        <v>54.95</v>
      </c>
      <c r="N221">
        <v>54.95</v>
      </c>
      <c r="O221" t="s">
        <v>3605</v>
      </c>
      <c r="P221" t="s">
        <v>3616</v>
      </c>
      <c r="Q221" t="s">
        <v>3616</v>
      </c>
      <c r="R221" t="s">
        <v>3693</v>
      </c>
      <c r="U221" t="s">
        <v>30</v>
      </c>
    </row>
    <row r="222" spans="1:22" x14ac:dyDescent="0.25">
      <c r="A222">
        <v>9780691209555</v>
      </c>
      <c r="B222" t="s">
        <v>80</v>
      </c>
      <c r="C222" t="s">
        <v>3686</v>
      </c>
      <c r="D222" t="s">
        <v>3687</v>
      </c>
      <c r="F222" t="s">
        <v>24</v>
      </c>
      <c r="G222">
        <v>2020</v>
      </c>
      <c r="H222" s="1">
        <v>44089</v>
      </c>
      <c r="I222" t="s">
        <v>3688</v>
      </c>
      <c r="J222">
        <v>1</v>
      </c>
      <c r="M222">
        <v>45.95</v>
      </c>
      <c r="N222">
        <v>45.95</v>
      </c>
      <c r="O222" t="s">
        <v>3605</v>
      </c>
      <c r="P222" t="s">
        <v>3616</v>
      </c>
      <c r="Q222" t="s">
        <v>3616</v>
      </c>
      <c r="R222" t="s">
        <v>3689</v>
      </c>
      <c r="U222" t="s">
        <v>30</v>
      </c>
    </row>
    <row r="223" spans="1:22" x14ac:dyDescent="0.25">
      <c r="A223">
        <v>9780300252071</v>
      </c>
      <c r="B223" t="s">
        <v>203</v>
      </c>
      <c r="C223" t="s">
        <v>3681</v>
      </c>
      <c r="D223" t="s">
        <v>3682</v>
      </c>
      <c r="F223" t="s">
        <v>24</v>
      </c>
      <c r="G223">
        <v>2020</v>
      </c>
      <c r="H223" s="1">
        <v>43935</v>
      </c>
      <c r="I223" t="s">
        <v>3683</v>
      </c>
      <c r="J223">
        <v>1</v>
      </c>
      <c r="M223">
        <v>43.95</v>
      </c>
      <c r="N223">
        <v>43.95</v>
      </c>
      <c r="O223" t="s">
        <v>3605</v>
      </c>
      <c r="P223" t="s">
        <v>3684</v>
      </c>
      <c r="Q223" t="s">
        <v>3684</v>
      </c>
      <c r="R223" t="s">
        <v>3685</v>
      </c>
      <c r="U223" t="s">
        <v>30</v>
      </c>
    </row>
    <row r="224" spans="1:22" x14ac:dyDescent="0.25">
      <c r="A224">
        <v>9780691211794</v>
      </c>
      <c r="B224" t="s">
        <v>80</v>
      </c>
      <c r="C224" t="s">
        <v>3677</v>
      </c>
      <c r="D224" t="s">
        <v>3678</v>
      </c>
      <c r="F224" t="s">
        <v>24</v>
      </c>
      <c r="G224">
        <v>2020</v>
      </c>
      <c r="H224" s="1">
        <v>44054</v>
      </c>
      <c r="I224" t="s">
        <v>3679</v>
      </c>
      <c r="J224">
        <v>1</v>
      </c>
      <c r="K224" t="s">
        <v>3675</v>
      </c>
      <c r="M224">
        <v>53.95</v>
      </c>
      <c r="N224">
        <v>53.95</v>
      </c>
      <c r="O224" t="s">
        <v>3605</v>
      </c>
      <c r="P224" t="s">
        <v>3606</v>
      </c>
      <c r="Q224" t="s">
        <v>3606</v>
      </c>
      <c r="R224" t="s">
        <v>3680</v>
      </c>
      <c r="U224" t="s">
        <v>30</v>
      </c>
    </row>
    <row r="225" spans="1:22" x14ac:dyDescent="0.25">
      <c r="A225">
        <v>9780691211800</v>
      </c>
      <c r="B225" t="s">
        <v>80</v>
      </c>
      <c r="C225" t="s">
        <v>3672</v>
      </c>
      <c r="D225" t="s">
        <v>3673</v>
      </c>
      <c r="F225" t="s">
        <v>24</v>
      </c>
      <c r="G225">
        <v>2020</v>
      </c>
      <c r="H225" s="1">
        <v>44054</v>
      </c>
      <c r="I225" t="s">
        <v>3674</v>
      </c>
      <c r="J225">
        <v>1</v>
      </c>
      <c r="K225" t="s">
        <v>3675</v>
      </c>
      <c r="L225" t="s">
        <v>3676</v>
      </c>
      <c r="M225">
        <v>53.95</v>
      </c>
      <c r="N225">
        <v>53.95</v>
      </c>
      <c r="O225" t="s">
        <v>3605</v>
      </c>
      <c r="P225" t="s">
        <v>3634</v>
      </c>
      <c r="Q225" t="s">
        <v>3634</v>
      </c>
      <c r="R225" t="s">
        <v>3652</v>
      </c>
      <c r="U225" t="s">
        <v>30</v>
      </c>
    </row>
    <row r="226" spans="1:22" x14ac:dyDescent="0.25">
      <c r="A226">
        <v>9780691211817</v>
      </c>
      <c r="B226" t="s">
        <v>80</v>
      </c>
      <c r="C226" t="s">
        <v>3668</v>
      </c>
      <c r="D226" t="s">
        <v>3669</v>
      </c>
      <c r="F226" t="s">
        <v>24</v>
      </c>
      <c r="G226">
        <v>2020</v>
      </c>
      <c r="H226" s="1">
        <v>44061</v>
      </c>
      <c r="I226" t="s">
        <v>3670</v>
      </c>
      <c r="J226">
        <v>1</v>
      </c>
      <c r="M226">
        <v>45.95</v>
      </c>
      <c r="N226">
        <v>45.95</v>
      </c>
      <c r="O226" t="s">
        <v>3605</v>
      </c>
      <c r="P226" t="s">
        <v>3634</v>
      </c>
      <c r="Q226" t="s">
        <v>3634</v>
      </c>
      <c r="R226" t="s">
        <v>3671</v>
      </c>
      <c r="U226" t="s">
        <v>30</v>
      </c>
    </row>
    <row r="227" spans="1:22" x14ac:dyDescent="0.25">
      <c r="A227">
        <v>9780691211787</v>
      </c>
      <c r="B227" t="s">
        <v>80</v>
      </c>
      <c r="C227" t="s">
        <v>3664</v>
      </c>
      <c r="D227" t="s">
        <v>3665</v>
      </c>
      <c r="F227" t="s">
        <v>24</v>
      </c>
      <c r="G227">
        <v>2020</v>
      </c>
      <c r="H227" s="1">
        <v>44047</v>
      </c>
      <c r="I227" t="s">
        <v>3666</v>
      </c>
      <c r="J227">
        <v>1</v>
      </c>
      <c r="M227">
        <v>42.95</v>
      </c>
      <c r="N227">
        <v>42.95</v>
      </c>
      <c r="O227" t="s">
        <v>3605</v>
      </c>
      <c r="P227" t="s">
        <v>3634</v>
      </c>
      <c r="Q227" t="s">
        <v>3634</v>
      </c>
      <c r="R227" t="s">
        <v>3667</v>
      </c>
      <c r="U227" t="s">
        <v>30</v>
      </c>
    </row>
    <row r="228" spans="1:22" x14ac:dyDescent="0.25">
      <c r="A228">
        <v>9781478012467</v>
      </c>
      <c r="B228" t="s">
        <v>21</v>
      </c>
      <c r="C228" t="s">
        <v>3661</v>
      </c>
      <c r="D228" t="s">
        <v>3662</v>
      </c>
      <c r="F228" t="s">
        <v>24</v>
      </c>
      <c r="G228">
        <v>2020</v>
      </c>
      <c r="H228" s="1">
        <v>44099</v>
      </c>
      <c r="I228" t="s">
        <v>3663</v>
      </c>
      <c r="J228">
        <v>1</v>
      </c>
      <c r="M228">
        <v>123.95</v>
      </c>
      <c r="N228">
        <v>123.95</v>
      </c>
      <c r="O228" t="s">
        <v>3605</v>
      </c>
      <c r="P228" t="s">
        <v>3606</v>
      </c>
      <c r="Q228" t="s">
        <v>3606</v>
      </c>
      <c r="R228" t="s">
        <v>3625</v>
      </c>
      <c r="U228" t="s">
        <v>30</v>
      </c>
    </row>
    <row r="229" spans="1:22" x14ac:dyDescent="0.25">
      <c r="A229">
        <v>9780691189512</v>
      </c>
      <c r="B229" t="s">
        <v>80</v>
      </c>
      <c r="C229" t="s">
        <v>3657</v>
      </c>
      <c r="D229" t="s">
        <v>3658</v>
      </c>
      <c r="F229" t="s">
        <v>24</v>
      </c>
      <c r="G229">
        <v>2020</v>
      </c>
      <c r="H229" s="1">
        <v>44075</v>
      </c>
      <c r="I229" t="s">
        <v>3659</v>
      </c>
      <c r="J229">
        <v>1</v>
      </c>
      <c r="M229">
        <v>65.95</v>
      </c>
      <c r="N229">
        <v>65.95</v>
      </c>
      <c r="O229" t="s">
        <v>3605</v>
      </c>
      <c r="P229" t="s">
        <v>3634</v>
      </c>
      <c r="Q229" t="s">
        <v>3634</v>
      </c>
      <c r="R229" t="s">
        <v>3660</v>
      </c>
      <c r="U229" t="s">
        <v>30</v>
      </c>
    </row>
    <row r="230" spans="1:22" x14ac:dyDescent="0.25">
      <c r="A230">
        <v>9781478004615</v>
      </c>
      <c r="B230" t="s">
        <v>21</v>
      </c>
      <c r="C230" t="s">
        <v>3654</v>
      </c>
      <c r="D230" t="s">
        <v>3655</v>
      </c>
      <c r="F230" t="s">
        <v>24</v>
      </c>
      <c r="G230">
        <v>2020</v>
      </c>
      <c r="H230" s="1">
        <v>43910</v>
      </c>
      <c r="I230" t="s">
        <v>3656</v>
      </c>
      <c r="J230">
        <v>1</v>
      </c>
      <c r="M230">
        <v>136.94999999999999</v>
      </c>
      <c r="N230">
        <v>136.94999999999999</v>
      </c>
      <c r="O230" t="s">
        <v>3605</v>
      </c>
      <c r="P230" t="s">
        <v>3606</v>
      </c>
      <c r="Q230" t="s">
        <v>3606</v>
      </c>
      <c r="R230" t="s">
        <v>3625</v>
      </c>
      <c r="U230" t="s">
        <v>30</v>
      </c>
    </row>
    <row r="231" spans="1:22" x14ac:dyDescent="0.25">
      <c r="A231">
        <v>9780300252682</v>
      </c>
      <c r="B231" t="s">
        <v>203</v>
      </c>
      <c r="C231" t="s">
        <v>3649</v>
      </c>
      <c r="D231" t="s">
        <v>3650</v>
      </c>
      <c r="F231" t="s">
        <v>24</v>
      </c>
      <c r="G231">
        <v>2020</v>
      </c>
      <c r="H231" s="1">
        <v>43899</v>
      </c>
      <c r="I231" t="s">
        <v>3651</v>
      </c>
      <c r="J231">
        <v>1</v>
      </c>
      <c r="M231">
        <v>54.95</v>
      </c>
      <c r="N231">
        <v>54.95</v>
      </c>
      <c r="O231" t="s">
        <v>3605</v>
      </c>
      <c r="P231" t="s">
        <v>3634</v>
      </c>
      <c r="Q231" t="s">
        <v>3634</v>
      </c>
      <c r="R231" t="s">
        <v>3652</v>
      </c>
      <c r="U231" t="s">
        <v>188</v>
      </c>
      <c r="V231" t="s">
        <v>3653</v>
      </c>
    </row>
    <row r="232" spans="1:22" x14ac:dyDescent="0.25">
      <c r="A232">
        <v>9781479859245</v>
      </c>
      <c r="B232" t="s">
        <v>248</v>
      </c>
      <c r="C232" t="s">
        <v>3646</v>
      </c>
      <c r="D232" t="s">
        <v>3647</v>
      </c>
      <c r="F232" t="s">
        <v>24</v>
      </c>
      <c r="G232">
        <v>2020</v>
      </c>
      <c r="H232" s="1">
        <v>44131</v>
      </c>
      <c r="I232" t="s">
        <v>3648</v>
      </c>
      <c r="J232">
        <v>1</v>
      </c>
      <c r="M232">
        <v>116.95</v>
      </c>
      <c r="N232">
        <v>116.95</v>
      </c>
      <c r="O232" t="s">
        <v>3605</v>
      </c>
      <c r="P232" t="s">
        <v>3606</v>
      </c>
      <c r="Q232" t="s">
        <v>3606</v>
      </c>
      <c r="R232" t="s">
        <v>3625</v>
      </c>
      <c r="U232" t="s">
        <v>30</v>
      </c>
    </row>
    <row r="233" spans="1:22" x14ac:dyDescent="0.25">
      <c r="A233">
        <v>9780300252705</v>
      </c>
      <c r="B233" t="s">
        <v>203</v>
      </c>
      <c r="C233" t="s">
        <v>3641</v>
      </c>
      <c r="D233" t="s">
        <v>3642</v>
      </c>
      <c r="F233" t="s">
        <v>24</v>
      </c>
      <c r="G233">
        <v>2020</v>
      </c>
      <c r="H233" s="1">
        <v>43899</v>
      </c>
      <c r="I233" t="s">
        <v>3643</v>
      </c>
      <c r="J233">
        <v>1</v>
      </c>
      <c r="M233">
        <v>54.95</v>
      </c>
      <c r="N233">
        <v>54.95</v>
      </c>
      <c r="O233" t="s">
        <v>3605</v>
      </c>
      <c r="P233" t="s">
        <v>3616</v>
      </c>
      <c r="Q233" t="s">
        <v>3616</v>
      </c>
      <c r="R233" t="s">
        <v>3644</v>
      </c>
      <c r="U233" t="s">
        <v>188</v>
      </c>
      <c r="V233" t="s">
        <v>3645</v>
      </c>
    </row>
    <row r="234" spans="1:22" x14ac:dyDescent="0.25">
      <c r="A234">
        <v>9780520967342</v>
      </c>
      <c r="B234" t="s">
        <v>163</v>
      </c>
      <c r="C234" t="s">
        <v>3636</v>
      </c>
      <c r="D234" t="s">
        <v>3637</v>
      </c>
      <c r="F234" t="s">
        <v>24</v>
      </c>
      <c r="G234">
        <v>2020</v>
      </c>
      <c r="H234" s="1">
        <v>44166</v>
      </c>
      <c r="I234" t="s">
        <v>3638</v>
      </c>
      <c r="J234">
        <v>1</v>
      </c>
      <c r="K234" t="s">
        <v>3639</v>
      </c>
      <c r="L234" t="s">
        <v>371</v>
      </c>
      <c r="M234">
        <v>147.94999999999999</v>
      </c>
      <c r="N234">
        <v>147.94999999999999</v>
      </c>
      <c r="O234" t="s">
        <v>3605</v>
      </c>
      <c r="P234" t="s">
        <v>3606</v>
      </c>
      <c r="Q234" t="s">
        <v>3606</v>
      </c>
      <c r="R234" t="s">
        <v>3640</v>
      </c>
      <c r="U234" t="s">
        <v>30</v>
      </c>
    </row>
    <row r="235" spans="1:22" x14ac:dyDescent="0.25">
      <c r="A235">
        <v>9780824886523</v>
      </c>
      <c r="B235" t="s">
        <v>741</v>
      </c>
      <c r="C235" t="s">
        <v>3631</v>
      </c>
      <c r="D235" t="s">
        <v>3632</v>
      </c>
      <c r="F235" t="s">
        <v>24</v>
      </c>
      <c r="G235">
        <v>2020</v>
      </c>
      <c r="H235" s="1">
        <v>44012</v>
      </c>
      <c r="I235" t="s">
        <v>3633</v>
      </c>
      <c r="J235">
        <v>2</v>
      </c>
      <c r="M235">
        <v>52.95</v>
      </c>
      <c r="N235">
        <v>52.95</v>
      </c>
      <c r="O235" t="s">
        <v>3605</v>
      </c>
      <c r="P235" t="s">
        <v>3634</v>
      </c>
      <c r="Q235" t="s">
        <v>3634</v>
      </c>
      <c r="R235" t="s">
        <v>3635</v>
      </c>
      <c r="U235" t="s">
        <v>30</v>
      </c>
    </row>
    <row r="236" spans="1:22" x14ac:dyDescent="0.25">
      <c r="A236">
        <v>9780691209548</v>
      </c>
      <c r="B236" t="s">
        <v>80</v>
      </c>
      <c r="C236" t="s">
        <v>3626</v>
      </c>
      <c r="D236" t="s">
        <v>3627</v>
      </c>
      <c r="F236" t="s">
        <v>24</v>
      </c>
      <c r="G236">
        <v>2020</v>
      </c>
      <c r="H236" s="1">
        <v>44110</v>
      </c>
      <c r="I236" t="s">
        <v>3628</v>
      </c>
      <c r="J236">
        <v>1</v>
      </c>
      <c r="M236">
        <v>39.950000000000003</v>
      </c>
      <c r="N236">
        <v>39.950000000000003</v>
      </c>
      <c r="O236" t="s">
        <v>3605</v>
      </c>
      <c r="P236" t="s">
        <v>3629</v>
      </c>
      <c r="Q236" t="s">
        <v>3629</v>
      </c>
      <c r="R236" t="s">
        <v>3630</v>
      </c>
      <c r="U236" t="s">
        <v>30</v>
      </c>
    </row>
    <row r="237" spans="1:22" x14ac:dyDescent="0.25">
      <c r="A237">
        <v>9780520974722</v>
      </c>
      <c r="B237" t="s">
        <v>163</v>
      </c>
      <c r="C237" t="s">
        <v>3618</v>
      </c>
      <c r="D237" t="s">
        <v>3619</v>
      </c>
      <c r="F237" t="s">
        <v>24</v>
      </c>
      <c r="G237">
        <v>2020</v>
      </c>
      <c r="H237" s="1">
        <v>43942</v>
      </c>
      <c r="I237" t="s">
        <v>3620</v>
      </c>
      <c r="J237">
        <v>1</v>
      </c>
      <c r="M237">
        <v>30.95</v>
      </c>
      <c r="N237">
        <v>30.95</v>
      </c>
      <c r="O237" t="s">
        <v>3605</v>
      </c>
      <c r="P237" t="s">
        <v>3606</v>
      </c>
      <c r="Q237" t="s">
        <v>3606</v>
      </c>
      <c r="R237" t="s">
        <v>3621</v>
      </c>
      <c r="U237" t="s">
        <v>30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77"/>
  <sheetViews>
    <sheetView workbookViewId="0">
      <selection sqref="A1:W77"/>
    </sheetView>
  </sheetViews>
  <sheetFormatPr defaultRowHeight="15" x14ac:dyDescent="0.25"/>
  <cols>
    <col min="1" max="1" width="12.7109375" customWidth="1"/>
    <col min="2" max="2" width="10.7109375" customWidth="1"/>
    <col min="4" max="4" width="9.28515625" customWidth="1"/>
    <col min="5" max="5" width="11.28515625" customWidth="1"/>
    <col min="6" max="6" width="11" customWidth="1"/>
    <col min="7" max="7" width="15.28515625" customWidth="1"/>
    <col min="8" max="8" width="11.5703125" customWidth="1"/>
    <col min="9" max="9" width="14.7109375" customWidth="1"/>
    <col min="12" max="12" width="9.42578125" customWidth="1"/>
    <col min="13" max="13" width="15.42578125" customWidth="1"/>
    <col min="14" max="14" width="18.7109375" customWidth="1"/>
    <col min="15" max="15" width="13.140625" customWidth="1"/>
    <col min="16" max="17" width="19.140625" customWidth="1"/>
    <col min="19" max="19" width="11.28515625" customWidth="1"/>
    <col min="20" max="20" width="16" customWidth="1"/>
    <col min="23" max="23" width="18.28515625" customWidth="1"/>
  </cols>
  <sheetData>
    <row r="1" spans="1:23" x14ac:dyDescent="0.25">
      <c r="A1" t="s">
        <v>0</v>
      </c>
      <c r="B1" t="s">
        <v>1</v>
      </c>
      <c r="C1" t="s">
        <v>2</v>
      </c>
      <c r="D1" t="s">
        <v>3</v>
      </c>
      <c r="E1" t="s">
        <v>4</v>
      </c>
      <c r="F1" t="s">
        <v>5</v>
      </c>
      <c r="G1" t="s">
        <v>6</v>
      </c>
      <c r="H1" t="s">
        <v>7</v>
      </c>
      <c r="I1" t="s">
        <v>8</v>
      </c>
      <c r="J1" t="s">
        <v>9</v>
      </c>
      <c r="K1" t="s">
        <v>10</v>
      </c>
      <c r="L1" t="s">
        <v>11</v>
      </c>
      <c r="M1" t="s">
        <v>6927</v>
      </c>
      <c r="N1" t="s">
        <v>6926</v>
      </c>
      <c r="O1" t="s">
        <v>12</v>
      </c>
      <c r="P1" t="s">
        <v>13</v>
      </c>
      <c r="Q1" t="s">
        <v>14</v>
      </c>
      <c r="R1" t="s">
        <v>15</v>
      </c>
      <c r="S1" t="s">
        <v>16</v>
      </c>
      <c r="T1" t="s">
        <v>17</v>
      </c>
      <c r="U1" t="s">
        <v>18</v>
      </c>
      <c r="V1" t="s">
        <v>19</v>
      </c>
      <c r="W1" t="s">
        <v>20</v>
      </c>
    </row>
    <row r="2" spans="1:23" x14ac:dyDescent="0.25">
      <c r="A2">
        <v>9783110427882</v>
      </c>
      <c r="B2" t="s">
        <v>1174</v>
      </c>
      <c r="C2" t="s">
        <v>4854</v>
      </c>
      <c r="D2" t="s">
        <v>4855</v>
      </c>
      <c r="E2" t="s">
        <v>196</v>
      </c>
      <c r="F2" t="s">
        <v>24</v>
      </c>
      <c r="G2">
        <v>2017</v>
      </c>
      <c r="H2" s="1">
        <v>42835</v>
      </c>
      <c r="I2" t="s">
        <v>4710</v>
      </c>
      <c r="J2">
        <v>1</v>
      </c>
      <c r="K2" t="s">
        <v>1608</v>
      </c>
      <c r="L2" t="s">
        <v>4856</v>
      </c>
      <c r="M2">
        <v>800</v>
      </c>
      <c r="N2">
        <v>400</v>
      </c>
      <c r="O2" t="s">
        <v>4548</v>
      </c>
      <c r="P2" t="s">
        <v>4594</v>
      </c>
      <c r="Q2" t="s">
        <v>4594</v>
      </c>
      <c r="R2" t="s">
        <v>1680</v>
      </c>
      <c r="S2" t="s">
        <v>4857</v>
      </c>
      <c r="T2" s="1">
        <v>42835</v>
      </c>
      <c r="U2" t="s">
        <v>188</v>
      </c>
      <c r="V2" t="s">
        <v>4858</v>
      </c>
    </row>
    <row r="3" spans="1:23" x14ac:dyDescent="0.25">
      <c r="A3">
        <v>9783110416084</v>
      </c>
      <c r="B3" t="s">
        <v>1174</v>
      </c>
      <c r="C3" t="s">
        <v>4846</v>
      </c>
      <c r="D3" t="s">
        <v>4668</v>
      </c>
      <c r="F3" t="s">
        <v>24</v>
      </c>
      <c r="G3">
        <v>2017</v>
      </c>
      <c r="H3" s="1">
        <v>42989</v>
      </c>
      <c r="I3" t="s">
        <v>4847</v>
      </c>
      <c r="J3">
        <v>1</v>
      </c>
      <c r="K3" t="s">
        <v>4589</v>
      </c>
      <c r="L3" t="s">
        <v>769</v>
      </c>
      <c r="M3">
        <v>139.94999999999999</v>
      </c>
      <c r="N3">
        <v>139.94999999999999</v>
      </c>
      <c r="O3" t="s">
        <v>4548</v>
      </c>
      <c r="P3" t="s">
        <v>4670</v>
      </c>
      <c r="Q3" t="s">
        <v>4670</v>
      </c>
      <c r="R3" t="s">
        <v>2468</v>
      </c>
      <c r="S3" t="s">
        <v>4848</v>
      </c>
      <c r="T3" s="1">
        <v>42989</v>
      </c>
      <c r="U3" t="s">
        <v>188</v>
      </c>
      <c r="V3" t="s">
        <v>4849</v>
      </c>
    </row>
    <row r="4" spans="1:23" x14ac:dyDescent="0.25">
      <c r="A4">
        <v>9783110435788</v>
      </c>
      <c r="B4" t="s">
        <v>1174</v>
      </c>
      <c r="C4" t="s">
        <v>4843</v>
      </c>
      <c r="D4" t="s">
        <v>4668</v>
      </c>
      <c r="F4" t="s">
        <v>24</v>
      </c>
      <c r="G4">
        <v>2017</v>
      </c>
      <c r="H4" s="1">
        <v>43003</v>
      </c>
      <c r="I4" t="s">
        <v>2638</v>
      </c>
      <c r="J4">
        <v>1</v>
      </c>
      <c r="K4" t="s">
        <v>4589</v>
      </c>
      <c r="L4" t="s">
        <v>415</v>
      </c>
      <c r="M4">
        <v>139.94999999999999</v>
      </c>
      <c r="N4">
        <v>139.94999999999999</v>
      </c>
      <c r="O4" t="s">
        <v>4548</v>
      </c>
      <c r="P4" t="s">
        <v>4577</v>
      </c>
      <c r="Q4" t="s">
        <v>4577</v>
      </c>
      <c r="R4" t="s">
        <v>2468</v>
      </c>
      <c r="S4" t="s">
        <v>4844</v>
      </c>
      <c r="T4" s="1">
        <v>43003</v>
      </c>
      <c r="U4" t="s">
        <v>188</v>
      </c>
      <c r="V4" t="s">
        <v>4845</v>
      </c>
    </row>
    <row r="5" spans="1:23" x14ac:dyDescent="0.25">
      <c r="A5">
        <v>9783110473728</v>
      </c>
      <c r="B5" t="s">
        <v>1174</v>
      </c>
      <c r="C5" t="s">
        <v>4824</v>
      </c>
      <c r="D5" t="s">
        <v>4825</v>
      </c>
      <c r="F5" t="s">
        <v>24</v>
      </c>
      <c r="G5">
        <v>2017</v>
      </c>
      <c r="H5" s="1">
        <v>43087</v>
      </c>
      <c r="I5" t="s">
        <v>4826</v>
      </c>
      <c r="J5">
        <v>1</v>
      </c>
      <c r="M5">
        <v>139.94999999999999</v>
      </c>
      <c r="N5">
        <v>139.94999999999999</v>
      </c>
      <c r="O5" t="s">
        <v>4548</v>
      </c>
      <c r="P5" t="s">
        <v>4548</v>
      </c>
      <c r="Q5" t="s">
        <v>4548</v>
      </c>
      <c r="R5" t="s">
        <v>3045</v>
      </c>
      <c r="S5" t="s">
        <v>4827</v>
      </c>
      <c r="T5" s="1">
        <v>43087</v>
      </c>
      <c r="U5" t="s">
        <v>188</v>
      </c>
      <c r="V5" t="s">
        <v>4828</v>
      </c>
    </row>
    <row r="6" spans="1:23" x14ac:dyDescent="0.25">
      <c r="A6">
        <v>9783110480412</v>
      </c>
      <c r="B6" t="s">
        <v>1174</v>
      </c>
      <c r="C6" t="s">
        <v>4813</v>
      </c>
      <c r="D6" t="s">
        <v>4814</v>
      </c>
      <c r="F6" t="s">
        <v>24</v>
      </c>
      <c r="G6">
        <v>2017</v>
      </c>
      <c r="H6" s="1">
        <v>43059</v>
      </c>
      <c r="I6" t="s">
        <v>4815</v>
      </c>
      <c r="J6">
        <v>2</v>
      </c>
      <c r="M6">
        <v>149.94999999999999</v>
      </c>
      <c r="N6">
        <v>149.94999999999999</v>
      </c>
      <c r="O6" t="s">
        <v>4548</v>
      </c>
      <c r="P6" t="s">
        <v>4577</v>
      </c>
      <c r="Q6" t="s">
        <v>4577</v>
      </c>
      <c r="R6" t="s">
        <v>2468</v>
      </c>
      <c r="S6" t="s">
        <v>4816</v>
      </c>
      <c r="T6" s="1">
        <v>43062</v>
      </c>
      <c r="U6" t="s">
        <v>188</v>
      </c>
      <c r="V6" t="s">
        <v>4817</v>
      </c>
    </row>
    <row r="7" spans="1:23" x14ac:dyDescent="0.25">
      <c r="A7">
        <v>9783110501483</v>
      </c>
      <c r="B7" t="s">
        <v>1174</v>
      </c>
      <c r="C7" t="s">
        <v>4790</v>
      </c>
      <c r="D7" t="s">
        <v>4791</v>
      </c>
      <c r="F7" t="s">
        <v>24</v>
      </c>
      <c r="G7">
        <v>2017</v>
      </c>
      <c r="H7" s="1">
        <v>43003</v>
      </c>
      <c r="I7" t="s">
        <v>4792</v>
      </c>
      <c r="J7">
        <v>1</v>
      </c>
      <c r="M7">
        <v>119.95</v>
      </c>
      <c r="N7">
        <v>119.95</v>
      </c>
      <c r="O7" t="s">
        <v>4548</v>
      </c>
      <c r="P7" t="s">
        <v>4594</v>
      </c>
      <c r="Q7" t="s">
        <v>4594</v>
      </c>
      <c r="R7" t="s">
        <v>2468</v>
      </c>
      <c r="S7" t="s">
        <v>4793</v>
      </c>
      <c r="T7" s="1">
        <v>43003</v>
      </c>
      <c r="U7" t="s">
        <v>188</v>
      </c>
      <c r="V7" t="s">
        <v>4794</v>
      </c>
    </row>
    <row r="8" spans="1:23" x14ac:dyDescent="0.25">
      <c r="A8">
        <v>9783110516623</v>
      </c>
      <c r="B8" t="s">
        <v>1174</v>
      </c>
      <c r="C8" t="s">
        <v>4780</v>
      </c>
      <c r="D8" t="s">
        <v>4781</v>
      </c>
      <c r="F8" t="s">
        <v>24</v>
      </c>
      <c r="G8">
        <v>2017</v>
      </c>
      <c r="H8" s="1">
        <v>42968</v>
      </c>
      <c r="I8" t="s">
        <v>4782</v>
      </c>
      <c r="J8">
        <v>1</v>
      </c>
      <c r="K8" t="s">
        <v>4783</v>
      </c>
      <c r="M8">
        <v>129.94999999999999</v>
      </c>
      <c r="N8">
        <v>129.94999999999999</v>
      </c>
      <c r="O8" t="s">
        <v>4548</v>
      </c>
      <c r="P8" t="s">
        <v>4567</v>
      </c>
      <c r="Q8" t="s">
        <v>4567</v>
      </c>
      <c r="R8" t="s">
        <v>2468</v>
      </c>
      <c r="S8" t="s">
        <v>4784</v>
      </c>
      <c r="U8" t="s">
        <v>188</v>
      </c>
      <c r="V8" t="s">
        <v>4785</v>
      </c>
    </row>
    <row r="9" spans="1:23" x14ac:dyDescent="0.25">
      <c r="A9">
        <v>9783110547153</v>
      </c>
      <c r="B9" t="s">
        <v>1174</v>
      </c>
      <c r="C9" t="s">
        <v>4765</v>
      </c>
      <c r="F9" t="s">
        <v>24</v>
      </c>
      <c r="G9">
        <v>2017</v>
      </c>
      <c r="H9" s="1">
        <v>42814</v>
      </c>
      <c r="J9">
        <v>1</v>
      </c>
      <c r="K9" t="s">
        <v>4547</v>
      </c>
      <c r="L9" t="s">
        <v>1087</v>
      </c>
      <c r="M9">
        <v>199.95</v>
      </c>
      <c r="N9">
        <v>199.95</v>
      </c>
      <c r="O9" t="s">
        <v>4548</v>
      </c>
      <c r="P9" t="s">
        <v>4549</v>
      </c>
      <c r="Q9" t="s">
        <v>4549</v>
      </c>
      <c r="R9" t="s">
        <v>4550</v>
      </c>
      <c r="S9" t="s">
        <v>4766</v>
      </c>
      <c r="T9" s="1">
        <v>42814</v>
      </c>
      <c r="U9" t="s">
        <v>188</v>
      </c>
      <c r="V9" t="s">
        <v>4767</v>
      </c>
    </row>
    <row r="10" spans="1:23" x14ac:dyDescent="0.25">
      <c r="A10">
        <v>9783110298505</v>
      </c>
      <c r="B10" t="s">
        <v>1174</v>
      </c>
      <c r="C10" t="s">
        <v>4650</v>
      </c>
      <c r="F10" t="s">
        <v>24</v>
      </c>
      <c r="G10">
        <v>2017</v>
      </c>
      <c r="H10" s="1">
        <v>42723</v>
      </c>
      <c r="I10" t="s">
        <v>4651</v>
      </c>
      <c r="J10">
        <v>1</v>
      </c>
      <c r="M10">
        <v>79.95</v>
      </c>
      <c r="N10">
        <v>79.95</v>
      </c>
      <c r="O10" t="s">
        <v>4548</v>
      </c>
      <c r="P10" t="s">
        <v>4548</v>
      </c>
      <c r="Q10" t="s">
        <v>4548</v>
      </c>
      <c r="R10" t="s">
        <v>2576</v>
      </c>
      <c r="S10" t="s">
        <v>4652</v>
      </c>
      <c r="T10" s="1">
        <v>42723</v>
      </c>
      <c r="U10" t="s">
        <v>188</v>
      </c>
      <c r="V10" t="s">
        <v>4653</v>
      </c>
    </row>
    <row r="11" spans="1:23" x14ac:dyDescent="0.25">
      <c r="A11">
        <v>9783110310054</v>
      </c>
      <c r="B11" t="s">
        <v>1174</v>
      </c>
      <c r="C11" t="s">
        <v>4878</v>
      </c>
      <c r="F11" t="s">
        <v>24</v>
      </c>
      <c r="G11">
        <v>2018</v>
      </c>
      <c r="H11" s="1">
        <v>43136</v>
      </c>
      <c r="I11" t="s">
        <v>4879</v>
      </c>
      <c r="J11">
        <v>1</v>
      </c>
      <c r="M11">
        <v>149.94999999999999</v>
      </c>
      <c r="N11">
        <v>149.94999999999999</v>
      </c>
      <c r="O11" t="s">
        <v>4548</v>
      </c>
      <c r="P11" t="s">
        <v>4548</v>
      </c>
      <c r="Q11" t="s">
        <v>4548</v>
      </c>
      <c r="R11" t="s">
        <v>2468</v>
      </c>
      <c r="S11" t="s">
        <v>4880</v>
      </c>
      <c r="T11" s="1">
        <v>43136</v>
      </c>
      <c r="U11" t="s">
        <v>188</v>
      </c>
      <c r="V11" t="s">
        <v>4881</v>
      </c>
    </row>
    <row r="12" spans="1:23" x14ac:dyDescent="0.25">
      <c r="A12">
        <v>9783110352986</v>
      </c>
      <c r="B12" t="s">
        <v>1174</v>
      </c>
      <c r="C12" t="s">
        <v>4865</v>
      </c>
      <c r="F12" t="s">
        <v>24</v>
      </c>
      <c r="G12">
        <v>2018</v>
      </c>
      <c r="H12" s="1">
        <v>43367</v>
      </c>
      <c r="I12" t="s">
        <v>2638</v>
      </c>
      <c r="J12">
        <v>1</v>
      </c>
      <c r="K12" t="s">
        <v>4589</v>
      </c>
      <c r="L12" t="s">
        <v>1038</v>
      </c>
      <c r="M12">
        <v>139.94999999999999</v>
      </c>
      <c r="N12">
        <v>139.94999999999999</v>
      </c>
      <c r="O12" t="s">
        <v>4548</v>
      </c>
      <c r="P12" t="s">
        <v>4548</v>
      </c>
      <c r="Q12" t="s">
        <v>4548</v>
      </c>
      <c r="R12" t="s">
        <v>2468</v>
      </c>
      <c r="S12" t="s">
        <v>4866</v>
      </c>
      <c r="T12" s="1">
        <v>43367</v>
      </c>
      <c r="U12" t="s">
        <v>188</v>
      </c>
      <c r="V12" t="s">
        <v>4867</v>
      </c>
    </row>
    <row r="13" spans="1:23" x14ac:dyDescent="0.25">
      <c r="A13">
        <v>9783110379167</v>
      </c>
      <c r="B13" t="s">
        <v>1174</v>
      </c>
      <c r="C13" t="s">
        <v>4859</v>
      </c>
      <c r="D13" t="s">
        <v>4860</v>
      </c>
      <c r="E13" t="s">
        <v>196</v>
      </c>
      <c r="F13" t="s">
        <v>24</v>
      </c>
      <c r="G13">
        <v>2018</v>
      </c>
      <c r="H13" s="1">
        <v>43059</v>
      </c>
      <c r="I13" t="s">
        <v>4861</v>
      </c>
      <c r="J13">
        <v>1</v>
      </c>
      <c r="K13" t="s">
        <v>1608</v>
      </c>
      <c r="L13" t="s">
        <v>4862</v>
      </c>
      <c r="M13">
        <v>600</v>
      </c>
      <c r="N13">
        <v>300</v>
      </c>
      <c r="O13" t="s">
        <v>4548</v>
      </c>
      <c r="P13" t="s">
        <v>4548</v>
      </c>
      <c r="Q13" t="s">
        <v>4548</v>
      </c>
      <c r="R13" t="s">
        <v>2468</v>
      </c>
      <c r="S13" t="s">
        <v>4863</v>
      </c>
      <c r="T13" s="1">
        <v>43059</v>
      </c>
      <c r="U13" t="s">
        <v>188</v>
      </c>
      <c r="V13" t="s">
        <v>4864</v>
      </c>
    </row>
    <row r="14" spans="1:23" x14ac:dyDescent="0.25">
      <c r="A14">
        <v>9783110424751</v>
      </c>
      <c r="B14" t="s">
        <v>1174</v>
      </c>
      <c r="C14" t="s">
        <v>4850</v>
      </c>
      <c r="F14" t="s">
        <v>24</v>
      </c>
      <c r="G14">
        <v>2018</v>
      </c>
      <c r="H14" s="1">
        <v>43087</v>
      </c>
      <c r="I14" t="s">
        <v>4851</v>
      </c>
      <c r="J14">
        <v>1</v>
      </c>
      <c r="M14">
        <v>119.95</v>
      </c>
      <c r="N14">
        <v>119.95</v>
      </c>
      <c r="O14" t="s">
        <v>4548</v>
      </c>
      <c r="P14" t="s">
        <v>4548</v>
      </c>
      <c r="Q14" t="s">
        <v>4548</v>
      </c>
      <c r="R14" t="s">
        <v>2468</v>
      </c>
      <c r="S14" t="s">
        <v>4852</v>
      </c>
      <c r="T14" s="1">
        <v>43088</v>
      </c>
      <c r="U14" t="s">
        <v>188</v>
      </c>
      <c r="V14" t="s">
        <v>4853</v>
      </c>
    </row>
    <row r="15" spans="1:23" x14ac:dyDescent="0.25">
      <c r="A15">
        <v>9783110464955</v>
      </c>
      <c r="B15" t="s">
        <v>1174</v>
      </c>
      <c r="C15" t="s">
        <v>4838</v>
      </c>
      <c r="D15" t="s">
        <v>4839</v>
      </c>
      <c r="F15" t="s">
        <v>24</v>
      </c>
      <c r="G15">
        <v>2018</v>
      </c>
      <c r="H15" s="1">
        <v>43059</v>
      </c>
      <c r="I15" t="s">
        <v>4840</v>
      </c>
      <c r="J15">
        <v>1</v>
      </c>
      <c r="M15">
        <v>139.94999999999999</v>
      </c>
      <c r="N15">
        <v>139.94999999999999</v>
      </c>
      <c r="O15" t="s">
        <v>4548</v>
      </c>
      <c r="P15" t="s">
        <v>4549</v>
      </c>
      <c r="Q15" t="s">
        <v>4549</v>
      </c>
      <c r="R15" t="s">
        <v>4550</v>
      </c>
      <c r="S15" t="s">
        <v>4841</v>
      </c>
      <c r="T15" s="1">
        <v>43062</v>
      </c>
      <c r="U15" t="s">
        <v>188</v>
      </c>
      <c r="V15" t="s">
        <v>4842</v>
      </c>
    </row>
    <row r="16" spans="1:23" x14ac:dyDescent="0.25">
      <c r="A16">
        <v>9783110453690</v>
      </c>
      <c r="B16" t="s">
        <v>1174</v>
      </c>
      <c r="C16" t="s">
        <v>4829</v>
      </c>
      <c r="D16" t="s">
        <v>4830</v>
      </c>
      <c r="F16" t="s">
        <v>24</v>
      </c>
      <c r="G16">
        <v>2018</v>
      </c>
      <c r="H16" s="1">
        <v>43227</v>
      </c>
      <c r="I16" t="s">
        <v>4831</v>
      </c>
      <c r="J16">
        <v>1</v>
      </c>
      <c r="M16">
        <v>109.95</v>
      </c>
      <c r="N16">
        <v>109.95</v>
      </c>
      <c r="O16" t="s">
        <v>4548</v>
      </c>
      <c r="P16" t="s">
        <v>4571</v>
      </c>
      <c r="Q16" t="s">
        <v>4571</v>
      </c>
      <c r="R16" t="s">
        <v>2468</v>
      </c>
      <c r="S16" t="s">
        <v>4832</v>
      </c>
      <c r="T16" s="1">
        <v>43227</v>
      </c>
      <c r="U16" t="s">
        <v>188</v>
      </c>
      <c r="V16" t="s">
        <v>4833</v>
      </c>
    </row>
    <row r="17" spans="1:22" x14ac:dyDescent="0.25">
      <c r="A17">
        <v>9783110489514</v>
      </c>
      <c r="B17" t="s">
        <v>1174</v>
      </c>
      <c r="C17" t="s">
        <v>4804</v>
      </c>
      <c r="F17" t="s">
        <v>24</v>
      </c>
      <c r="G17">
        <v>2018</v>
      </c>
      <c r="H17" s="1">
        <v>43164</v>
      </c>
      <c r="I17" t="s">
        <v>4805</v>
      </c>
      <c r="J17">
        <v>1</v>
      </c>
      <c r="M17">
        <v>149.94999999999999</v>
      </c>
      <c r="N17">
        <v>149.94999999999999</v>
      </c>
      <c r="O17" t="s">
        <v>4548</v>
      </c>
      <c r="P17" t="s">
        <v>4806</v>
      </c>
      <c r="Q17" t="s">
        <v>4806</v>
      </c>
      <c r="R17" t="s">
        <v>2468</v>
      </c>
      <c r="S17" t="s">
        <v>4807</v>
      </c>
      <c r="T17" s="1">
        <v>43164</v>
      </c>
      <c r="U17" t="s">
        <v>188</v>
      </c>
      <c r="V17" t="s">
        <v>4808</v>
      </c>
    </row>
    <row r="18" spans="1:22" x14ac:dyDescent="0.25">
      <c r="A18">
        <v>9783110497342</v>
      </c>
      <c r="B18" t="s">
        <v>1174</v>
      </c>
      <c r="C18" t="s">
        <v>4800</v>
      </c>
      <c r="F18" t="s">
        <v>24</v>
      </c>
      <c r="G18">
        <v>2018</v>
      </c>
      <c r="H18" s="1">
        <v>43087</v>
      </c>
      <c r="I18" t="s">
        <v>4801</v>
      </c>
      <c r="J18">
        <v>1</v>
      </c>
      <c r="M18">
        <v>139.94999999999999</v>
      </c>
      <c r="N18">
        <v>139.94999999999999</v>
      </c>
      <c r="O18" t="s">
        <v>4548</v>
      </c>
      <c r="P18" t="s">
        <v>4548</v>
      </c>
      <c r="Q18" t="s">
        <v>4548</v>
      </c>
      <c r="R18" t="s">
        <v>3045</v>
      </c>
      <c r="S18" t="s">
        <v>4802</v>
      </c>
      <c r="T18" s="1">
        <v>43087</v>
      </c>
      <c r="U18" t="s">
        <v>188</v>
      </c>
      <c r="V18" t="s">
        <v>4803</v>
      </c>
    </row>
    <row r="19" spans="1:22" x14ac:dyDescent="0.25">
      <c r="A19">
        <v>9783110540895</v>
      </c>
      <c r="B19" t="s">
        <v>1174</v>
      </c>
      <c r="C19" t="s">
        <v>4768</v>
      </c>
      <c r="F19" t="s">
        <v>24</v>
      </c>
      <c r="G19">
        <v>2018</v>
      </c>
      <c r="H19" s="1">
        <v>43073</v>
      </c>
      <c r="I19" t="s">
        <v>3355</v>
      </c>
      <c r="J19">
        <v>1</v>
      </c>
      <c r="K19" t="s">
        <v>1632</v>
      </c>
      <c r="M19">
        <v>199.95</v>
      </c>
      <c r="N19">
        <v>199.95</v>
      </c>
      <c r="O19" t="s">
        <v>4548</v>
      </c>
      <c r="P19" t="s">
        <v>4696</v>
      </c>
      <c r="Q19" t="s">
        <v>4696</v>
      </c>
      <c r="R19" t="s">
        <v>3201</v>
      </c>
      <c r="S19" t="s">
        <v>4769</v>
      </c>
      <c r="T19" s="1">
        <v>43073</v>
      </c>
      <c r="U19" t="s">
        <v>188</v>
      </c>
      <c r="V19" t="s">
        <v>4770</v>
      </c>
    </row>
    <row r="20" spans="1:22" x14ac:dyDescent="0.25">
      <c r="A20">
        <v>9783110555257</v>
      </c>
      <c r="B20" t="s">
        <v>1174</v>
      </c>
      <c r="C20" t="s">
        <v>4761</v>
      </c>
      <c r="D20" t="s">
        <v>4762</v>
      </c>
      <c r="F20" t="s">
        <v>24</v>
      </c>
      <c r="G20">
        <v>2018</v>
      </c>
      <c r="H20" s="1">
        <v>43087</v>
      </c>
      <c r="I20" t="s">
        <v>3355</v>
      </c>
      <c r="J20">
        <v>1</v>
      </c>
      <c r="K20" t="s">
        <v>1632</v>
      </c>
      <c r="M20">
        <v>199.95</v>
      </c>
      <c r="N20">
        <v>199.95</v>
      </c>
      <c r="O20" t="s">
        <v>4548</v>
      </c>
      <c r="P20" t="s">
        <v>4696</v>
      </c>
      <c r="Q20" t="s">
        <v>4696</v>
      </c>
      <c r="R20" t="s">
        <v>3201</v>
      </c>
      <c r="S20" t="s">
        <v>4763</v>
      </c>
      <c r="T20" s="1">
        <v>43087</v>
      </c>
      <c r="U20" t="s">
        <v>188</v>
      </c>
      <c r="V20" t="s">
        <v>4764</v>
      </c>
    </row>
    <row r="21" spans="1:22" x14ac:dyDescent="0.25">
      <c r="A21">
        <v>9783110541953</v>
      </c>
      <c r="B21" t="s">
        <v>1174</v>
      </c>
      <c r="C21" t="s">
        <v>4758</v>
      </c>
      <c r="F21" t="s">
        <v>24</v>
      </c>
      <c r="G21">
        <v>2018</v>
      </c>
      <c r="H21" s="1">
        <v>43073</v>
      </c>
      <c r="I21" t="s">
        <v>3355</v>
      </c>
      <c r="J21">
        <v>1</v>
      </c>
      <c r="K21" t="s">
        <v>1632</v>
      </c>
      <c r="M21">
        <v>199.95</v>
      </c>
      <c r="N21">
        <v>199.95</v>
      </c>
      <c r="O21" t="s">
        <v>4548</v>
      </c>
      <c r="P21" t="s">
        <v>4696</v>
      </c>
      <c r="Q21" t="s">
        <v>4696</v>
      </c>
      <c r="R21" t="s">
        <v>3201</v>
      </c>
      <c r="S21" t="s">
        <v>4759</v>
      </c>
      <c r="T21" s="1">
        <v>43073</v>
      </c>
      <c r="U21" t="s">
        <v>188</v>
      </c>
      <c r="V21" t="s">
        <v>4760</v>
      </c>
    </row>
    <row r="22" spans="1:22" x14ac:dyDescent="0.25">
      <c r="A22">
        <v>9783110542011</v>
      </c>
      <c r="B22" t="s">
        <v>1174</v>
      </c>
      <c r="C22" t="s">
        <v>4753</v>
      </c>
      <c r="D22" t="s">
        <v>4754</v>
      </c>
      <c r="F22" t="s">
        <v>24</v>
      </c>
      <c r="G22">
        <v>2018</v>
      </c>
      <c r="H22" s="1">
        <v>43178</v>
      </c>
      <c r="I22" t="s">
        <v>4755</v>
      </c>
      <c r="J22">
        <v>1</v>
      </c>
      <c r="M22">
        <v>119.95</v>
      </c>
      <c r="N22">
        <v>119.95</v>
      </c>
      <c r="O22" t="s">
        <v>4548</v>
      </c>
      <c r="P22" t="s">
        <v>4562</v>
      </c>
      <c r="Q22" t="s">
        <v>4562</v>
      </c>
      <c r="R22" t="s">
        <v>1691</v>
      </c>
      <c r="S22" t="s">
        <v>4756</v>
      </c>
      <c r="T22" s="1">
        <v>43178</v>
      </c>
      <c r="U22" t="s">
        <v>188</v>
      </c>
      <c r="V22" t="s">
        <v>4757</v>
      </c>
    </row>
    <row r="23" spans="1:22" x14ac:dyDescent="0.25">
      <c r="A23">
        <v>9783110547221</v>
      </c>
      <c r="B23" t="s">
        <v>1174</v>
      </c>
      <c r="C23" t="s">
        <v>4748</v>
      </c>
      <c r="D23" t="s">
        <v>4749</v>
      </c>
      <c r="E23" t="s">
        <v>196</v>
      </c>
      <c r="F23" t="s">
        <v>24</v>
      </c>
      <c r="G23">
        <v>2018</v>
      </c>
      <c r="H23" s="1">
        <v>43262</v>
      </c>
      <c r="I23" t="s">
        <v>4750</v>
      </c>
      <c r="J23">
        <v>1</v>
      </c>
      <c r="K23" t="s">
        <v>1625</v>
      </c>
      <c r="M23">
        <v>700</v>
      </c>
      <c r="N23">
        <v>350</v>
      </c>
      <c r="O23" t="s">
        <v>4548</v>
      </c>
      <c r="P23" t="s">
        <v>4562</v>
      </c>
      <c r="Q23" t="s">
        <v>4562</v>
      </c>
      <c r="S23" t="s">
        <v>4751</v>
      </c>
      <c r="T23" s="1">
        <v>43276</v>
      </c>
      <c r="U23" t="s">
        <v>188</v>
      </c>
      <c r="V23" t="s">
        <v>4752</v>
      </c>
    </row>
    <row r="24" spans="1:22" x14ac:dyDescent="0.25">
      <c r="A24">
        <v>9783110544381</v>
      </c>
      <c r="B24" t="s">
        <v>1174</v>
      </c>
      <c r="C24" t="s">
        <v>4743</v>
      </c>
      <c r="D24" t="s">
        <v>4744</v>
      </c>
      <c r="F24" t="s">
        <v>24</v>
      </c>
      <c r="G24">
        <v>2018</v>
      </c>
      <c r="H24" s="1">
        <v>43395</v>
      </c>
      <c r="I24" t="s">
        <v>4745</v>
      </c>
      <c r="J24">
        <v>1</v>
      </c>
      <c r="M24">
        <v>120.95</v>
      </c>
      <c r="N24">
        <v>120.95</v>
      </c>
      <c r="O24" t="s">
        <v>4548</v>
      </c>
      <c r="P24" t="s">
        <v>4571</v>
      </c>
      <c r="Q24" t="s">
        <v>4571</v>
      </c>
      <c r="R24" t="s">
        <v>2468</v>
      </c>
      <c r="S24" t="s">
        <v>4746</v>
      </c>
      <c r="T24" s="1">
        <v>43395</v>
      </c>
      <c r="U24" t="s">
        <v>188</v>
      </c>
      <c r="V24" t="s">
        <v>4747</v>
      </c>
    </row>
    <row r="25" spans="1:22" x14ac:dyDescent="0.25">
      <c r="A25">
        <v>9783110572223</v>
      </c>
      <c r="B25" t="s">
        <v>1174</v>
      </c>
      <c r="C25" t="s">
        <v>4718</v>
      </c>
      <c r="D25" t="s">
        <v>4719</v>
      </c>
      <c r="E25" t="s">
        <v>196</v>
      </c>
      <c r="F25" t="s">
        <v>24</v>
      </c>
      <c r="G25">
        <v>2018</v>
      </c>
      <c r="H25" s="1">
        <v>43213</v>
      </c>
      <c r="I25" t="s">
        <v>4720</v>
      </c>
      <c r="J25">
        <v>1</v>
      </c>
      <c r="K25" t="s">
        <v>1625</v>
      </c>
      <c r="L25" t="s">
        <v>4721</v>
      </c>
      <c r="M25">
        <v>600</v>
      </c>
      <c r="N25">
        <v>300</v>
      </c>
      <c r="O25" t="s">
        <v>4548</v>
      </c>
      <c r="P25" t="s">
        <v>4553</v>
      </c>
      <c r="Q25" t="s">
        <v>4553</v>
      </c>
      <c r="R25" t="s">
        <v>3201</v>
      </c>
      <c r="S25" t="s">
        <v>4722</v>
      </c>
      <c r="T25" s="1">
        <v>43213</v>
      </c>
      <c r="U25" t="s">
        <v>188</v>
      </c>
      <c r="V25" t="s">
        <v>4723</v>
      </c>
    </row>
    <row r="26" spans="1:22" x14ac:dyDescent="0.25">
      <c r="A26">
        <v>9783110559811</v>
      </c>
      <c r="B26" t="s">
        <v>1174</v>
      </c>
      <c r="C26" t="s">
        <v>4713</v>
      </c>
      <c r="D26" t="s">
        <v>4714</v>
      </c>
      <c r="F26" t="s">
        <v>24</v>
      </c>
      <c r="G26">
        <v>2018</v>
      </c>
      <c r="H26" s="1">
        <v>43136</v>
      </c>
      <c r="I26" t="s">
        <v>4715</v>
      </c>
      <c r="J26">
        <v>1</v>
      </c>
      <c r="M26">
        <v>69</v>
      </c>
      <c r="N26">
        <v>69</v>
      </c>
      <c r="O26" t="s">
        <v>4548</v>
      </c>
      <c r="P26" t="s">
        <v>4594</v>
      </c>
      <c r="Q26" t="s">
        <v>4594</v>
      </c>
      <c r="R26" t="s">
        <v>2468</v>
      </c>
      <c r="S26" t="s">
        <v>4716</v>
      </c>
      <c r="T26" s="1">
        <v>43136</v>
      </c>
      <c r="U26" t="s">
        <v>188</v>
      </c>
      <c r="V26" t="s">
        <v>4717</v>
      </c>
    </row>
    <row r="27" spans="1:22" x14ac:dyDescent="0.25">
      <c r="A27">
        <v>9783110578997</v>
      </c>
      <c r="B27" t="s">
        <v>1174</v>
      </c>
      <c r="C27" t="s">
        <v>4694</v>
      </c>
      <c r="D27" t="s">
        <v>4695</v>
      </c>
      <c r="F27" t="s">
        <v>24</v>
      </c>
      <c r="G27">
        <v>2018</v>
      </c>
      <c r="H27" s="1">
        <v>43087</v>
      </c>
      <c r="I27" t="s">
        <v>3355</v>
      </c>
      <c r="J27">
        <v>1</v>
      </c>
      <c r="K27" t="s">
        <v>1632</v>
      </c>
      <c r="M27">
        <v>199.95</v>
      </c>
      <c r="N27">
        <v>199.95</v>
      </c>
      <c r="O27" t="s">
        <v>4548</v>
      </c>
      <c r="P27" t="s">
        <v>4696</v>
      </c>
      <c r="Q27" t="s">
        <v>4696</v>
      </c>
      <c r="R27" t="s">
        <v>3201</v>
      </c>
      <c r="S27" t="s">
        <v>4697</v>
      </c>
      <c r="T27" s="1">
        <v>43087</v>
      </c>
      <c r="U27" t="s">
        <v>188</v>
      </c>
      <c r="V27" t="s">
        <v>4698</v>
      </c>
    </row>
    <row r="28" spans="1:22" x14ac:dyDescent="0.25">
      <c r="A28">
        <v>9783110570175</v>
      </c>
      <c r="B28" t="s">
        <v>1174</v>
      </c>
      <c r="C28" t="s">
        <v>4689</v>
      </c>
      <c r="D28" t="s">
        <v>4690</v>
      </c>
      <c r="F28" t="s">
        <v>24</v>
      </c>
      <c r="G28">
        <v>2018</v>
      </c>
      <c r="H28" s="1">
        <v>43178</v>
      </c>
      <c r="I28" t="s">
        <v>4691</v>
      </c>
      <c r="J28">
        <v>1</v>
      </c>
      <c r="M28">
        <v>138.94999999999999</v>
      </c>
      <c r="N28">
        <v>138.94999999999999</v>
      </c>
      <c r="O28" t="s">
        <v>4548</v>
      </c>
      <c r="P28" t="s">
        <v>4571</v>
      </c>
      <c r="Q28" t="s">
        <v>4571</v>
      </c>
      <c r="S28" t="s">
        <v>4692</v>
      </c>
      <c r="T28" s="1">
        <v>43199</v>
      </c>
      <c r="U28" t="s">
        <v>188</v>
      </c>
      <c r="V28" t="s">
        <v>4693</v>
      </c>
    </row>
    <row r="29" spans="1:22" x14ac:dyDescent="0.25">
      <c r="A29">
        <v>9783110595994</v>
      </c>
      <c r="B29" t="s">
        <v>1174</v>
      </c>
      <c r="C29" t="s">
        <v>4676</v>
      </c>
      <c r="F29" t="s">
        <v>24</v>
      </c>
      <c r="G29">
        <v>2018</v>
      </c>
      <c r="H29" s="1">
        <v>43164</v>
      </c>
      <c r="J29">
        <v>1</v>
      </c>
      <c r="K29" t="s">
        <v>4547</v>
      </c>
      <c r="L29" t="s">
        <v>1273</v>
      </c>
      <c r="M29">
        <v>199.95</v>
      </c>
      <c r="N29">
        <v>199.95</v>
      </c>
      <c r="O29" t="s">
        <v>4548</v>
      </c>
      <c r="P29" t="s">
        <v>4549</v>
      </c>
      <c r="Q29" t="s">
        <v>4549</v>
      </c>
      <c r="R29" t="s">
        <v>4550</v>
      </c>
      <c r="S29" t="s">
        <v>4677</v>
      </c>
      <c r="T29" s="1">
        <v>43164</v>
      </c>
      <c r="U29" t="s">
        <v>188</v>
      </c>
      <c r="V29" t="s">
        <v>4678</v>
      </c>
    </row>
    <row r="30" spans="1:22" x14ac:dyDescent="0.25">
      <c r="A30">
        <v>9783110602159</v>
      </c>
      <c r="B30" t="s">
        <v>1174</v>
      </c>
      <c r="C30" t="s">
        <v>4654</v>
      </c>
      <c r="D30" t="s">
        <v>4655</v>
      </c>
      <c r="F30" t="s">
        <v>24</v>
      </c>
      <c r="G30">
        <v>2018</v>
      </c>
      <c r="H30" s="1">
        <v>43367</v>
      </c>
      <c r="I30" t="s">
        <v>4656</v>
      </c>
      <c r="J30">
        <v>1</v>
      </c>
      <c r="M30">
        <v>107.95</v>
      </c>
      <c r="N30">
        <v>107.95</v>
      </c>
      <c r="O30" t="s">
        <v>4548</v>
      </c>
      <c r="P30" t="s">
        <v>4594</v>
      </c>
      <c r="Q30" t="s">
        <v>4594</v>
      </c>
      <c r="R30" t="s">
        <v>2468</v>
      </c>
      <c r="S30" t="s">
        <v>4657</v>
      </c>
      <c r="T30" s="1">
        <v>43367</v>
      </c>
      <c r="U30" t="s">
        <v>188</v>
      </c>
      <c r="V30" t="s">
        <v>4658</v>
      </c>
    </row>
    <row r="31" spans="1:22" x14ac:dyDescent="0.25">
      <c r="A31">
        <v>9783110345100</v>
      </c>
      <c r="B31" t="s">
        <v>1174</v>
      </c>
      <c r="C31" t="s">
        <v>4872</v>
      </c>
      <c r="E31" t="s">
        <v>196</v>
      </c>
      <c r="F31" t="s">
        <v>24</v>
      </c>
      <c r="G31">
        <v>2019</v>
      </c>
      <c r="H31" s="1">
        <v>43423</v>
      </c>
      <c r="I31" t="s">
        <v>4639</v>
      </c>
      <c r="J31">
        <v>1</v>
      </c>
      <c r="K31" t="s">
        <v>1608</v>
      </c>
      <c r="L31" t="s">
        <v>2980</v>
      </c>
      <c r="M31">
        <v>800</v>
      </c>
      <c r="N31">
        <v>400</v>
      </c>
      <c r="O31" t="s">
        <v>4548</v>
      </c>
      <c r="P31" t="s">
        <v>4548</v>
      </c>
      <c r="Q31" t="s">
        <v>4548</v>
      </c>
      <c r="R31" t="s">
        <v>2468</v>
      </c>
      <c r="S31" t="s">
        <v>4873</v>
      </c>
      <c r="T31" s="1">
        <v>43423</v>
      </c>
      <c r="U31" t="s">
        <v>188</v>
      </c>
      <c r="V31" t="s">
        <v>4874</v>
      </c>
    </row>
    <row r="32" spans="1:22" x14ac:dyDescent="0.25">
      <c r="A32">
        <v>9783110349351</v>
      </c>
      <c r="B32" t="s">
        <v>1174</v>
      </c>
      <c r="C32" t="s">
        <v>4868</v>
      </c>
      <c r="F32" t="s">
        <v>24</v>
      </c>
      <c r="G32">
        <v>2019</v>
      </c>
      <c r="H32" s="1">
        <v>43696</v>
      </c>
      <c r="I32" t="s">
        <v>4869</v>
      </c>
      <c r="J32">
        <v>1</v>
      </c>
      <c r="M32">
        <v>129.94999999999999</v>
      </c>
      <c r="N32">
        <v>129.94999999999999</v>
      </c>
      <c r="O32" t="s">
        <v>4548</v>
      </c>
      <c r="P32" t="s">
        <v>4548</v>
      </c>
      <c r="Q32" t="s">
        <v>4548</v>
      </c>
      <c r="R32" t="s">
        <v>2468</v>
      </c>
      <c r="S32" t="s">
        <v>4870</v>
      </c>
      <c r="T32" s="1">
        <v>43696</v>
      </c>
      <c r="U32" t="s">
        <v>188</v>
      </c>
      <c r="V32" t="s">
        <v>4871</v>
      </c>
    </row>
    <row r="33" spans="1:22" x14ac:dyDescent="0.25">
      <c r="A33">
        <v>9783110496789</v>
      </c>
      <c r="B33" t="s">
        <v>1174</v>
      </c>
      <c r="C33" t="s">
        <v>4809</v>
      </c>
      <c r="F33" t="s">
        <v>24</v>
      </c>
      <c r="G33">
        <v>2019</v>
      </c>
      <c r="H33" s="1">
        <v>43451</v>
      </c>
      <c r="I33" t="s">
        <v>4810</v>
      </c>
      <c r="J33">
        <v>1</v>
      </c>
      <c r="M33">
        <v>139.94999999999999</v>
      </c>
      <c r="N33">
        <v>139.94999999999999</v>
      </c>
      <c r="O33" t="s">
        <v>4548</v>
      </c>
      <c r="P33" t="s">
        <v>4549</v>
      </c>
      <c r="Q33" t="s">
        <v>4549</v>
      </c>
      <c r="R33" t="s">
        <v>4550</v>
      </c>
      <c r="S33" t="s">
        <v>4811</v>
      </c>
      <c r="T33" s="1">
        <v>43451</v>
      </c>
      <c r="U33" t="s">
        <v>188</v>
      </c>
      <c r="V33" t="s">
        <v>4812</v>
      </c>
    </row>
    <row r="34" spans="1:22" x14ac:dyDescent="0.25">
      <c r="A34">
        <v>9783110493986</v>
      </c>
      <c r="B34" t="s">
        <v>1174</v>
      </c>
      <c r="C34" t="s">
        <v>4795</v>
      </c>
      <c r="D34" t="s">
        <v>4796</v>
      </c>
      <c r="F34" t="s">
        <v>24</v>
      </c>
      <c r="G34">
        <v>2019</v>
      </c>
      <c r="H34" s="1">
        <v>43451</v>
      </c>
      <c r="I34" t="s">
        <v>4797</v>
      </c>
      <c r="J34">
        <v>1</v>
      </c>
      <c r="M34">
        <v>149.94999999999999</v>
      </c>
      <c r="N34">
        <v>149.94999999999999</v>
      </c>
      <c r="O34" t="s">
        <v>4548</v>
      </c>
      <c r="P34" t="s">
        <v>4594</v>
      </c>
      <c r="Q34" t="s">
        <v>4594</v>
      </c>
      <c r="R34" t="s">
        <v>4550</v>
      </c>
      <c r="S34" t="s">
        <v>4798</v>
      </c>
      <c r="T34" s="1">
        <v>43451</v>
      </c>
      <c r="U34" t="s">
        <v>188</v>
      </c>
      <c r="V34" t="s">
        <v>4799</v>
      </c>
    </row>
    <row r="35" spans="1:22" x14ac:dyDescent="0.25">
      <c r="A35">
        <v>9783110537574</v>
      </c>
      <c r="B35" t="s">
        <v>1174</v>
      </c>
      <c r="C35" t="s">
        <v>4775</v>
      </c>
      <c r="D35" t="s">
        <v>4776</v>
      </c>
      <c r="E35" t="s">
        <v>196</v>
      </c>
      <c r="F35" t="s">
        <v>24</v>
      </c>
      <c r="G35">
        <v>2019</v>
      </c>
      <c r="H35" s="1">
        <v>43696</v>
      </c>
      <c r="I35" t="s">
        <v>4777</v>
      </c>
      <c r="J35">
        <v>1</v>
      </c>
      <c r="K35" t="s">
        <v>1625</v>
      </c>
      <c r="M35">
        <v>700</v>
      </c>
      <c r="N35">
        <v>350</v>
      </c>
      <c r="O35" t="s">
        <v>4548</v>
      </c>
      <c r="P35" t="s">
        <v>4548</v>
      </c>
      <c r="Q35" t="s">
        <v>4548</v>
      </c>
      <c r="R35" t="s">
        <v>2468</v>
      </c>
      <c r="S35" t="s">
        <v>4778</v>
      </c>
      <c r="T35" s="1">
        <v>43696</v>
      </c>
      <c r="U35" t="s">
        <v>188</v>
      </c>
      <c r="V35" t="s">
        <v>4779</v>
      </c>
    </row>
    <row r="36" spans="1:22" x14ac:dyDescent="0.25">
      <c r="A36">
        <v>9783110545104</v>
      </c>
      <c r="B36" t="s">
        <v>1174</v>
      </c>
      <c r="C36" t="s">
        <v>4738</v>
      </c>
      <c r="D36" t="s">
        <v>4739</v>
      </c>
      <c r="F36" t="s">
        <v>24</v>
      </c>
      <c r="G36">
        <v>2019</v>
      </c>
      <c r="H36" s="1">
        <v>43213</v>
      </c>
      <c r="I36" t="s">
        <v>4673</v>
      </c>
      <c r="J36">
        <v>1</v>
      </c>
      <c r="K36" t="s">
        <v>4589</v>
      </c>
      <c r="L36" t="s">
        <v>664</v>
      </c>
      <c r="M36">
        <v>139.94999999999999</v>
      </c>
      <c r="N36">
        <v>139.94999999999999</v>
      </c>
      <c r="O36" t="s">
        <v>4548</v>
      </c>
      <c r="P36" t="s">
        <v>4670</v>
      </c>
      <c r="Q36" t="s">
        <v>4670</v>
      </c>
      <c r="R36" t="s">
        <v>4740</v>
      </c>
      <c r="S36" t="s">
        <v>4741</v>
      </c>
      <c r="T36" s="1">
        <v>43213</v>
      </c>
      <c r="U36" t="s">
        <v>188</v>
      </c>
      <c r="V36" t="s">
        <v>4742</v>
      </c>
    </row>
    <row r="37" spans="1:22" x14ac:dyDescent="0.25">
      <c r="A37">
        <v>9783110570526</v>
      </c>
      <c r="B37" t="s">
        <v>1174</v>
      </c>
      <c r="C37" t="s">
        <v>4729</v>
      </c>
      <c r="D37" t="s">
        <v>4730</v>
      </c>
      <c r="F37" t="s">
        <v>24</v>
      </c>
      <c r="G37">
        <v>2019</v>
      </c>
      <c r="H37" s="1">
        <v>43528</v>
      </c>
      <c r="I37" t="s">
        <v>4731</v>
      </c>
      <c r="J37">
        <v>1</v>
      </c>
      <c r="M37">
        <v>103.95</v>
      </c>
      <c r="N37">
        <v>103.95</v>
      </c>
      <c r="O37" t="s">
        <v>4548</v>
      </c>
      <c r="P37" t="s">
        <v>4557</v>
      </c>
      <c r="Q37" t="s">
        <v>4557</v>
      </c>
      <c r="R37" t="s">
        <v>2468</v>
      </c>
      <c r="S37" t="s">
        <v>4732</v>
      </c>
      <c r="T37" s="1">
        <v>43528</v>
      </c>
      <c r="U37" t="s">
        <v>188</v>
      </c>
      <c r="V37" t="s">
        <v>4733</v>
      </c>
    </row>
    <row r="38" spans="1:22" x14ac:dyDescent="0.25">
      <c r="A38">
        <v>9783110572100</v>
      </c>
      <c r="B38" t="s">
        <v>1174</v>
      </c>
      <c r="C38" t="s">
        <v>4724</v>
      </c>
      <c r="D38" t="s">
        <v>4725</v>
      </c>
      <c r="E38" t="s">
        <v>196</v>
      </c>
      <c r="F38" t="s">
        <v>24</v>
      </c>
      <c r="G38">
        <v>2019</v>
      </c>
      <c r="H38" s="1">
        <v>43591</v>
      </c>
      <c r="I38" t="s">
        <v>4726</v>
      </c>
      <c r="J38">
        <v>1</v>
      </c>
      <c r="K38" t="s">
        <v>1625</v>
      </c>
      <c r="M38">
        <v>700</v>
      </c>
      <c r="N38">
        <v>350</v>
      </c>
      <c r="O38" t="s">
        <v>4548</v>
      </c>
      <c r="P38" t="s">
        <v>4548</v>
      </c>
      <c r="Q38" t="s">
        <v>4548</v>
      </c>
      <c r="R38" t="s">
        <v>2468</v>
      </c>
      <c r="S38" t="s">
        <v>4727</v>
      </c>
      <c r="T38" s="1">
        <v>43591</v>
      </c>
      <c r="U38" t="s">
        <v>188</v>
      </c>
      <c r="V38" t="s">
        <v>4728</v>
      </c>
    </row>
    <row r="39" spans="1:22" x14ac:dyDescent="0.25">
      <c r="A39">
        <v>9783110561838</v>
      </c>
      <c r="B39" t="s">
        <v>1174</v>
      </c>
      <c r="C39" t="s">
        <v>4708</v>
      </c>
      <c r="D39" t="s">
        <v>4709</v>
      </c>
      <c r="E39" t="s">
        <v>196</v>
      </c>
      <c r="F39" t="s">
        <v>24</v>
      </c>
      <c r="G39">
        <v>2019</v>
      </c>
      <c r="H39" s="1">
        <v>43437</v>
      </c>
      <c r="I39" t="s">
        <v>4710</v>
      </c>
      <c r="J39">
        <v>1</v>
      </c>
      <c r="K39" t="s">
        <v>1625</v>
      </c>
      <c r="M39">
        <v>780</v>
      </c>
      <c r="N39">
        <v>390</v>
      </c>
      <c r="O39" t="s">
        <v>4548</v>
      </c>
      <c r="P39" t="s">
        <v>4594</v>
      </c>
      <c r="Q39" t="s">
        <v>4594</v>
      </c>
      <c r="R39" t="s">
        <v>1663</v>
      </c>
      <c r="S39" t="s">
        <v>4711</v>
      </c>
      <c r="T39" s="1">
        <v>43437</v>
      </c>
      <c r="U39" t="s">
        <v>188</v>
      </c>
      <c r="V39" t="s">
        <v>4712</v>
      </c>
    </row>
    <row r="40" spans="1:22" x14ac:dyDescent="0.25">
      <c r="A40">
        <v>9783110581393</v>
      </c>
      <c r="B40" t="s">
        <v>1174</v>
      </c>
      <c r="C40" t="s">
        <v>4704</v>
      </c>
      <c r="E40" t="s">
        <v>196</v>
      </c>
      <c r="F40" t="s">
        <v>24</v>
      </c>
      <c r="G40">
        <v>2019</v>
      </c>
      <c r="H40" s="1">
        <v>43668</v>
      </c>
      <c r="I40" t="s">
        <v>4705</v>
      </c>
      <c r="J40">
        <v>1</v>
      </c>
      <c r="K40" t="s">
        <v>1625</v>
      </c>
      <c r="M40">
        <v>600</v>
      </c>
      <c r="N40">
        <v>300</v>
      </c>
      <c r="O40" t="s">
        <v>4548</v>
      </c>
      <c r="P40" t="s">
        <v>4567</v>
      </c>
      <c r="Q40" t="s">
        <v>4567</v>
      </c>
      <c r="R40" t="s">
        <v>1586</v>
      </c>
      <c r="S40" t="s">
        <v>4706</v>
      </c>
      <c r="T40" s="1">
        <v>43668</v>
      </c>
      <c r="U40" t="s">
        <v>188</v>
      </c>
      <c r="V40" t="s">
        <v>4707</v>
      </c>
    </row>
    <row r="41" spans="1:22" x14ac:dyDescent="0.25">
      <c r="A41">
        <v>9783110579093</v>
      </c>
      <c r="B41" t="s">
        <v>1174</v>
      </c>
      <c r="C41" t="s">
        <v>4699</v>
      </c>
      <c r="D41" t="s">
        <v>4700</v>
      </c>
      <c r="F41" t="s">
        <v>24</v>
      </c>
      <c r="G41">
        <v>2019</v>
      </c>
      <c r="H41" s="1">
        <v>43423</v>
      </c>
      <c r="I41" t="s">
        <v>4701</v>
      </c>
      <c r="J41">
        <v>1</v>
      </c>
      <c r="M41">
        <v>129.94999999999999</v>
      </c>
      <c r="N41">
        <v>129.94999999999999</v>
      </c>
      <c r="O41" t="s">
        <v>4548</v>
      </c>
      <c r="P41" t="s">
        <v>4562</v>
      </c>
      <c r="Q41" t="s">
        <v>4562</v>
      </c>
      <c r="R41" t="s">
        <v>4581</v>
      </c>
      <c r="S41" t="s">
        <v>4702</v>
      </c>
      <c r="T41" s="1">
        <v>43423</v>
      </c>
      <c r="U41" t="s">
        <v>188</v>
      </c>
      <c r="V41" t="s">
        <v>4703</v>
      </c>
    </row>
    <row r="42" spans="1:22" x14ac:dyDescent="0.25">
      <c r="A42">
        <v>9783110603699</v>
      </c>
      <c r="B42" t="s">
        <v>1174</v>
      </c>
      <c r="C42" t="s">
        <v>4672</v>
      </c>
      <c r="D42" t="s">
        <v>4668</v>
      </c>
      <c r="F42" t="s">
        <v>24</v>
      </c>
      <c r="G42">
        <v>2019</v>
      </c>
      <c r="H42" s="1">
        <v>43591</v>
      </c>
      <c r="I42" t="s">
        <v>4673</v>
      </c>
      <c r="J42">
        <v>1</v>
      </c>
      <c r="K42" t="s">
        <v>4589</v>
      </c>
      <c r="L42" t="s">
        <v>774</v>
      </c>
      <c r="M42">
        <v>138.94999999999999</v>
      </c>
      <c r="N42">
        <v>138.94999999999999</v>
      </c>
      <c r="O42" t="s">
        <v>4548</v>
      </c>
      <c r="P42" t="s">
        <v>4670</v>
      </c>
      <c r="Q42" t="s">
        <v>4670</v>
      </c>
      <c r="R42" t="s">
        <v>1627</v>
      </c>
      <c r="S42" t="s">
        <v>4674</v>
      </c>
      <c r="T42" s="1">
        <v>43591</v>
      </c>
      <c r="U42" t="s">
        <v>188</v>
      </c>
      <c r="V42" t="s">
        <v>4675</v>
      </c>
    </row>
    <row r="43" spans="1:22" x14ac:dyDescent="0.25">
      <c r="A43">
        <v>9783110636727</v>
      </c>
      <c r="B43" t="s">
        <v>1174</v>
      </c>
      <c r="C43" t="s">
        <v>4642</v>
      </c>
      <c r="D43" t="s">
        <v>4643</v>
      </c>
      <c r="E43" t="s">
        <v>196</v>
      </c>
      <c r="F43" t="s">
        <v>24</v>
      </c>
      <c r="G43">
        <v>2019</v>
      </c>
      <c r="H43" s="1">
        <v>43668</v>
      </c>
      <c r="I43" t="s">
        <v>4644</v>
      </c>
      <c r="J43">
        <v>2</v>
      </c>
      <c r="K43" t="s">
        <v>1625</v>
      </c>
      <c r="M43">
        <v>650</v>
      </c>
      <c r="N43">
        <v>325</v>
      </c>
      <c r="O43" t="s">
        <v>4548</v>
      </c>
      <c r="P43" t="s">
        <v>4548</v>
      </c>
      <c r="Q43" t="s">
        <v>4548</v>
      </c>
      <c r="R43" t="s">
        <v>1610</v>
      </c>
      <c r="S43" t="s">
        <v>4645</v>
      </c>
      <c r="T43" s="1">
        <v>43668</v>
      </c>
      <c r="U43" t="s">
        <v>188</v>
      </c>
      <c r="V43" t="s">
        <v>4646</v>
      </c>
    </row>
    <row r="44" spans="1:22" x14ac:dyDescent="0.25">
      <c r="A44">
        <v>9783110636666</v>
      </c>
      <c r="B44" t="s">
        <v>1174</v>
      </c>
      <c r="C44" t="s">
        <v>4638</v>
      </c>
      <c r="E44" t="s">
        <v>196</v>
      </c>
      <c r="F44" t="s">
        <v>24</v>
      </c>
      <c r="G44">
        <v>2019</v>
      </c>
      <c r="H44" s="1">
        <v>43423</v>
      </c>
      <c r="I44" t="s">
        <v>4639</v>
      </c>
      <c r="J44">
        <v>1</v>
      </c>
      <c r="K44" t="s">
        <v>1608</v>
      </c>
      <c r="M44">
        <v>800</v>
      </c>
      <c r="N44">
        <v>400</v>
      </c>
      <c r="O44" t="s">
        <v>4548</v>
      </c>
      <c r="P44" t="s">
        <v>4548</v>
      </c>
      <c r="Q44" t="s">
        <v>4548</v>
      </c>
      <c r="R44" t="s">
        <v>2468</v>
      </c>
      <c r="S44" t="s">
        <v>4640</v>
      </c>
      <c r="T44" s="1">
        <v>43423</v>
      </c>
      <c r="U44" t="s">
        <v>188</v>
      </c>
      <c r="V44" t="s">
        <v>4641</v>
      </c>
    </row>
    <row r="45" spans="1:22" x14ac:dyDescent="0.25">
      <c r="A45">
        <v>9783110641080</v>
      </c>
      <c r="B45" t="s">
        <v>1174</v>
      </c>
      <c r="C45" t="s">
        <v>4634</v>
      </c>
      <c r="D45" t="s">
        <v>1790</v>
      </c>
      <c r="F45" t="s">
        <v>24</v>
      </c>
      <c r="G45">
        <v>2019</v>
      </c>
      <c r="H45" s="1">
        <v>43528</v>
      </c>
      <c r="I45" t="s">
        <v>4635</v>
      </c>
      <c r="J45">
        <v>1</v>
      </c>
      <c r="M45">
        <v>103.95</v>
      </c>
      <c r="N45">
        <v>103.95</v>
      </c>
      <c r="O45" t="s">
        <v>4548</v>
      </c>
      <c r="P45" t="s">
        <v>4562</v>
      </c>
      <c r="Q45" t="s">
        <v>4562</v>
      </c>
      <c r="R45" t="s">
        <v>4581</v>
      </c>
      <c r="S45" t="s">
        <v>4636</v>
      </c>
      <c r="T45" s="1">
        <v>43528</v>
      </c>
      <c r="U45" t="s">
        <v>188</v>
      </c>
      <c r="V45" t="s">
        <v>4637</v>
      </c>
    </row>
    <row r="46" spans="1:22" x14ac:dyDescent="0.25">
      <c r="A46">
        <v>9783110639018</v>
      </c>
      <c r="B46" t="s">
        <v>1174</v>
      </c>
      <c r="C46" t="s">
        <v>4629</v>
      </c>
      <c r="D46" t="s">
        <v>4630</v>
      </c>
      <c r="E46" t="s">
        <v>196</v>
      </c>
      <c r="F46" t="s">
        <v>24</v>
      </c>
      <c r="G46">
        <v>2019</v>
      </c>
      <c r="H46" s="1">
        <v>43528</v>
      </c>
      <c r="I46" t="s">
        <v>4631</v>
      </c>
      <c r="J46">
        <v>1</v>
      </c>
      <c r="K46" t="s">
        <v>1625</v>
      </c>
      <c r="M46">
        <v>950</v>
      </c>
      <c r="N46">
        <v>475</v>
      </c>
      <c r="O46" t="s">
        <v>4548</v>
      </c>
      <c r="P46" t="s">
        <v>4571</v>
      </c>
      <c r="Q46" t="s">
        <v>4571</v>
      </c>
      <c r="R46" t="s">
        <v>3122</v>
      </c>
      <c r="S46" t="s">
        <v>4632</v>
      </c>
      <c r="T46" s="1">
        <v>43528</v>
      </c>
      <c r="U46" t="s">
        <v>188</v>
      </c>
      <c r="V46" t="s">
        <v>4633</v>
      </c>
    </row>
    <row r="47" spans="1:22" x14ac:dyDescent="0.25">
      <c r="A47">
        <v>9783110640281</v>
      </c>
      <c r="B47" t="s">
        <v>1174</v>
      </c>
      <c r="C47" t="s">
        <v>4624</v>
      </c>
      <c r="D47" t="s">
        <v>4625</v>
      </c>
      <c r="E47" t="s">
        <v>196</v>
      </c>
      <c r="F47" t="s">
        <v>24</v>
      </c>
      <c r="G47">
        <v>2019</v>
      </c>
      <c r="H47" s="1">
        <v>43556</v>
      </c>
      <c r="I47" t="s">
        <v>3243</v>
      </c>
      <c r="J47">
        <v>1</v>
      </c>
      <c r="K47" t="s">
        <v>1625</v>
      </c>
      <c r="M47">
        <v>900</v>
      </c>
      <c r="N47">
        <v>450</v>
      </c>
      <c r="O47" t="s">
        <v>4548</v>
      </c>
      <c r="P47" t="s">
        <v>4577</v>
      </c>
      <c r="Q47" t="s">
        <v>4577</v>
      </c>
      <c r="R47" t="s">
        <v>4626</v>
      </c>
      <c r="S47" t="s">
        <v>4627</v>
      </c>
      <c r="T47" s="1">
        <v>43556</v>
      </c>
      <c r="U47" t="s">
        <v>188</v>
      </c>
      <c r="V47" t="s">
        <v>4628</v>
      </c>
    </row>
    <row r="48" spans="1:22" x14ac:dyDescent="0.25">
      <c r="A48">
        <v>9783110643879</v>
      </c>
      <c r="B48" t="s">
        <v>1174</v>
      </c>
      <c r="C48" t="s">
        <v>4620</v>
      </c>
      <c r="D48" t="s">
        <v>4621</v>
      </c>
      <c r="F48" t="s">
        <v>24</v>
      </c>
      <c r="G48">
        <v>2019</v>
      </c>
      <c r="H48" s="1">
        <v>43542</v>
      </c>
      <c r="I48" t="s">
        <v>3314</v>
      </c>
      <c r="J48">
        <v>1</v>
      </c>
      <c r="M48">
        <v>147.44999999999999</v>
      </c>
      <c r="N48">
        <v>147.44999999999999</v>
      </c>
      <c r="O48" t="s">
        <v>4548</v>
      </c>
      <c r="P48" t="s">
        <v>4577</v>
      </c>
      <c r="Q48" t="s">
        <v>4577</v>
      </c>
      <c r="S48" t="s">
        <v>4622</v>
      </c>
      <c r="T48" s="1">
        <v>43542</v>
      </c>
      <c r="U48" t="s">
        <v>188</v>
      </c>
      <c r="V48" t="s">
        <v>4623</v>
      </c>
    </row>
    <row r="49" spans="1:22" x14ac:dyDescent="0.25">
      <c r="A49">
        <v>9783110639131</v>
      </c>
      <c r="B49" t="s">
        <v>1174</v>
      </c>
      <c r="C49" t="s">
        <v>4611</v>
      </c>
      <c r="F49" t="s">
        <v>24</v>
      </c>
      <c r="G49">
        <v>2019</v>
      </c>
      <c r="H49" s="1">
        <v>43759</v>
      </c>
      <c r="I49" t="s">
        <v>4612</v>
      </c>
      <c r="J49">
        <v>1</v>
      </c>
      <c r="M49">
        <v>129.94999999999999</v>
      </c>
      <c r="N49">
        <v>129.94999999999999</v>
      </c>
      <c r="O49" t="s">
        <v>4548</v>
      </c>
      <c r="P49" t="s">
        <v>4577</v>
      </c>
      <c r="Q49" t="s">
        <v>4577</v>
      </c>
      <c r="R49" t="s">
        <v>1728</v>
      </c>
      <c r="S49" t="s">
        <v>4613</v>
      </c>
      <c r="T49" s="1">
        <v>43759</v>
      </c>
      <c r="U49" t="s">
        <v>188</v>
      </c>
      <c r="V49" t="s">
        <v>4614</v>
      </c>
    </row>
    <row r="50" spans="1:22" x14ac:dyDescent="0.25">
      <c r="A50">
        <v>9783110657272</v>
      </c>
      <c r="B50" t="s">
        <v>1174</v>
      </c>
      <c r="C50" t="s">
        <v>4584</v>
      </c>
      <c r="F50" t="s">
        <v>24</v>
      </c>
      <c r="G50">
        <v>2019</v>
      </c>
      <c r="H50" s="1">
        <v>43542</v>
      </c>
      <c r="J50">
        <v>1</v>
      </c>
      <c r="K50" t="s">
        <v>4547</v>
      </c>
      <c r="L50" t="s">
        <v>672</v>
      </c>
      <c r="M50">
        <v>199.95</v>
      </c>
      <c r="N50">
        <v>199.95</v>
      </c>
      <c r="O50" t="s">
        <v>4548</v>
      </c>
      <c r="P50" t="s">
        <v>4549</v>
      </c>
      <c r="Q50" t="s">
        <v>4549</v>
      </c>
      <c r="R50" t="s">
        <v>4550</v>
      </c>
      <c r="S50" t="s">
        <v>4585</v>
      </c>
      <c r="T50" s="1">
        <v>43556</v>
      </c>
      <c r="U50" t="s">
        <v>188</v>
      </c>
      <c r="V50" t="s">
        <v>4586</v>
      </c>
    </row>
    <row r="51" spans="1:22" x14ac:dyDescent="0.25">
      <c r="A51">
        <v>9783110345001</v>
      </c>
      <c r="B51" t="s">
        <v>1174</v>
      </c>
      <c r="C51" t="s">
        <v>4875</v>
      </c>
      <c r="E51" t="s">
        <v>196</v>
      </c>
      <c r="F51" t="s">
        <v>24</v>
      </c>
      <c r="G51">
        <v>2020</v>
      </c>
      <c r="H51" s="1">
        <v>43913</v>
      </c>
      <c r="I51" t="s">
        <v>4639</v>
      </c>
      <c r="J51">
        <v>1</v>
      </c>
      <c r="K51" t="s">
        <v>1608</v>
      </c>
      <c r="L51" t="s">
        <v>1963</v>
      </c>
      <c r="M51">
        <v>800</v>
      </c>
      <c r="N51">
        <v>400</v>
      </c>
      <c r="O51" t="s">
        <v>4548</v>
      </c>
      <c r="P51" t="s">
        <v>4548</v>
      </c>
      <c r="Q51" t="s">
        <v>4548</v>
      </c>
      <c r="R51" t="s">
        <v>2468</v>
      </c>
      <c r="S51" t="s">
        <v>4876</v>
      </c>
      <c r="T51" s="1">
        <v>43913</v>
      </c>
      <c r="U51" t="s">
        <v>188</v>
      </c>
      <c r="V51" t="s">
        <v>4877</v>
      </c>
    </row>
    <row r="52" spans="1:22" x14ac:dyDescent="0.25">
      <c r="A52">
        <v>9783110457537</v>
      </c>
      <c r="B52" t="s">
        <v>1174</v>
      </c>
      <c r="C52" t="s">
        <v>4834</v>
      </c>
      <c r="F52" t="s">
        <v>24</v>
      </c>
      <c r="G52">
        <v>2020</v>
      </c>
      <c r="H52" s="1">
        <v>43885</v>
      </c>
      <c r="I52" t="s">
        <v>4835</v>
      </c>
      <c r="J52">
        <v>1</v>
      </c>
      <c r="M52">
        <v>139.94999999999999</v>
      </c>
      <c r="N52">
        <v>139.94999999999999</v>
      </c>
      <c r="O52" t="s">
        <v>4548</v>
      </c>
      <c r="P52" t="s">
        <v>4567</v>
      </c>
      <c r="Q52" t="s">
        <v>4567</v>
      </c>
      <c r="R52" t="s">
        <v>2468</v>
      </c>
      <c r="S52" t="s">
        <v>4836</v>
      </c>
      <c r="T52" s="1">
        <v>43885</v>
      </c>
      <c r="U52" t="s">
        <v>188</v>
      </c>
      <c r="V52" t="s">
        <v>4837</v>
      </c>
    </row>
    <row r="53" spans="1:22" x14ac:dyDescent="0.25">
      <c r="A53">
        <v>9783110484427</v>
      </c>
      <c r="B53" t="s">
        <v>1174</v>
      </c>
      <c r="C53" t="s">
        <v>4818</v>
      </c>
      <c r="D53" t="s">
        <v>4819</v>
      </c>
      <c r="E53" t="s">
        <v>196</v>
      </c>
      <c r="F53" t="s">
        <v>24</v>
      </c>
      <c r="G53">
        <v>2020</v>
      </c>
      <c r="H53" s="1">
        <v>44104</v>
      </c>
      <c r="I53" t="s">
        <v>4820</v>
      </c>
      <c r="J53">
        <v>1</v>
      </c>
      <c r="K53" t="s">
        <v>1608</v>
      </c>
      <c r="L53" t="s">
        <v>4821</v>
      </c>
      <c r="M53">
        <v>700</v>
      </c>
      <c r="N53">
        <v>350</v>
      </c>
      <c r="O53" t="s">
        <v>4548</v>
      </c>
      <c r="P53" t="s">
        <v>4594</v>
      </c>
      <c r="Q53" t="s">
        <v>4594</v>
      </c>
      <c r="R53" t="s">
        <v>4822</v>
      </c>
      <c r="S53" t="s">
        <v>4823</v>
      </c>
      <c r="U53" t="s">
        <v>30</v>
      </c>
    </row>
    <row r="54" spans="1:22" x14ac:dyDescent="0.25">
      <c r="A54">
        <v>9783110515312</v>
      </c>
      <c r="B54" t="s">
        <v>1174</v>
      </c>
      <c r="C54" t="s">
        <v>4786</v>
      </c>
      <c r="D54" t="s">
        <v>4690</v>
      </c>
      <c r="F54" t="s">
        <v>24</v>
      </c>
      <c r="G54">
        <v>2020</v>
      </c>
      <c r="H54" s="1">
        <v>43871</v>
      </c>
      <c r="I54" t="s">
        <v>4787</v>
      </c>
      <c r="J54">
        <v>1</v>
      </c>
      <c r="M54">
        <v>99.95</v>
      </c>
      <c r="N54">
        <v>99.95</v>
      </c>
      <c r="O54" t="s">
        <v>4548</v>
      </c>
      <c r="P54" t="s">
        <v>4553</v>
      </c>
      <c r="Q54" t="s">
        <v>4553</v>
      </c>
      <c r="R54" t="s">
        <v>1586</v>
      </c>
      <c r="S54" t="s">
        <v>4788</v>
      </c>
      <c r="T54" s="1">
        <v>43885</v>
      </c>
      <c r="U54" t="s">
        <v>188</v>
      </c>
      <c r="V54" t="s">
        <v>4789</v>
      </c>
    </row>
    <row r="55" spans="1:22" x14ac:dyDescent="0.25">
      <c r="A55">
        <v>9783110537734</v>
      </c>
      <c r="B55" t="s">
        <v>1174</v>
      </c>
      <c r="C55" t="s">
        <v>4771</v>
      </c>
      <c r="E55" t="s">
        <v>196</v>
      </c>
      <c r="F55" t="s">
        <v>24</v>
      </c>
      <c r="G55">
        <v>2020</v>
      </c>
      <c r="H55" s="1">
        <v>43850</v>
      </c>
      <c r="I55" t="s">
        <v>4772</v>
      </c>
      <c r="J55">
        <v>1</v>
      </c>
      <c r="K55" t="s">
        <v>1608</v>
      </c>
      <c r="M55">
        <v>800</v>
      </c>
      <c r="N55">
        <v>400</v>
      </c>
      <c r="O55" t="s">
        <v>4548</v>
      </c>
      <c r="P55" t="s">
        <v>4571</v>
      </c>
      <c r="Q55" t="s">
        <v>4571</v>
      </c>
      <c r="R55" t="s">
        <v>2468</v>
      </c>
      <c r="S55" t="s">
        <v>4773</v>
      </c>
      <c r="T55" s="1">
        <v>43850</v>
      </c>
      <c r="U55" t="s">
        <v>188</v>
      </c>
      <c r="V55" t="s">
        <v>4774</v>
      </c>
    </row>
    <row r="56" spans="1:22" x14ac:dyDescent="0.25">
      <c r="A56">
        <v>9783110544183</v>
      </c>
      <c r="B56" t="s">
        <v>1174</v>
      </c>
      <c r="C56" t="s">
        <v>4734</v>
      </c>
      <c r="E56" t="s">
        <v>196</v>
      </c>
      <c r="F56" t="s">
        <v>24</v>
      </c>
      <c r="G56">
        <v>2020</v>
      </c>
      <c r="H56" s="1">
        <v>43801</v>
      </c>
      <c r="I56" t="s">
        <v>4735</v>
      </c>
      <c r="J56">
        <v>1</v>
      </c>
      <c r="K56" t="s">
        <v>1625</v>
      </c>
      <c r="M56">
        <v>700</v>
      </c>
      <c r="N56">
        <v>350</v>
      </c>
      <c r="O56" t="s">
        <v>4548</v>
      </c>
      <c r="P56" t="s">
        <v>4562</v>
      </c>
      <c r="Q56" t="s">
        <v>4562</v>
      </c>
      <c r="R56" t="s">
        <v>1586</v>
      </c>
      <c r="S56" t="s">
        <v>4736</v>
      </c>
      <c r="T56" s="1">
        <v>43801</v>
      </c>
      <c r="U56" t="s">
        <v>188</v>
      </c>
      <c r="V56" t="s">
        <v>4737</v>
      </c>
    </row>
    <row r="57" spans="1:22" x14ac:dyDescent="0.25">
      <c r="A57">
        <v>9783110602173</v>
      </c>
      <c r="B57" t="s">
        <v>1174</v>
      </c>
      <c r="C57" t="s">
        <v>4683</v>
      </c>
      <c r="F57" t="s">
        <v>24</v>
      </c>
      <c r="G57">
        <v>2020</v>
      </c>
      <c r="H57" s="1">
        <v>43941</v>
      </c>
      <c r="I57" t="s">
        <v>4684</v>
      </c>
      <c r="J57">
        <v>1</v>
      </c>
      <c r="K57" t="s">
        <v>4685</v>
      </c>
      <c r="L57" t="s">
        <v>774</v>
      </c>
      <c r="M57">
        <v>25.95</v>
      </c>
      <c r="N57">
        <v>25.95</v>
      </c>
      <c r="O57" t="s">
        <v>4548</v>
      </c>
      <c r="P57" t="s">
        <v>4594</v>
      </c>
      <c r="Q57" t="s">
        <v>4594</v>
      </c>
      <c r="R57" t="s">
        <v>4686</v>
      </c>
      <c r="S57" t="s">
        <v>4687</v>
      </c>
      <c r="T57" s="1">
        <v>43941</v>
      </c>
      <c r="U57" t="s">
        <v>188</v>
      </c>
      <c r="V57" t="s">
        <v>4688</v>
      </c>
    </row>
    <row r="58" spans="1:22" x14ac:dyDescent="0.25">
      <c r="A58">
        <v>9783110601640</v>
      </c>
      <c r="B58" t="s">
        <v>1174</v>
      </c>
      <c r="C58" t="s">
        <v>4679</v>
      </c>
      <c r="E58" t="s">
        <v>196</v>
      </c>
      <c r="F58" t="s">
        <v>24</v>
      </c>
      <c r="G58">
        <v>2020</v>
      </c>
      <c r="H58" s="1">
        <v>44119</v>
      </c>
      <c r="I58" t="s">
        <v>4680</v>
      </c>
      <c r="J58">
        <v>1</v>
      </c>
      <c r="K58" t="s">
        <v>1625</v>
      </c>
      <c r="M58">
        <v>690</v>
      </c>
      <c r="N58">
        <v>345</v>
      </c>
      <c r="O58" t="s">
        <v>4548</v>
      </c>
      <c r="P58" t="s">
        <v>4681</v>
      </c>
      <c r="Q58" t="s">
        <v>4681</v>
      </c>
      <c r="R58" t="s">
        <v>2468</v>
      </c>
      <c r="S58" t="s">
        <v>4682</v>
      </c>
      <c r="U58" t="s">
        <v>30</v>
      </c>
    </row>
    <row r="59" spans="1:22" x14ac:dyDescent="0.25">
      <c r="A59">
        <v>9783110610147</v>
      </c>
      <c r="B59" t="s">
        <v>1174</v>
      </c>
      <c r="C59" t="s">
        <v>4667</v>
      </c>
      <c r="D59" t="s">
        <v>4668</v>
      </c>
      <c r="F59" t="s">
        <v>24</v>
      </c>
      <c r="G59">
        <v>2020</v>
      </c>
      <c r="H59" s="1">
        <v>43956</v>
      </c>
      <c r="I59" t="s">
        <v>4669</v>
      </c>
      <c r="J59">
        <v>1</v>
      </c>
      <c r="K59" t="s">
        <v>4589</v>
      </c>
      <c r="L59" t="s">
        <v>864</v>
      </c>
      <c r="M59">
        <v>112.95</v>
      </c>
      <c r="N59">
        <v>112.95</v>
      </c>
      <c r="O59" t="s">
        <v>4548</v>
      </c>
      <c r="P59" t="s">
        <v>4670</v>
      </c>
      <c r="Q59" t="s">
        <v>4670</v>
      </c>
      <c r="S59" t="s">
        <v>4671</v>
      </c>
      <c r="U59" t="s">
        <v>30</v>
      </c>
    </row>
    <row r="60" spans="1:22" x14ac:dyDescent="0.25">
      <c r="A60">
        <v>9783110608335</v>
      </c>
      <c r="B60" t="s">
        <v>1174</v>
      </c>
      <c r="C60" t="s">
        <v>4663</v>
      </c>
      <c r="D60" t="s">
        <v>4664</v>
      </c>
      <c r="E60" t="s">
        <v>196</v>
      </c>
      <c r="F60" t="s">
        <v>24</v>
      </c>
      <c r="G60">
        <v>2020</v>
      </c>
      <c r="H60" s="1">
        <v>44076</v>
      </c>
      <c r="I60" t="s">
        <v>4665</v>
      </c>
      <c r="J60">
        <v>1</v>
      </c>
      <c r="K60" t="s">
        <v>1625</v>
      </c>
      <c r="L60" t="s">
        <v>2608</v>
      </c>
      <c r="M60">
        <v>870</v>
      </c>
      <c r="N60">
        <v>435</v>
      </c>
      <c r="O60" t="s">
        <v>4548</v>
      </c>
      <c r="P60" t="s">
        <v>4567</v>
      </c>
      <c r="Q60" t="s">
        <v>4567</v>
      </c>
      <c r="R60" t="s">
        <v>2468</v>
      </c>
      <c r="S60" t="s">
        <v>4666</v>
      </c>
      <c r="U60" t="s">
        <v>30</v>
      </c>
    </row>
    <row r="61" spans="1:22" x14ac:dyDescent="0.25">
      <c r="A61">
        <v>9783110596526</v>
      </c>
      <c r="B61" t="s">
        <v>1174</v>
      </c>
      <c r="C61" t="s">
        <v>4659</v>
      </c>
      <c r="D61" t="s">
        <v>4660</v>
      </c>
      <c r="E61" t="s">
        <v>196</v>
      </c>
      <c r="F61" t="s">
        <v>24</v>
      </c>
      <c r="G61">
        <v>2020</v>
      </c>
      <c r="H61" s="1">
        <v>43990</v>
      </c>
      <c r="I61" t="s">
        <v>4661</v>
      </c>
      <c r="J61">
        <v>1</v>
      </c>
      <c r="K61" t="s">
        <v>1608</v>
      </c>
      <c r="M61">
        <v>780</v>
      </c>
      <c r="N61">
        <v>390</v>
      </c>
      <c r="O61" t="s">
        <v>4548</v>
      </c>
      <c r="P61" t="s">
        <v>4594</v>
      </c>
      <c r="Q61" t="s">
        <v>4594</v>
      </c>
      <c r="R61" t="s">
        <v>2468</v>
      </c>
      <c r="S61" t="s">
        <v>4662</v>
      </c>
      <c r="U61" t="s">
        <v>30</v>
      </c>
    </row>
    <row r="62" spans="1:22" x14ac:dyDescent="0.25">
      <c r="A62">
        <v>9783110619249</v>
      </c>
      <c r="B62" t="s">
        <v>1174</v>
      </c>
      <c r="C62" t="s">
        <v>4647</v>
      </c>
      <c r="E62" t="s">
        <v>196</v>
      </c>
      <c r="F62" t="s">
        <v>24</v>
      </c>
      <c r="G62">
        <v>2020</v>
      </c>
      <c r="H62" s="1">
        <v>44067</v>
      </c>
      <c r="I62" t="s">
        <v>4648</v>
      </c>
      <c r="J62">
        <v>1</v>
      </c>
      <c r="K62" t="s">
        <v>1625</v>
      </c>
      <c r="L62" t="s">
        <v>656</v>
      </c>
      <c r="M62">
        <v>690</v>
      </c>
      <c r="N62">
        <v>345</v>
      </c>
      <c r="O62" t="s">
        <v>4548</v>
      </c>
      <c r="P62" t="s">
        <v>4557</v>
      </c>
      <c r="Q62" t="s">
        <v>4557</v>
      </c>
      <c r="R62" t="s">
        <v>1728</v>
      </c>
      <c r="S62" t="s">
        <v>4649</v>
      </c>
      <c r="U62" t="s">
        <v>30</v>
      </c>
    </row>
    <row r="63" spans="1:22" x14ac:dyDescent="0.25">
      <c r="A63">
        <v>9783110643695</v>
      </c>
      <c r="B63" t="s">
        <v>1174</v>
      </c>
      <c r="C63" t="s">
        <v>4615</v>
      </c>
      <c r="D63" t="s">
        <v>4616</v>
      </c>
      <c r="F63" t="s">
        <v>24</v>
      </c>
      <c r="G63">
        <v>2020</v>
      </c>
      <c r="H63" s="1">
        <v>43850</v>
      </c>
      <c r="I63" t="s">
        <v>4617</v>
      </c>
      <c r="J63">
        <v>1</v>
      </c>
      <c r="M63">
        <v>129.94999999999999</v>
      </c>
      <c r="N63">
        <v>129.94999999999999</v>
      </c>
      <c r="O63" t="s">
        <v>4548</v>
      </c>
      <c r="P63" t="s">
        <v>4577</v>
      </c>
      <c r="Q63" t="s">
        <v>4577</v>
      </c>
      <c r="R63" t="s">
        <v>2468</v>
      </c>
      <c r="S63" t="s">
        <v>4618</v>
      </c>
      <c r="T63" s="1">
        <v>43850</v>
      </c>
      <c r="U63" t="s">
        <v>188</v>
      </c>
      <c r="V63" t="s">
        <v>4619</v>
      </c>
    </row>
    <row r="64" spans="1:22" x14ac:dyDescent="0.25">
      <c r="A64">
        <v>9783110642070</v>
      </c>
      <c r="B64" t="s">
        <v>1174</v>
      </c>
      <c r="C64" t="s">
        <v>4607</v>
      </c>
      <c r="F64" t="s">
        <v>24</v>
      </c>
      <c r="G64">
        <v>2020</v>
      </c>
      <c r="H64" s="1">
        <v>43927</v>
      </c>
      <c r="I64" t="s">
        <v>4608</v>
      </c>
      <c r="J64">
        <v>2</v>
      </c>
      <c r="M64">
        <v>156.44999999999999</v>
      </c>
      <c r="N64">
        <v>156.44999999999999</v>
      </c>
      <c r="O64" t="s">
        <v>4548</v>
      </c>
      <c r="P64" t="s">
        <v>4571</v>
      </c>
      <c r="Q64" t="s">
        <v>4571</v>
      </c>
      <c r="R64" t="s">
        <v>2468</v>
      </c>
      <c r="S64" t="s">
        <v>4609</v>
      </c>
      <c r="T64" s="1">
        <v>43927</v>
      </c>
      <c r="U64" t="s">
        <v>188</v>
      </c>
      <c r="V64" t="s">
        <v>4610</v>
      </c>
    </row>
    <row r="65" spans="1:22" x14ac:dyDescent="0.25">
      <c r="A65">
        <v>9783110645750</v>
      </c>
      <c r="B65" t="s">
        <v>1174</v>
      </c>
      <c r="C65" t="s">
        <v>4603</v>
      </c>
      <c r="F65" t="s">
        <v>24</v>
      </c>
      <c r="G65">
        <v>2020</v>
      </c>
      <c r="H65" s="1">
        <v>43815</v>
      </c>
      <c r="I65" t="s">
        <v>4604</v>
      </c>
      <c r="J65">
        <v>1</v>
      </c>
      <c r="K65" t="s">
        <v>1632</v>
      </c>
      <c r="M65">
        <v>181.95</v>
      </c>
      <c r="N65">
        <v>181.95</v>
      </c>
      <c r="O65" t="s">
        <v>4548</v>
      </c>
      <c r="P65" t="s">
        <v>4553</v>
      </c>
      <c r="Q65" t="s">
        <v>4553</v>
      </c>
      <c r="R65" t="s">
        <v>1691</v>
      </c>
      <c r="S65" t="s">
        <v>4605</v>
      </c>
      <c r="T65" s="1">
        <v>43815</v>
      </c>
      <c r="U65" t="s">
        <v>188</v>
      </c>
      <c r="V65" t="s">
        <v>4606</v>
      </c>
    </row>
    <row r="66" spans="1:22" x14ac:dyDescent="0.25">
      <c r="A66">
        <v>9783110648010</v>
      </c>
      <c r="B66" t="s">
        <v>1174</v>
      </c>
      <c r="C66" t="s">
        <v>4599</v>
      </c>
      <c r="D66" t="s">
        <v>4600</v>
      </c>
      <c r="F66" t="s">
        <v>24</v>
      </c>
      <c r="G66">
        <v>2020</v>
      </c>
      <c r="H66" s="1">
        <v>44004</v>
      </c>
      <c r="I66" t="s">
        <v>4601</v>
      </c>
      <c r="J66">
        <v>1</v>
      </c>
      <c r="M66">
        <v>173.45</v>
      </c>
      <c r="N66">
        <v>173.45</v>
      </c>
      <c r="O66" t="s">
        <v>4548</v>
      </c>
      <c r="P66" t="s">
        <v>4557</v>
      </c>
      <c r="Q66" t="s">
        <v>4557</v>
      </c>
      <c r="R66" t="s">
        <v>1586</v>
      </c>
      <c r="S66" t="s">
        <v>4602</v>
      </c>
      <c r="U66" t="s">
        <v>30</v>
      </c>
    </row>
    <row r="67" spans="1:22" x14ac:dyDescent="0.25">
      <c r="A67">
        <v>9783110650600</v>
      </c>
      <c r="B67" t="s">
        <v>1174</v>
      </c>
      <c r="C67" t="s">
        <v>4596</v>
      </c>
      <c r="F67" t="s">
        <v>24</v>
      </c>
      <c r="G67">
        <v>2020</v>
      </c>
      <c r="H67" s="1">
        <v>43990</v>
      </c>
      <c r="I67" t="s">
        <v>4597</v>
      </c>
      <c r="J67">
        <v>1</v>
      </c>
      <c r="M67">
        <v>138.94999999999999</v>
      </c>
      <c r="N67">
        <v>138.94999999999999</v>
      </c>
      <c r="O67" t="s">
        <v>4548</v>
      </c>
      <c r="P67" t="s">
        <v>4562</v>
      </c>
      <c r="Q67" t="s">
        <v>4562</v>
      </c>
      <c r="S67" t="s">
        <v>4598</v>
      </c>
      <c r="U67" t="s">
        <v>30</v>
      </c>
    </row>
    <row r="68" spans="1:22" x14ac:dyDescent="0.25">
      <c r="A68">
        <v>9783110652703</v>
      </c>
      <c r="B68" t="s">
        <v>1174</v>
      </c>
      <c r="C68" t="s">
        <v>4592</v>
      </c>
      <c r="E68" t="s">
        <v>196</v>
      </c>
      <c r="F68" t="s">
        <v>24</v>
      </c>
      <c r="G68">
        <v>2020</v>
      </c>
      <c r="H68" s="1">
        <v>44125</v>
      </c>
      <c r="I68" t="s">
        <v>4593</v>
      </c>
      <c r="J68">
        <v>1</v>
      </c>
      <c r="K68" t="s">
        <v>1625</v>
      </c>
      <c r="M68">
        <v>780</v>
      </c>
      <c r="N68">
        <v>390</v>
      </c>
      <c r="O68" t="s">
        <v>4548</v>
      </c>
      <c r="P68" t="s">
        <v>4594</v>
      </c>
      <c r="Q68" t="s">
        <v>4594</v>
      </c>
      <c r="R68" t="s">
        <v>2468</v>
      </c>
      <c r="S68" t="s">
        <v>4595</v>
      </c>
      <c r="U68" t="s">
        <v>30</v>
      </c>
    </row>
    <row r="69" spans="1:22" x14ac:dyDescent="0.25">
      <c r="A69">
        <v>9783110655049</v>
      </c>
      <c r="B69" t="s">
        <v>1174</v>
      </c>
      <c r="C69" t="s">
        <v>4587</v>
      </c>
      <c r="F69" t="s">
        <v>24</v>
      </c>
      <c r="G69">
        <v>2020</v>
      </c>
      <c r="H69" s="1">
        <v>43885</v>
      </c>
      <c r="I69" t="s">
        <v>4588</v>
      </c>
      <c r="J69">
        <v>1</v>
      </c>
      <c r="K69" t="s">
        <v>4589</v>
      </c>
      <c r="L69" t="s">
        <v>354</v>
      </c>
      <c r="M69">
        <v>138.94999999999999</v>
      </c>
      <c r="N69">
        <v>138.94999999999999</v>
      </c>
      <c r="O69" t="s">
        <v>4548</v>
      </c>
      <c r="P69" t="s">
        <v>4567</v>
      </c>
      <c r="Q69" t="s">
        <v>4567</v>
      </c>
      <c r="R69" t="s">
        <v>1627</v>
      </c>
      <c r="S69" t="s">
        <v>4590</v>
      </c>
      <c r="T69" s="1">
        <v>43885</v>
      </c>
      <c r="U69" t="s">
        <v>188</v>
      </c>
      <c r="V69" t="s">
        <v>4591</v>
      </c>
    </row>
    <row r="70" spans="1:22" x14ac:dyDescent="0.25">
      <c r="A70">
        <v>9783110661194</v>
      </c>
      <c r="B70" t="s">
        <v>1174</v>
      </c>
      <c r="C70" t="s">
        <v>4562</v>
      </c>
      <c r="D70" t="s">
        <v>4579</v>
      </c>
      <c r="F70" t="s">
        <v>24</v>
      </c>
      <c r="G70">
        <v>2020</v>
      </c>
      <c r="H70" s="1">
        <v>43927</v>
      </c>
      <c r="I70" t="s">
        <v>4580</v>
      </c>
      <c r="J70">
        <v>1</v>
      </c>
      <c r="M70">
        <v>158.94999999999999</v>
      </c>
      <c r="N70">
        <v>158.94999999999999</v>
      </c>
      <c r="O70" t="s">
        <v>4548</v>
      </c>
      <c r="P70" t="s">
        <v>4562</v>
      </c>
      <c r="Q70" t="s">
        <v>4562</v>
      </c>
      <c r="R70" t="s">
        <v>4581</v>
      </c>
      <c r="S70" t="s">
        <v>4582</v>
      </c>
      <c r="T70" s="1">
        <v>43927</v>
      </c>
      <c r="U70" t="s">
        <v>188</v>
      </c>
      <c r="V70" t="s">
        <v>4583</v>
      </c>
    </row>
    <row r="71" spans="1:22" x14ac:dyDescent="0.25">
      <c r="A71">
        <v>9781501519116</v>
      </c>
      <c r="B71" t="s">
        <v>1174</v>
      </c>
      <c r="C71" t="s">
        <v>4574</v>
      </c>
      <c r="D71" t="s">
        <v>4575</v>
      </c>
      <c r="E71" t="s">
        <v>196</v>
      </c>
      <c r="F71" t="s">
        <v>24</v>
      </c>
      <c r="G71">
        <v>2020</v>
      </c>
      <c r="H71" s="1">
        <v>44075</v>
      </c>
      <c r="I71" t="s">
        <v>4576</v>
      </c>
      <c r="J71">
        <v>1</v>
      </c>
      <c r="K71" t="s">
        <v>1625</v>
      </c>
      <c r="M71">
        <v>780</v>
      </c>
      <c r="N71">
        <v>390</v>
      </c>
      <c r="O71" t="s">
        <v>4548</v>
      </c>
      <c r="P71" t="s">
        <v>4577</v>
      </c>
      <c r="Q71" t="s">
        <v>4577</v>
      </c>
      <c r="S71" t="s">
        <v>4578</v>
      </c>
      <c r="U71" t="s">
        <v>30</v>
      </c>
    </row>
    <row r="72" spans="1:22" x14ac:dyDescent="0.25">
      <c r="A72">
        <v>9783110666113</v>
      </c>
      <c r="B72" t="s">
        <v>1174</v>
      </c>
      <c r="C72" t="s">
        <v>4569</v>
      </c>
      <c r="D72" t="s">
        <v>3263</v>
      </c>
      <c r="E72" t="s">
        <v>196</v>
      </c>
      <c r="F72" t="s">
        <v>24</v>
      </c>
      <c r="G72">
        <v>2020</v>
      </c>
      <c r="H72" s="1">
        <v>44014</v>
      </c>
      <c r="I72" t="s">
        <v>4570</v>
      </c>
      <c r="J72">
        <v>1</v>
      </c>
      <c r="K72" t="s">
        <v>1625</v>
      </c>
      <c r="M72">
        <v>870</v>
      </c>
      <c r="N72">
        <v>435</v>
      </c>
      <c r="O72" t="s">
        <v>4548</v>
      </c>
      <c r="P72" t="s">
        <v>4571</v>
      </c>
      <c r="Q72" t="s">
        <v>4571</v>
      </c>
      <c r="R72" t="s">
        <v>4572</v>
      </c>
      <c r="S72" t="s">
        <v>4573</v>
      </c>
      <c r="U72" t="s">
        <v>30</v>
      </c>
    </row>
    <row r="73" spans="1:22" x14ac:dyDescent="0.25">
      <c r="A73">
        <v>9781501518782</v>
      </c>
      <c r="B73" t="s">
        <v>1174</v>
      </c>
      <c r="C73" t="s">
        <v>4565</v>
      </c>
      <c r="D73" t="s">
        <v>1712</v>
      </c>
      <c r="E73" t="s">
        <v>196</v>
      </c>
      <c r="F73" t="s">
        <v>24</v>
      </c>
      <c r="G73">
        <v>2020</v>
      </c>
      <c r="H73" s="1">
        <v>44081</v>
      </c>
      <c r="I73" t="s">
        <v>4566</v>
      </c>
      <c r="J73">
        <v>1</v>
      </c>
      <c r="K73" t="s">
        <v>1608</v>
      </c>
      <c r="M73">
        <v>700</v>
      </c>
      <c r="N73">
        <v>350</v>
      </c>
      <c r="O73" t="s">
        <v>4548</v>
      </c>
      <c r="P73" t="s">
        <v>4567</v>
      </c>
      <c r="Q73" t="s">
        <v>4567</v>
      </c>
      <c r="S73" t="s">
        <v>4568</v>
      </c>
      <c r="U73" t="s">
        <v>30</v>
      </c>
    </row>
    <row r="74" spans="1:22" x14ac:dyDescent="0.25">
      <c r="A74">
        <v>9781501511455</v>
      </c>
      <c r="B74" t="s">
        <v>1174</v>
      </c>
      <c r="C74" t="s">
        <v>4559</v>
      </c>
      <c r="D74" t="s">
        <v>4560</v>
      </c>
      <c r="F74" t="s">
        <v>24</v>
      </c>
      <c r="G74">
        <v>2020</v>
      </c>
      <c r="H74" s="1">
        <v>43941</v>
      </c>
      <c r="I74" t="s">
        <v>4561</v>
      </c>
      <c r="J74">
        <v>1</v>
      </c>
      <c r="M74">
        <v>103.95</v>
      </c>
      <c r="N74">
        <v>103.95</v>
      </c>
      <c r="O74" t="s">
        <v>4548</v>
      </c>
      <c r="P74" t="s">
        <v>4562</v>
      </c>
      <c r="Q74" t="s">
        <v>4562</v>
      </c>
      <c r="S74" t="s">
        <v>4563</v>
      </c>
      <c r="T74" s="1">
        <v>43941</v>
      </c>
      <c r="U74" t="s">
        <v>188</v>
      </c>
      <c r="V74" t="s">
        <v>4564</v>
      </c>
    </row>
    <row r="75" spans="1:22" x14ac:dyDescent="0.25">
      <c r="A75">
        <v>9781501511769</v>
      </c>
      <c r="B75" t="s">
        <v>1174</v>
      </c>
      <c r="C75" t="s">
        <v>4555</v>
      </c>
      <c r="F75" t="s">
        <v>24</v>
      </c>
      <c r="G75">
        <v>2020</v>
      </c>
      <c r="H75" s="1">
        <v>44058</v>
      </c>
      <c r="I75" t="s">
        <v>4556</v>
      </c>
      <c r="J75">
        <v>1</v>
      </c>
      <c r="M75">
        <v>103.95</v>
      </c>
      <c r="N75">
        <v>103.95</v>
      </c>
      <c r="O75" t="s">
        <v>4548</v>
      </c>
      <c r="P75" t="s">
        <v>4557</v>
      </c>
      <c r="Q75" t="s">
        <v>4557</v>
      </c>
      <c r="S75" t="s">
        <v>4558</v>
      </c>
      <c r="U75" t="s">
        <v>30</v>
      </c>
    </row>
    <row r="76" spans="1:22" x14ac:dyDescent="0.25">
      <c r="A76">
        <v>9783110677652</v>
      </c>
      <c r="B76" t="s">
        <v>1174</v>
      </c>
      <c r="C76" t="s">
        <v>3457</v>
      </c>
      <c r="D76" t="s">
        <v>3458</v>
      </c>
      <c r="E76" t="s">
        <v>196</v>
      </c>
      <c r="F76" t="s">
        <v>24</v>
      </c>
      <c r="G76">
        <v>2020</v>
      </c>
      <c r="H76" s="1">
        <v>43956</v>
      </c>
      <c r="I76" t="s">
        <v>3454</v>
      </c>
      <c r="J76">
        <v>2</v>
      </c>
      <c r="K76" t="s">
        <v>1625</v>
      </c>
      <c r="M76">
        <v>600</v>
      </c>
      <c r="N76">
        <v>300</v>
      </c>
      <c r="O76" t="s">
        <v>4548</v>
      </c>
      <c r="P76" t="s">
        <v>4553</v>
      </c>
      <c r="Q76" t="s">
        <v>4553</v>
      </c>
      <c r="R76" t="s">
        <v>2468</v>
      </c>
      <c r="S76" t="s">
        <v>4554</v>
      </c>
      <c r="U76" t="s">
        <v>30</v>
      </c>
    </row>
    <row r="77" spans="1:22" x14ac:dyDescent="0.25">
      <c r="A77">
        <v>9783110692914</v>
      </c>
      <c r="B77" t="s">
        <v>1174</v>
      </c>
      <c r="C77" t="s">
        <v>4546</v>
      </c>
      <c r="F77" t="s">
        <v>24</v>
      </c>
      <c r="G77">
        <v>2020</v>
      </c>
      <c r="H77" s="1">
        <v>43885</v>
      </c>
      <c r="J77">
        <v>1</v>
      </c>
      <c r="K77" t="s">
        <v>4547</v>
      </c>
      <c r="L77" t="s">
        <v>1028</v>
      </c>
      <c r="M77">
        <v>199.95</v>
      </c>
      <c r="N77">
        <v>199.95</v>
      </c>
      <c r="O77" t="s">
        <v>4548</v>
      </c>
      <c r="P77" t="s">
        <v>4549</v>
      </c>
      <c r="Q77" t="s">
        <v>4549</v>
      </c>
      <c r="R77" t="s">
        <v>4550</v>
      </c>
      <c r="S77" t="s">
        <v>4551</v>
      </c>
      <c r="T77" s="1">
        <v>43899</v>
      </c>
      <c r="U77" t="s">
        <v>188</v>
      </c>
      <c r="V77" t="s">
        <v>4552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13</vt:i4>
      </vt:variant>
    </vt:vector>
  </HeadingPairs>
  <TitlesOfParts>
    <vt:vector size="13" baseType="lpstr">
      <vt:lpstr>Pricing</vt:lpstr>
      <vt:lpstr>Architcture</vt:lpstr>
      <vt:lpstr>Chemistry</vt:lpstr>
      <vt:lpstr>Computer</vt:lpstr>
      <vt:lpstr>Engineering</vt:lpstr>
      <vt:lpstr>Geosciences</vt:lpstr>
      <vt:lpstr>Industrial Ch</vt:lpstr>
      <vt:lpstr>Life Sci</vt:lpstr>
      <vt:lpstr>Material Sci</vt:lpstr>
      <vt:lpstr>Math</vt:lpstr>
      <vt:lpstr>Medicine</vt:lpstr>
      <vt:lpstr>Physics</vt:lpstr>
      <vt:lpstr>Complete Title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ewa</cp:lastModifiedBy>
  <dcterms:created xsi:type="dcterms:W3CDTF">2020-05-05T13:31:21Z</dcterms:created>
  <dcterms:modified xsi:type="dcterms:W3CDTF">2020-05-29T08:33:05Z</dcterms:modified>
</cp:coreProperties>
</file>